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winegrowers-my.sharepoint.com/personal/maddison_wyllie-papalii_nzwine_com/Documents/Desktop/"/>
    </mc:Choice>
  </mc:AlternateContent>
  <xr:revisionPtr revIDLastSave="0" documentId="8_{2A14598B-6450-45DF-916A-2D75C828763F}" xr6:coauthVersionLast="47" xr6:coauthVersionMax="47" xr10:uidLastSave="{00000000-0000-0000-0000-000000000000}"/>
  <bookViews>
    <workbookView xWindow="9570" yWindow="10690" windowWidth="19420" windowHeight="11500" firstSheet="10" activeTab="10" xr2:uid="{D50A9803-0FFD-4D09-BA7B-DF063067F645}"/>
  </bookViews>
  <sheets>
    <sheet name="Official (4)" sheetId="13" state="hidden" r:id="rId1"/>
    <sheet name="Sheet8" sheetId="14" state="hidden" r:id="rId2"/>
    <sheet name="Official (9)" sheetId="24" state="hidden" r:id="rId3"/>
    <sheet name="Sheet12" sheetId="25" state="hidden" r:id="rId4"/>
    <sheet name="Official (10)" sheetId="26" state="hidden" r:id="rId5"/>
    <sheet name="Sheet14" sheetId="27" state="hidden" r:id="rId6"/>
    <sheet name="Official (11)" sheetId="28" state="hidden" r:id="rId7"/>
    <sheet name="Sheet15" sheetId="29" state="hidden" r:id="rId8"/>
    <sheet name="Official (12)" sheetId="30" state="hidden" r:id="rId9"/>
    <sheet name="Sheet16" sheetId="31" state="hidden" r:id="rId10"/>
    <sheet name="By Country" sheetId="3" r:id="rId11"/>
    <sheet name="Official (46)" sheetId="100" state="hidden" r:id="rId12"/>
    <sheet name="Sheet50" sheetId="101" state="hidden" r:id="rId13"/>
    <sheet name="Official (45)" sheetId="98" state="hidden" r:id="rId14"/>
    <sheet name="Sheet49" sheetId="99" state="hidden" r:id="rId15"/>
    <sheet name="Official (44)" sheetId="96" state="hidden" r:id="rId16"/>
    <sheet name="Sheet48" sheetId="97" state="hidden" r:id="rId17"/>
    <sheet name="Official (43)" sheetId="94" state="hidden" r:id="rId18"/>
    <sheet name="Sheet47" sheetId="95" state="hidden" r:id="rId19"/>
    <sheet name="Official (42)" sheetId="92" state="hidden" r:id="rId20"/>
    <sheet name="Sheet46" sheetId="93" state="hidden" r:id="rId21"/>
    <sheet name="Official (41)" sheetId="90" state="hidden" r:id="rId22"/>
    <sheet name="Sheet45" sheetId="91" state="hidden" r:id="rId23"/>
    <sheet name="Official (40)" sheetId="88" state="hidden" r:id="rId24"/>
    <sheet name="Sheet44" sheetId="89" state="hidden" r:id="rId25"/>
    <sheet name="Official (39)" sheetId="86" state="hidden" r:id="rId26"/>
    <sheet name="Sheet43" sheetId="87" state="hidden" r:id="rId27"/>
    <sheet name="Official (38)" sheetId="84" state="hidden" r:id="rId28"/>
    <sheet name="Sheet42" sheetId="85" state="hidden" r:id="rId29"/>
    <sheet name="Official (37)" sheetId="82" state="hidden" r:id="rId30"/>
    <sheet name="Sheet41" sheetId="83" state="hidden" r:id="rId31"/>
    <sheet name="Official (36)" sheetId="80" state="hidden" r:id="rId32"/>
    <sheet name="Sheet40" sheetId="81" state="hidden" r:id="rId33"/>
    <sheet name="Official (35)" sheetId="78" state="hidden" r:id="rId34"/>
    <sheet name="Sheet39" sheetId="79" state="hidden" r:id="rId35"/>
    <sheet name="Official (34)" sheetId="76" state="hidden" r:id="rId36"/>
    <sheet name="Sheet38" sheetId="77" state="hidden" r:id="rId37"/>
    <sheet name="Official (32)" sheetId="72" state="hidden" r:id="rId38"/>
    <sheet name="Sheet35" sheetId="73" state="hidden" r:id="rId39"/>
    <sheet name="Official (33)" sheetId="74" state="hidden" r:id="rId40"/>
    <sheet name="Sheet36" sheetId="75" state="hidden" r:id="rId41"/>
    <sheet name="Official (31)" sheetId="70" state="hidden" r:id="rId42"/>
    <sheet name="Sheet37" sheetId="71" state="hidden" r:id="rId43"/>
    <sheet name="Official (30)" sheetId="66" state="hidden" r:id="rId44"/>
    <sheet name="Sheet34" sheetId="67" state="hidden" r:id="rId45"/>
    <sheet name="Official (29)" sheetId="64" state="hidden" r:id="rId46"/>
    <sheet name="Sheet33" sheetId="65" state="hidden" r:id="rId47"/>
    <sheet name="Official (28)" sheetId="62" state="hidden" r:id="rId48"/>
    <sheet name="Sheet32" sheetId="63" state="hidden" r:id="rId49"/>
    <sheet name="Official (27)" sheetId="60" state="hidden" r:id="rId50"/>
    <sheet name="Sheet31" sheetId="61" state="hidden" r:id="rId51"/>
    <sheet name="Official (26)" sheetId="58" state="hidden" r:id="rId52"/>
    <sheet name="Sheet30" sheetId="59" state="hidden" r:id="rId53"/>
    <sheet name="Official (25)" sheetId="56" state="hidden" r:id="rId54"/>
    <sheet name="Sheet29" sheetId="57" state="hidden" r:id="rId55"/>
    <sheet name="Official (24)" sheetId="54" state="hidden" r:id="rId56"/>
    <sheet name="Sheet28" sheetId="55" state="hidden" r:id="rId57"/>
    <sheet name="Official (23)" sheetId="52" state="hidden" r:id="rId58"/>
    <sheet name="Sheet27" sheetId="53" state="hidden" r:id="rId59"/>
    <sheet name="Official (22)" sheetId="50" state="hidden" r:id="rId60"/>
    <sheet name="Sheet26" sheetId="51" state="hidden" r:id="rId61"/>
    <sheet name="Official (21)" sheetId="48" state="hidden" r:id="rId62"/>
    <sheet name="Sheet25" sheetId="49" state="hidden" r:id="rId63"/>
    <sheet name="Official (20)" sheetId="46" state="hidden" r:id="rId64"/>
    <sheet name="Sheet24" sheetId="47" state="hidden" r:id="rId65"/>
    <sheet name="Official (19)" sheetId="44" state="hidden" r:id="rId66"/>
    <sheet name="Sheet23" sheetId="45" state="hidden" r:id="rId67"/>
    <sheet name="Official (18)" sheetId="42" state="hidden" r:id="rId68"/>
    <sheet name="Sheet22" sheetId="43" state="hidden" r:id="rId69"/>
    <sheet name="Official (17)" sheetId="40" state="hidden" r:id="rId70"/>
    <sheet name="Sheet21" sheetId="41" state="hidden" r:id="rId71"/>
    <sheet name="Official (16)" sheetId="38" state="hidden" r:id="rId72"/>
    <sheet name="Sheet20" sheetId="39" state="hidden" r:id="rId73"/>
    <sheet name="Official (15)" sheetId="36" state="hidden" r:id="rId74"/>
    <sheet name="Sheet19" sheetId="37" state="hidden" r:id="rId75"/>
    <sheet name="Official (14)" sheetId="34" state="hidden" r:id="rId76"/>
    <sheet name="Sheet18" sheetId="35" state="hidden" r:id="rId77"/>
    <sheet name="Official (13)" sheetId="32" state="hidden" r:id="rId78"/>
    <sheet name="Sheet17" sheetId="33" state="hidden" r:id="rId79"/>
    <sheet name="Official (8)" sheetId="21" state="hidden" r:id="rId80"/>
    <sheet name="Sheet13" sheetId="23" state="hidden" r:id="rId81"/>
    <sheet name="Official (7)" sheetId="19" state="hidden" r:id="rId82"/>
    <sheet name="Sheet11" sheetId="20" state="hidden" r:id="rId83"/>
    <sheet name="Official (6)" sheetId="17" state="hidden" r:id="rId84"/>
    <sheet name="Sheet10" sheetId="18" state="hidden" r:id="rId85"/>
    <sheet name="Official (5)" sheetId="15" state="hidden" r:id="rId86"/>
    <sheet name="Sheet9" sheetId="16" state="hidden" r:id="rId87"/>
    <sheet name="Official (3)" sheetId="11" state="hidden" r:id="rId88"/>
    <sheet name="Sheet7" sheetId="12" state="hidden" r:id="rId89"/>
    <sheet name="Official (2)" sheetId="9" state="hidden" r:id="rId90"/>
    <sheet name="Sheet6" sheetId="10" state="hidden" r:id="rId91"/>
    <sheet name="Official 1" sheetId="7" state="hidden" r:id="rId92"/>
    <sheet name="Sheet5" sheetId="8" state="hidden" r:id="rId93"/>
    <sheet name="Sheet2" sheetId="5" state="hidden" r:id="rId94"/>
    <sheet name="Sheet3" sheetId="6" state="hidden" r:id="rId95"/>
    <sheet name="Official" sheetId="2" state="hidden" r:id="rId96"/>
    <sheet name="Sheet1" sheetId="4" state="hidden" r:id="rId9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4" i="3"/>
  <c r="C633" i="100"/>
  <c r="B633" i="100"/>
  <c r="C630" i="100"/>
  <c r="B630" i="100"/>
  <c r="C627" i="100"/>
  <c r="B627" i="100"/>
  <c r="C622" i="100"/>
  <c r="B622" i="100"/>
  <c r="C616" i="100"/>
  <c r="B616" i="100"/>
  <c r="C613" i="100"/>
  <c r="B613" i="100"/>
  <c r="C592" i="100"/>
  <c r="B592" i="100"/>
  <c r="C572" i="100"/>
  <c r="B572" i="100"/>
  <c r="C562" i="100"/>
  <c r="B562" i="100"/>
  <c r="C559" i="100"/>
  <c r="B559" i="100"/>
  <c r="C554" i="100"/>
  <c r="B554" i="100"/>
  <c r="C551" i="100"/>
  <c r="B551" i="100"/>
  <c r="C539" i="100"/>
  <c r="B539" i="100"/>
  <c r="C536" i="100"/>
  <c r="B536" i="100"/>
  <c r="C526" i="100"/>
  <c r="B526" i="100"/>
  <c r="C514" i="100"/>
  <c r="B514" i="100"/>
  <c r="C504" i="100"/>
  <c r="B504" i="100"/>
  <c r="C497" i="100"/>
  <c r="B497" i="100"/>
  <c r="C494" i="100"/>
  <c r="B494" i="100"/>
  <c r="C487" i="100"/>
  <c r="B487" i="100"/>
  <c r="C484" i="100"/>
  <c r="B484" i="100"/>
  <c r="C479" i="100"/>
  <c r="B479" i="100"/>
  <c r="C476" i="100"/>
  <c r="B476" i="100"/>
  <c r="C461" i="100"/>
  <c r="B461" i="100"/>
  <c r="C459" i="100"/>
  <c r="B459" i="100"/>
  <c r="C451" i="100"/>
  <c r="B451" i="100"/>
  <c r="C448" i="100"/>
  <c r="B448" i="100"/>
  <c r="C445" i="100"/>
  <c r="B445" i="100"/>
  <c r="C441" i="100"/>
  <c r="B441" i="100"/>
  <c r="C430" i="100"/>
  <c r="B430" i="100"/>
  <c r="C427" i="100"/>
  <c r="B427" i="100"/>
  <c r="C424" i="100"/>
  <c r="B424" i="100"/>
  <c r="C420" i="100"/>
  <c r="B420" i="100"/>
  <c r="C417" i="100"/>
  <c r="B417" i="100"/>
  <c r="C414" i="100"/>
  <c r="B414" i="100"/>
  <c r="C407" i="100"/>
  <c r="B407" i="100"/>
  <c r="C403" i="100"/>
  <c r="B403" i="100"/>
  <c r="C400" i="100"/>
  <c r="B400" i="100"/>
  <c r="C395" i="100"/>
  <c r="B395" i="100"/>
  <c r="C393" i="100"/>
  <c r="B393" i="100"/>
  <c r="C388" i="100"/>
  <c r="B388" i="100"/>
  <c r="C385" i="100"/>
  <c r="B385" i="100"/>
  <c r="C379" i="100"/>
  <c r="B379" i="100"/>
  <c r="C371" i="100"/>
  <c r="B371" i="100"/>
  <c r="C364" i="100"/>
  <c r="B364" i="100"/>
  <c r="C351" i="100"/>
  <c r="B351" i="100"/>
  <c r="C346" i="100"/>
  <c r="B346" i="100"/>
  <c r="C344" i="100"/>
  <c r="B344" i="100"/>
  <c r="C341" i="100"/>
  <c r="B341" i="100"/>
  <c r="C337" i="100"/>
  <c r="B337" i="100"/>
  <c r="C334" i="100"/>
  <c r="B334" i="100"/>
  <c r="C331" i="100"/>
  <c r="B331" i="100"/>
  <c r="C329" i="100"/>
  <c r="B329" i="100"/>
  <c r="C323" i="100"/>
  <c r="B323" i="100"/>
  <c r="C316" i="100"/>
  <c r="B316" i="100"/>
  <c r="C312" i="100"/>
  <c r="B312" i="100"/>
  <c r="C308" i="100"/>
  <c r="B308" i="100"/>
  <c r="C304" i="100"/>
  <c r="B304" i="100"/>
  <c r="C301" i="100"/>
  <c r="B301" i="100"/>
  <c r="C291" i="100"/>
  <c r="B291" i="100"/>
  <c r="C288" i="100"/>
  <c r="B288" i="100"/>
  <c r="C284" i="100"/>
  <c r="B284" i="100"/>
  <c r="C281" i="100"/>
  <c r="B281" i="100"/>
  <c r="C278" i="100"/>
  <c r="B278" i="100"/>
  <c r="C265" i="100"/>
  <c r="B265" i="100"/>
  <c r="C260" i="100"/>
  <c r="B260" i="100"/>
  <c r="C256" i="100"/>
  <c r="B256" i="100"/>
  <c r="C246" i="100"/>
  <c r="B246" i="100"/>
  <c r="C237" i="100"/>
  <c r="B237" i="100"/>
  <c r="C233" i="100"/>
  <c r="B233" i="100"/>
  <c r="C230" i="100"/>
  <c r="B230" i="100"/>
  <c r="C227" i="100"/>
  <c r="B227" i="100"/>
  <c r="C213" i="100"/>
  <c r="B213" i="100"/>
  <c r="C210" i="100"/>
  <c r="B210" i="100"/>
  <c r="C207" i="100"/>
  <c r="B207" i="100"/>
  <c r="C201" i="100"/>
  <c r="B201" i="100"/>
  <c r="C199" i="100"/>
  <c r="B199" i="100"/>
  <c r="C183" i="100"/>
  <c r="B183" i="100"/>
  <c r="C178" i="100"/>
  <c r="B178" i="100"/>
  <c r="C165" i="100"/>
  <c r="B165" i="100"/>
  <c r="C160" i="100"/>
  <c r="B160" i="100"/>
  <c r="C148" i="100"/>
  <c r="B148" i="100"/>
  <c r="C145" i="100"/>
  <c r="B145" i="100"/>
  <c r="C143" i="100"/>
  <c r="B143" i="100"/>
  <c r="C140" i="100"/>
  <c r="B140" i="100"/>
  <c r="C134" i="100"/>
  <c r="B134" i="100"/>
  <c r="C131" i="100"/>
  <c r="B131" i="100"/>
  <c r="C128" i="100"/>
  <c r="B128" i="100"/>
  <c r="C126" i="100"/>
  <c r="B126" i="100"/>
  <c r="C124" i="100"/>
  <c r="B124" i="100"/>
  <c r="C121" i="100"/>
  <c r="B121" i="100"/>
  <c r="C107" i="100"/>
  <c r="B107" i="100"/>
  <c r="C104" i="100"/>
  <c r="B104" i="100"/>
  <c r="C94" i="100"/>
  <c r="B94" i="100"/>
  <c r="C91" i="100"/>
  <c r="B91" i="100"/>
  <c r="C88" i="100"/>
  <c r="B88" i="100"/>
  <c r="C74" i="100"/>
  <c r="B74" i="100"/>
  <c r="C71" i="100"/>
  <c r="B71" i="100"/>
  <c r="C65" i="100"/>
  <c r="B65" i="100"/>
  <c r="C61" i="100"/>
  <c r="B61" i="100"/>
  <c r="C58" i="100"/>
  <c r="B58" i="100"/>
  <c r="C48" i="100"/>
  <c r="B48" i="100"/>
  <c r="C45" i="100"/>
  <c r="B45" i="100"/>
  <c r="C42" i="100"/>
  <c r="B42" i="100"/>
  <c r="C39" i="100"/>
  <c r="B39" i="100"/>
  <c r="C37" i="100"/>
  <c r="B37" i="100"/>
  <c r="C16" i="100"/>
  <c r="B16" i="100"/>
  <c r="C13" i="100"/>
  <c r="B13" i="100"/>
  <c r="C11" i="100"/>
  <c r="B11" i="100"/>
  <c r="C8" i="100"/>
  <c r="B8" i="100"/>
  <c r="C5" i="100"/>
  <c r="B5" i="100"/>
  <c r="B634" i="100"/>
  <c r="C618" i="98"/>
  <c r="B618" i="98"/>
  <c r="C615" i="98"/>
  <c r="B615" i="98"/>
  <c r="C612" i="98"/>
  <c r="B612" i="98"/>
  <c r="C607" i="98"/>
  <c r="B607" i="98"/>
  <c r="C601" i="98"/>
  <c r="B601" i="98"/>
  <c r="C598" i="98"/>
  <c r="B598" i="98"/>
  <c r="C577" i="98"/>
  <c r="B577" i="98"/>
  <c r="C557" i="98"/>
  <c r="B557" i="98"/>
  <c r="C547" i="98"/>
  <c r="B547" i="98"/>
  <c r="C544" i="98"/>
  <c r="B544" i="98"/>
  <c r="C539" i="98"/>
  <c r="B539" i="98"/>
  <c r="C536" i="98"/>
  <c r="B536" i="98"/>
  <c r="C525" i="98"/>
  <c r="B525" i="98"/>
  <c r="C522" i="98"/>
  <c r="B522" i="98"/>
  <c r="C512" i="98"/>
  <c r="B512" i="98"/>
  <c r="C500" i="98"/>
  <c r="B500" i="98"/>
  <c r="C490" i="98"/>
  <c r="B490" i="98"/>
  <c r="C483" i="98"/>
  <c r="B483" i="98"/>
  <c r="C480" i="98"/>
  <c r="B480" i="98"/>
  <c r="C474" i="98"/>
  <c r="B474" i="98"/>
  <c r="C471" i="98"/>
  <c r="B471" i="98"/>
  <c r="C466" i="98"/>
  <c r="B466" i="98"/>
  <c r="C463" i="98"/>
  <c r="B463" i="98"/>
  <c r="C449" i="98"/>
  <c r="B449" i="98"/>
  <c r="C447" i="98"/>
  <c r="B447" i="98"/>
  <c r="C439" i="98"/>
  <c r="B439" i="98"/>
  <c r="C436" i="98"/>
  <c r="B436" i="98"/>
  <c r="C433" i="98"/>
  <c r="B433" i="98"/>
  <c r="C429" i="98"/>
  <c r="B429" i="98"/>
  <c r="C418" i="98"/>
  <c r="B418" i="98"/>
  <c r="C415" i="98"/>
  <c r="B415" i="98"/>
  <c r="C412" i="98"/>
  <c r="B412" i="98"/>
  <c r="C408" i="98"/>
  <c r="B408" i="98"/>
  <c r="C405" i="98"/>
  <c r="B405" i="98"/>
  <c r="C402" i="98"/>
  <c r="B402" i="98"/>
  <c r="C395" i="98"/>
  <c r="B395" i="98"/>
  <c r="C391" i="98"/>
  <c r="B391" i="98"/>
  <c r="C388" i="98"/>
  <c r="B388" i="98"/>
  <c r="C383" i="98"/>
  <c r="B383" i="98"/>
  <c r="C381" i="98"/>
  <c r="B381" i="98"/>
  <c r="C377" i="98"/>
  <c r="B377" i="98"/>
  <c r="C374" i="98"/>
  <c r="B374" i="98"/>
  <c r="C368" i="98"/>
  <c r="B368" i="98"/>
  <c r="C360" i="98"/>
  <c r="B360" i="98"/>
  <c r="C355" i="98"/>
  <c r="B355" i="98"/>
  <c r="C342" i="98"/>
  <c r="B342" i="98"/>
  <c r="C337" i="98"/>
  <c r="B337" i="98"/>
  <c r="C335" i="98"/>
  <c r="B335" i="98"/>
  <c r="C332" i="98"/>
  <c r="B332" i="98"/>
  <c r="C328" i="98"/>
  <c r="B328" i="98"/>
  <c r="C325" i="98"/>
  <c r="B325" i="98"/>
  <c r="C322" i="98"/>
  <c r="B322" i="98"/>
  <c r="C320" i="98"/>
  <c r="B320" i="98"/>
  <c r="C314" i="98"/>
  <c r="B314" i="98"/>
  <c r="C307" i="98"/>
  <c r="B307" i="98"/>
  <c r="C303" i="98"/>
  <c r="B303" i="98"/>
  <c r="C299" i="98"/>
  <c r="B299" i="98"/>
  <c r="C295" i="98"/>
  <c r="B295" i="98"/>
  <c r="C292" i="98"/>
  <c r="B292" i="98"/>
  <c r="C282" i="98"/>
  <c r="B282" i="98"/>
  <c r="C279" i="98"/>
  <c r="B279" i="98"/>
  <c r="C275" i="98"/>
  <c r="B275" i="98"/>
  <c r="C272" i="98"/>
  <c r="B272" i="98"/>
  <c r="C269" i="98"/>
  <c r="B269" i="98"/>
  <c r="C256" i="98"/>
  <c r="B256" i="98"/>
  <c r="C251" i="98"/>
  <c r="B251" i="98"/>
  <c r="C247" i="98"/>
  <c r="B247" i="98"/>
  <c r="C237" i="98"/>
  <c r="B237" i="98"/>
  <c r="C230" i="98"/>
  <c r="B230" i="98"/>
  <c r="C226" i="98"/>
  <c r="B226" i="98"/>
  <c r="C223" i="98"/>
  <c r="B223" i="98"/>
  <c r="C220" i="98"/>
  <c r="B220" i="98"/>
  <c r="C206" i="98"/>
  <c r="B206" i="98"/>
  <c r="C203" i="98"/>
  <c r="B203" i="98"/>
  <c r="C200" i="98"/>
  <c r="B200" i="98"/>
  <c r="C194" i="98"/>
  <c r="B194" i="98"/>
  <c r="C192" i="98"/>
  <c r="B192" i="98"/>
  <c r="C177" i="98"/>
  <c r="B177" i="98"/>
  <c r="C172" i="98"/>
  <c r="B172" i="98"/>
  <c r="C159" i="98"/>
  <c r="B159" i="98"/>
  <c r="C154" i="98"/>
  <c r="B154" i="98"/>
  <c r="C144" i="98"/>
  <c r="B144" i="98"/>
  <c r="C141" i="98"/>
  <c r="B141" i="98"/>
  <c r="C139" i="98"/>
  <c r="B139" i="98"/>
  <c r="C136" i="98"/>
  <c r="B136" i="98"/>
  <c r="C130" i="98"/>
  <c r="B130" i="98"/>
  <c r="C127" i="98"/>
  <c r="B127" i="98"/>
  <c r="C124" i="98"/>
  <c r="B124" i="98"/>
  <c r="C122" i="98"/>
  <c r="B122" i="98"/>
  <c r="C120" i="98"/>
  <c r="B120" i="98"/>
  <c r="C117" i="98"/>
  <c r="B117" i="98"/>
  <c r="C103" i="98"/>
  <c r="B103" i="98"/>
  <c r="C100" i="98"/>
  <c r="B100" i="98"/>
  <c r="C90" i="98"/>
  <c r="B90" i="98"/>
  <c r="C87" i="98"/>
  <c r="B87" i="98"/>
  <c r="C84" i="98"/>
  <c r="B84" i="98"/>
  <c r="C72" i="98"/>
  <c r="B72" i="98"/>
  <c r="C69" i="98"/>
  <c r="B69" i="98"/>
  <c r="C63" i="98"/>
  <c r="B63" i="98"/>
  <c r="C59" i="98"/>
  <c r="B59" i="98"/>
  <c r="C56" i="98"/>
  <c r="B56" i="98"/>
  <c r="C46" i="98"/>
  <c r="B46" i="98"/>
  <c r="C43" i="98"/>
  <c r="B43" i="98"/>
  <c r="C40" i="98"/>
  <c r="B40" i="98"/>
  <c r="C37" i="98"/>
  <c r="B37" i="98"/>
  <c r="C35" i="98"/>
  <c r="B35" i="98"/>
  <c r="C15" i="98"/>
  <c r="B15" i="98"/>
  <c r="C12" i="98"/>
  <c r="B12" i="98"/>
  <c r="C10" i="98"/>
  <c r="B10" i="98"/>
  <c r="C8" i="98"/>
  <c r="B8" i="98"/>
  <c r="B619" i="98"/>
  <c r="C5" i="98"/>
  <c r="B5" i="98"/>
  <c r="H114" i="3"/>
  <c r="H111" i="3"/>
  <c r="H112" i="3"/>
  <c r="H113" i="3"/>
  <c r="C609" i="96"/>
  <c r="B609" i="96"/>
  <c r="C606" i="96"/>
  <c r="B606" i="96"/>
  <c r="C603" i="96"/>
  <c r="B603" i="96"/>
  <c r="C598" i="96"/>
  <c r="B598" i="96"/>
  <c r="C592" i="96"/>
  <c r="B592" i="96"/>
  <c r="C589" i="96"/>
  <c r="B589" i="96"/>
  <c r="C569" i="96"/>
  <c r="B569" i="96"/>
  <c r="C549" i="96"/>
  <c r="B549" i="96"/>
  <c r="C539" i="96"/>
  <c r="B539" i="96"/>
  <c r="C536" i="96"/>
  <c r="B536" i="96"/>
  <c r="C531" i="96"/>
  <c r="B531" i="96"/>
  <c r="C528" i="96"/>
  <c r="B528" i="96"/>
  <c r="C518" i="96"/>
  <c r="B518" i="96"/>
  <c r="C515" i="96"/>
  <c r="B515" i="96"/>
  <c r="C505" i="96"/>
  <c r="B505" i="96"/>
  <c r="C493" i="96"/>
  <c r="B493" i="96"/>
  <c r="C484" i="96"/>
  <c r="B484" i="96"/>
  <c r="C477" i="96"/>
  <c r="B477" i="96"/>
  <c r="C474" i="96"/>
  <c r="B474" i="96"/>
  <c r="C468" i="96"/>
  <c r="B468" i="96"/>
  <c r="C465" i="96"/>
  <c r="B465" i="96"/>
  <c r="C460" i="96"/>
  <c r="B460" i="96"/>
  <c r="C457" i="96"/>
  <c r="B457" i="96"/>
  <c r="C443" i="96"/>
  <c r="B443" i="96"/>
  <c r="C441" i="96"/>
  <c r="B441" i="96"/>
  <c r="C433" i="96"/>
  <c r="B433" i="96"/>
  <c r="C430" i="96"/>
  <c r="B430" i="96"/>
  <c r="C427" i="96"/>
  <c r="B427" i="96"/>
  <c r="C423" i="96"/>
  <c r="B423" i="96"/>
  <c r="C412" i="96"/>
  <c r="B412" i="96"/>
  <c r="C409" i="96"/>
  <c r="B409" i="96"/>
  <c r="C406" i="96"/>
  <c r="B406" i="96"/>
  <c r="C402" i="96"/>
  <c r="B402" i="96"/>
  <c r="C400" i="96"/>
  <c r="B400" i="96"/>
  <c r="C397" i="96"/>
  <c r="B397" i="96"/>
  <c r="C390" i="96"/>
  <c r="B390" i="96"/>
  <c r="C386" i="96"/>
  <c r="B386" i="96"/>
  <c r="C383" i="96"/>
  <c r="B383" i="96"/>
  <c r="C378" i="96"/>
  <c r="B378" i="96"/>
  <c r="C376" i="96"/>
  <c r="B376" i="96"/>
  <c r="C372" i="96"/>
  <c r="B372" i="96"/>
  <c r="C369" i="96"/>
  <c r="B369" i="96"/>
  <c r="C363" i="96"/>
  <c r="B363" i="96"/>
  <c r="C355" i="96"/>
  <c r="B355" i="96"/>
  <c r="C350" i="96"/>
  <c r="B350" i="96"/>
  <c r="C337" i="96"/>
  <c r="B337" i="96"/>
  <c r="C332" i="96"/>
  <c r="B332" i="96"/>
  <c r="C330" i="96"/>
  <c r="B330" i="96"/>
  <c r="C327" i="96"/>
  <c r="B327" i="96"/>
  <c r="C323" i="96"/>
  <c r="B323" i="96"/>
  <c r="C320" i="96"/>
  <c r="B320" i="96"/>
  <c r="C317" i="96"/>
  <c r="B317" i="96"/>
  <c r="C315" i="96"/>
  <c r="B315" i="96"/>
  <c r="C309" i="96"/>
  <c r="B309" i="96"/>
  <c r="C302" i="96"/>
  <c r="B302" i="96"/>
  <c r="C299" i="96"/>
  <c r="B299" i="96"/>
  <c r="C295" i="96"/>
  <c r="B295" i="96"/>
  <c r="C291" i="96"/>
  <c r="B291" i="96"/>
  <c r="C288" i="96"/>
  <c r="B288" i="96"/>
  <c r="C278" i="96"/>
  <c r="B278" i="96"/>
  <c r="C275" i="96"/>
  <c r="B275" i="96"/>
  <c r="C272" i="96"/>
  <c r="B272" i="96"/>
  <c r="C269" i="96"/>
  <c r="B269" i="96"/>
  <c r="C266" i="96"/>
  <c r="B266" i="96"/>
  <c r="C253" i="96"/>
  <c r="B253" i="96"/>
  <c r="C248" i="96"/>
  <c r="B248" i="96"/>
  <c r="C244" i="96"/>
  <c r="B244" i="96"/>
  <c r="C234" i="96"/>
  <c r="B234" i="96"/>
  <c r="C228" i="96"/>
  <c r="B228" i="96"/>
  <c r="C224" i="96"/>
  <c r="B224" i="96"/>
  <c r="C221" i="96"/>
  <c r="B221" i="96"/>
  <c r="C218" i="96"/>
  <c r="B218" i="96"/>
  <c r="C204" i="96"/>
  <c r="B204" i="96"/>
  <c r="C201" i="96"/>
  <c r="B201" i="96"/>
  <c r="C198" i="96"/>
  <c r="B198" i="96"/>
  <c r="C192" i="96"/>
  <c r="B192" i="96"/>
  <c r="C190" i="96"/>
  <c r="B190" i="96"/>
  <c r="C175" i="96"/>
  <c r="B175" i="96"/>
  <c r="C170" i="96"/>
  <c r="B170" i="96"/>
  <c r="C157" i="96"/>
  <c r="B157" i="96"/>
  <c r="C152" i="96"/>
  <c r="B152" i="96"/>
  <c r="C143" i="96"/>
  <c r="B143" i="96"/>
  <c r="C140" i="96"/>
  <c r="B140" i="96"/>
  <c r="C138" i="96"/>
  <c r="B138" i="96"/>
  <c r="C135" i="96"/>
  <c r="B135" i="96"/>
  <c r="C129" i="96"/>
  <c r="B129" i="96"/>
  <c r="C126" i="96"/>
  <c r="B126" i="96"/>
  <c r="C123" i="96"/>
  <c r="B123" i="96"/>
  <c r="C121" i="96"/>
  <c r="B121" i="96"/>
  <c r="C119" i="96"/>
  <c r="B119" i="96"/>
  <c r="C116" i="96"/>
  <c r="B116" i="96"/>
  <c r="C102" i="96"/>
  <c r="B102" i="96"/>
  <c r="C99" i="96"/>
  <c r="B99" i="96"/>
  <c r="C89" i="96"/>
  <c r="B89" i="96"/>
  <c r="C86" i="96"/>
  <c r="B86" i="96"/>
  <c r="C83" i="96"/>
  <c r="B83" i="96"/>
  <c r="C71" i="96"/>
  <c r="B71" i="96"/>
  <c r="C68" i="96"/>
  <c r="B68" i="96"/>
  <c r="C62" i="96"/>
  <c r="B62" i="96"/>
  <c r="C58" i="96"/>
  <c r="B58" i="96"/>
  <c r="C55" i="96"/>
  <c r="B55" i="96"/>
  <c r="C45" i="96"/>
  <c r="B45" i="96"/>
  <c r="C42" i="96"/>
  <c r="B42" i="96"/>
  <c r="C39" i="96"/>
  <c r="B39" i="96"/>
  <c r="C36" i="96"/>
  <c r="B36" i="96"/>
  <c r="C34" i="96"/>
  <c r="B34" i="96"/>
  <c r="C15" i="96"/>
  <c r="B15" i="96"/>
  <c r="C12" i="96"/>
  <c r="B12" i="96"/>
  <c r="C10" i="96"/>
  <c r="B10" i="96"/>
  <c r="C8" i="96"/>
  <c r="B8" i="96"/>
  <c r="C5" i="96"/>
  <c r="B5" i="96"/>
  <c r="C592" i="94"/>
  <c r="B592" i="94"/>
  <c r="C589" i="94"/>
  <c r="B589" i="94"/>
  <c r="C586" i="94"/>
  <c r="B586" i="94"/>
  <c r="C581" i="94"/>
  <c r="B581" i="94"/>
  <c r="C575" i="94"/>
  <c r="B575" i="94"/>
  <c r="C572" i="94"/>
  <c r="B572" i="94"/>
  <c r="C552" i="94"/>
  <c r="B552" i="94"/>
  <c r="C532" i="94"/>
  <c r="B532" i="94"/>
  <c r="C524" i="94"/>
  <c r="B524" i="94"/>
  <c r="C521" i="94"/>
  <c r="B521" i="94"/>
  <c r="C516" i="94"/>
  <c r="B516" i="94"/>
  <c r="C513" i="94"/>
  <c r="B513" i="94"/>
  <c r="C503" i="94"/>
  <c r="B503" i="94"/>
  <c r="C500" i="94"/>
  <c r="B500" i="94"/>
  <c r="C490" i="94"/>
  <c r="B490" i="94"/>
  <c r="C480" i="94"/>
  <c r="B480" i="94"/>
  <c r="C471" i="94"/>
  <c r="B471" i="94"/>
  <c r="C464" i="94"/>
  <c r="B464" i="94"/>
  <c r="C461" i="94"/>
  <c r="B461" i="94"/>
  <c r="C455" i="94"/>
  <c r="B455" i="94"/>
  <c r="C452" i="94"/>
  <c r="B452" i="94"/>
  <c r="C448" i="94"/>
  <c r="B448" i="94"/>
  <c r="C445" i="94"/>
  <c r="B445" i="94"/>
  <c r="C431" i="94"/>
  <c r="B431" i="94"/>
  <c r="C429" i="94"/>
  <c r="B429" i="94"/>
  <c r="C421" i="94"/>
  <c r="B421" i="94"/>
  <c r="C418" i="94"/>
  <c r="B418" i="94"/>
  <c r="C415" i="94"/>
  <c r="B415" i="94"/>
  <c r="C411" i="94"/>
  <c r="B411" i="94"/>
  <c r="C400" i="94"/>
  <c r="B400" i="94"/>
  <c r="C397" i="94"/>
  <c r="B397" i="94"/>
  <c r="C394" i="94"/>
  <c r="B394" i="94"/>
  <c r="C390" i="94"/>
  <c r="B390" i="94"/>
  <c r="C388" i="94"/>
  <c r="B388" i="94"/>
  <c r="C385" i="94"/>
  <c r="B385" i="94"/>
  <c r="C378" i="94"/>
  <c r="B378" i="94"/>
  <c r="C374" i="94"/>
  <c r="B374" i="94"/>
  <c r="C371" i="94"/>
  <c r="B371" i="94"/>
  <c r="C367" i="94"/>
  <c r="B367" i="94"/>
  <c r="C365" i="94"/>
  <c r="B365" i="94"/>
  <c r="C361" i="94"/>
  <c r="B361" i="94"/>
  <c r="C355" i="94"/>
  <c r="B355" i="94"/>
  <c r="C347" i="94"/>
  <c r="B347" i="94"/>
  <c r="C342" i="94"/>
  <c r="B342" i="94"/>
  <c r="C329" i="94"/>
  <c r="B329" i="94"/>
  <c r="C324" i="94"/>
  <c r="B324" i="94"/>
  <c r="C322" i="94"/>
  <c r="B322" i="94"/>
  <c r="C319" i="94"/>
  <c r="B319" i="94"/>
  <c r="C315" i="94"/>
  <c r="B315" i="94"/>
  <c r="C312" i="94"/>
  <c r="B312" i="94"/>
  <c r="C309" i="94"/>
  <c r="B309" i="94"/>
  <c r="C307" i="94"/>
  <c r="B307" i="94"/>
  <c r="C301" i="94"/>
  <c r="B301" i="94"/>
  <c r="C294" i="94"/>
  <c r="B294" i="94"/>
  <c r="C291" i="94"/>
  <c r="B291" i="94"/>
  <c r="C287" i="94"/>
  <c r="B287" i="94"/>
  <c r="C283" i="94"/>
  <c r="B283" i="94"/>
  <c r="C273" i="94"/>
  <c r="B273" i="94"/>
  <c r="C270" i="94"/>
  <c r="B270" i="94"/>
  <c r="C267" i="94"/>
  <c r="B267" i="94"/>
  <c r="C264" i="94"/>
  <c r="B264" i="94"/>
  <c r="C261" i="94"/>
  <c r="B261" i="94"/>
  <c r="C248" i="94"/>
  <c r="B248" i="94"/>
  <c r="C245" i="94"/>
  <c r="B245" i="94"/>
  <c r="C242" i="94"/>
  <c r="B242" i="94"/>
  <c r="C232" i="94"/>
  <c r="B232" i="94"/>
  <c r="C226" i="94"/>
  <c r="B226" i="94"/>
  <c r="C222" i="94"/>
  <c r="B222" i="94"/>
  <c r="C219" i="94"/>
  <c r="B219" i="94"/>
  <c r="C216" i="94"/>
  <c r="B216" i="94"/>
  <c r="C202" i="94"/>
  <c r="B202" i="94"/>
  <c r="C199" i="94"/>
  <c r="B199" i="94"/>
  <c r="C196" i="94"/>
  <c r="B196" i="94"/>
  <c r="C190" i="94"/>
  <c r="B190" i="94"/>
  <c r="C188" i="94"/>
  <c r="B188" i="94"/>
  <c r="C173" i="94"/>
  <c r="B173" i="94"/>
  <c r="C168" i="94"/>
  <c r="B168" i="94"/>
  <c r="C155" i="94"/>
  <c r="B155" i="94"/>
  <c r="C150" i="94"/>
  <c r="B150" i="94"/>
  <c r="C141" i="94"/>
  <c r="B141" i="94"/>
  <c r="C138" i="94"/>
  <c r="B138" i="94"/>
  <c r="C136" i="94"/>
  <c r="B136" i="94"/>
  <c r="C133" i="94"/>
  <c r="B133" i="94"/>
  <c r="C127" i="94"/>
  <c r="B127" i="94"/>
  <c r="C124" i="94"/>
  <c r="B124" i="94"/>
  <c r="C122" i="94"/>
  <c r="B122" i="94"/>
  <c r="C120" i="94"/>
  <c r="B120" i="94"/>
  <c r="C117" i="94"/>
  <c r="B117" i="94"/>
  <c r="C103" i="94"/>
  <c r="B103" i="94"/>
  <c r="C100" i="94"/>
  <c r="B100" i="94"/>
  <c r="C90" i="94"/>
  <c r="B90" i="94"/>
  <c r="C87" i="94"/>
  <c r="B87" i="94"/>
  <c r="C84" i="94"/>
  <c r="B84" i="94"/>
  <c r="C72" i="94"/>
  <c r="B72" i="94"/>
  <c r="C69" i="94"/>
  <c r="B69" i="94"/>
  <c r="C63" i="94"/>
  <c r="B63" i="94"/>
  <c r="C59" i="94"/>
  <c r="B59" i="94"/>
  <c r="C56" i="94"/>
  <c r="B56" i="94"/>
  <c r="C46" i="94"/>
  <c r="B46" i="94"/>
  <c r="C43" i="94"/>
  <c r="B43" i="94"/>
  <c r="C40" i="94"/>
  <c r="B40" i="94"/>
  <c r="C37" i="94"/>
  <c r="B37" i="94"/>
  <c r="C35" i="94"/>
  <c r="B35" i="94"/>
  <c r="C15" i="94"/>
  <c r="B15" i="94"/>
  <c r="C12" i="94"/>
  <c r="B12" i="94"/>
  <c r="C10" i="94"/>
  <c r="B10" i="94"/>
  <c r="C8" i="94"/>
  <c r="B8" i="94"/>
  <c r="C5" i="94"/>
  <c r="C593" i="94"/>
  <c r="B5" i="94"/>
  <c r="B593" i="94"/>
  <c r="H109" i="3"/>
  <c r="H110" i="3"/>
  <c r="C561" i="92"/>
  <c r="B561" i="92"/>
  <c r="C558" i="92"/>
  <c r="B558" i="92"/>
  <c r="C555" i="92"/>
  <c r="B555" i="92"/>
  <c r="C550" i="92"/>
  <c r="B550" i="92"/>
  <c r="C544" i="92"/>
  <c r="B544" i="92"/>
  <c r="C541" i="92"/>
  <c r="B541" i="92"/>
  <c r="C521" i="92"/>
  <c r="B521" i="92"/>
  <c r="C505" i="92"/>
  <c r="B505" i="92"/>
  <c r="C497" i="92"/>
  <c r="B497" i="92"/>
  <c r="C494" i="92"/>
  <c r="B494" i="92"/>
  <c r="C489" i="92"/>
  <c r="B489" i="92"/>
  <c r="C486" i="92"/>
  <c r="B486" i="92"/>
  <c r="C477" i="92"/>
  <c r="B477" i="92"/>
  <c r="C474" i="92"/>
  <c r="B474" i="92"/>
  <c r="C468" i="92"/>
  <c r="B468" i="92"/>
  <c r="C459" i="92"/>
  <c r="B459" i="92"/>
  <c r="C450" i="92"/>
  <c r="B450" i="92"/>
  <c r="C443" i="92"/>
  <c r="B443" i="92"/>
  <c r="C441" i="92"/>
  <c r="B441" i="92"/>
  <c r="C437" i="92"/>
  <c r="B437" i="92"/>
  <c r="C434" i="92"/>
  <c r="B434" i="92"/>
  <c r="C430" i="92"/>
  <c r="B430" i="92"/>
  <c r="C427" i="92"/>
  <c r="B427" i="92"/>
  <c r="C413" i="92"/>
  <c r="B413" i="92"/>
  <c r="C411" i="92"/>
  <c r="B411" i="92"/>
  <c r="C403" i="92"/>
  <c r="B403" i="92"/>
  <c r="C400" i="92"/>
  <c r="B400" i="92"/>
  <c r="C398" i="92"/>
  <c r="B398" i="92"/>
  <c r="C394" i="92"/>
  <c r="B394" i="92"/>
  <c r="C383" i="92"/>
  <c r="B383" i="92"/>
  <c r="C380" i="92"/>
  <c r="B380" i="92"/>
  <c r="C377" i="92"/>
  <c r="B377" i="92"/>
  <c r="C373" i="92"/>
  <c r="B373" i="92"/>
  <c r="C371" i="92"/>
  <c r="B371" i="92"/>
  <c r="C368" i="92"/>
  <c r="B368" i="92"/>
  <c r="C361" i="92"/>
  <c r="B361" i="92"/>
  <c r="C358" i="92"/>
  <c r="B358" i="92"/>
  <c r="C355" i="92"/>
  <c r="B355" i="92"/>
  <c r="C351" i="92"/>
  <c r="B351" i="92"/>
  <c r="C349" i="92"/>
  <c r="B349" i="92"/>
  <c r="C345" i="92"/>
  <c r="B345" i="92"/>
  <c r="C339" i="92"/>
  <c r="B339" i="92"/>
  <c r="C331" i="92"/>
  <c r="B331" i="92"/>
  <c r="C326" i="92"/>
  <c r="B326" i="92"/>
  <c r="C316" i="92"/>
  <c r="B316" i="92"/>
  <c r="C311" i="92"/>
  <c r="B311" i="92"/>
  <c r="C309" i="92"/>
  <c r="B309" i="92"/>
  <c r="C306" i="92"/>
  <c r="B306" i="92"/>
  <c r="C302" i="92"/>
  <c r="B302" i="92"/>
  <c r="C299" i="92"/>
  <c r="B299" i="92"/>
  <c r="C296" i="92"/>
  <c r="B296" i="92"/>
  <c r="C294" i="92"/>
  <c r="B294" i="92"/>
  <c r="C288" i="92"/>
  <c r="B288" i="92"/>
  <c r="C281" i="92"/>
  <c r="B281" i="92"/>
  <c r="C278" i="92"/>
  <c r="B278" i="92"/>
  <c r="C274" i="92"/>
  <c r="B274" i="92"/>
  <c r="C270" i="92"/>
  <c r="B270" i="92"/>
  <c r="C260" i="92"/>
  <c r="B260" i="92"/>
  <c r="C257" i="92"/>
  <c r="B257" i="92"/>
  <c r="C254" i="92"/>
  <c r="B254" i="92"/>
  <c r="C251" i="92"/>
  <c r="B251" i="92"/>
  <c r="C248" i="92"/>
  <c r="B248" i="92"/>
  <c r="C236" i="92"/>
  <c r="B236" i="92"/>
  <c r="C233" i="92"/>
  <c r="B233" i="92"/>
  <c r="C230" i="92"/>
  <c r="B230" i="92"/>
  <c r="C222" i="92"/>
  <c r="B222" i="92"/>
  <c r="C216" i="92"/>
  <c r="B216" i="92"/>
  <c r="C212" i="92"/>
  <c r="B212" i="92"/>
  <c r="C209" i="92"/>
  <c r="B209" i="92"/>
  <c r="C207" i="92"/>
  <c r="B207" i="92"/>
  <c r="C193" i="92"/>
  <c r="B193" i="92"/>
  <c r="C190" i="92"/>
  <c r="B190" i="92"/>
  <c r="C187" i="92"/>
  <c r="B187" i="92"/>
  <c r="C182" i="92"/>
  <c r="B182" i="92"/>
  <c r="C180" i="92"/>
  <c r="B180" i="92"/>
  <c r="C167" i="92"/>
  <c r="B167" i="92"/>
  <c r="C162" i="92"/>
  <c r="B162" i="92"/>
  <c r="C152" i="92"/>
  <c r="B152" i="92"/>
  <c r="C147" i="92"/>
  <c r="B147" i="92"/>
  <c r="C138" i="92"/>
  <c r="B138" i="92"/>
  <c r="C135" i="92"/>
  <c r="B135" i="92"/>
  <c r="C133" i="92"/>
  <c r="B133" i="92"/>
  <c r="C130" i="92"/>
  <c r="B130" i="92"/>
  <c r="C124" i="92"/>
  <c r="B124" i="92"/>
  <c r="C121" i="92"/>
  <c r="B121" i="92"/>
  <c r="C119" i="92"/>
  <c r="B119" i="92"/>
  <c r="C117" i="92"/>
  <c r="B117" i="92"/>
  <c r="C114" i="92"/>
  <c r="B114" i="92"/>
  <c r="C100" i="92"/>
  <c r="B100" i="92"/>
  <c r="C97" i="92"/>
  <c r="B97" i="92"/>
  <c r="C88" i="92"/>
  <c r="B88" i="92"/>
  <c r="C85" i="92"/>
  <c r="B85" i="92"/>
  <c r="C82" i="92"/>
  <c r="B82" i="92"/>
  <c r="C70" i="92"/>
  <c r="B70" i="92"/>
  <c r="C67" i="92"/>
  <c r="B67" i="92"/>
  <c r="C61" i="92"/>
  <c r="B61" i="92"/>
  <c r="C57" i="92"/>
  <c r="B57" i="92"/>
  <c r="C54" i="92"/>
  <c r="B54" i="92"/>
  <c r="C45" i="92"/>
  <c r="B45" i="92"/>
  <c r="C42" i="92"/>
  <c r="B42" i="92"/>
  <c r="C39" i="92"/>
  <c r="B39" i="92"/>
  <c r="C36" i="92"/>
  <c r="B36" i="92"/>
  <c r="C34" i="92"/>
  <c r="B34" i="92"/>
  <c r="C15" i="92"/>
  <c r="B15" i="92"/>
  <c r="C12" i="92"/>
  <c r="B12" i="92"/>
  <c r="C10" i="92"/>
  <c r="B10" i="92"/>
  <c r="C8" i="92"/>
  <c r="B8" i="92"/>
  <c r="C5" i="92"/>
  <c r="B5" i="92"/>
  <c r="H104" i="3"/>
  <c r="H105" i="3"/>
  <c r="H106" i="3"/>
  <c r="H107" i="3"/>
  <c r="H108" i="3"/>
  <c r="C544" i="90"/>
  <c r="B544" i="90"/>
  <c r="C541" i="90"/>
  <c r="B541" i="90"/>
  <c r="C539" i="90"/>
  <c r="B539" i="90"/>
  <c r="C534" i="90"/>
  <c r="B534" i="90"/>
  <c r="C528" i="90"/>
  <c r="B528" i="90"/>
  <c r="C525" i="90"/>
  <c r="B525" i="90"/>
  <c r="C505" i="90"/>
  <c r="B505" i="90"/>
  <c r="C489" i="90"/>
  <c r="B489" i="90"/>
  <c r="C481" i="90"/>
  <c r="B481" i="90"/>
  <c r="C478" i="90"/>
  <c r="B478" i="90"/>
  <c r="C473" i="90"/>
  <c r="B473" i="90"/>
  <c r="C470" i="90"/>
  <c r="B470" i="90"/>
  <c r="C461" i="90"/>
  <c r="B461" i="90"/>
  <c r="C458" i="90"/>
  <c r="B458" i="90"/>
  <c r="C452" i="90"/>
  <c r="B452" i="90"/>
  <c r="C443" i="90"/>
  <c r="B443" i="90"/>
  <c r="C434" i="90"/>
  <c r="B434" i="90"/>
  <c r="C427" i="90"/>
  <c r="B427" i="90"/>
  <c r="C425" i="90"/>
  <c r="B425" i="90"/>
  <c r="C421" i="90"/>
  <c r="B421" i="90"/>
  <c r="C418" i="90"/>
  <c r="B418" i="90"/>
  <c r="C414" i="90"/>
  <c r="B414" i="90"/>
  <c r="C411" i="90"/>
  <c r="B411" i="90"/>
  <c r="C397" i="90"/>
  <c r="B397" i="90"/>
  <c r="C395" i="90"/>
  <c r="B395" i="90"/>
  <c r="C390" i="90"/>
  <c r="B390" i="90"/>
  <c r="C387" i="90"/>
  <c r="B387" i="90"/>
  <c r="C385" i="90"/>
  <c r="B385" i="90"/>
  <c r="C381" i="90"/>
  <c r="B381" i="90"/>
  <c r="C370" i="90"/>
  <c r="B370" i="90"/>
  <c r="C367" i="90"/>
  <c r="B367" i="90"/>
  <c r="C365" i="90"/>
  <c r="B365" i="90"/>
  <c r="C361" i="90"/>
  <c r="B361" i="90"/>
  <c r="C359" i="90"/>
  <c r="B359" i="90"/>
  <c r="C356" i="90"/>
  <c r="B356" i="90"/>
  <c r="C350" i="90"/>
  <c r="B350" i="90"/>
  <c r="C347" i="90"/>
  <c r="B347" i="90"/>
  <c r="C344" i="90"/>
  <c r="B344" i="90"/>
  <c r="C340" i="90"/>
  <c r="B340" i="90"/>
  <c r="C338" i="90"/>
  <c r="B338" i="90"/>
  <c r="C334" i="90"/>
  <c r="B334" i="90"/>
  <c r="C328" i="90"/>
  <c r="B328" i="90"/>
  <c r="C321" i="90"/>
  <c r="B321" i="90"/>
  <c r="C316" i="90"/>
  <c r="B316" i="90"/>
  <c r="C306" i="90"/>
  <c r="B306" i="90"/>
  <c r="C301" i="90"/>
  <c r="B301" i="90"/>
  <c r="C299" i="90"/>
  <c r="B299" i="90"/>
  <c r="C296" i="90"/>
  <c r="B296" i="90"/>
  <c r="C292" i="90"/>
  <c r="B292" i="90"/>
  <c r="C289" i="90"/>
  <c r="B289" i="90"/>
  <c r="C286" i="90"/>
  <c r="B286" i="90"/>
  <c r="C280" i="90"/>
  <c r="B280" i="90"/>
  <c r="C273" i="90"/>
  <c r="B273" i="90"/>
  <c r="C270" i="90"/>
  <c r="B270" i="90"/>
  <c r="C266" i="90"/>
  <c r="B266" i="90"/>
  <c r="C262" i="90"/>
  <c r="B262" i="90"/>
  <c r="C252" i="90"/>
  <c r="B252" i="90"/>
  <c r="C249" i="90"/>
  <c r="B249" i="90"/>
  <c r="C246" i="90"/>
  <c r="B246" i="90"/>
  <c r="C243" i="90"/>
  <c r="B243" i="90"/>
  <c r="C240" i="90"/>
  <c r="B240" i="90"/>
  <c r="C228" i="90"/>
  <c r="B228" i="90"/>
  <c r="C225" i="90"/>
  <c r="B225" i="90"/>
  <c r="C222" i="90"/>
  <c r="B222" i="90"/>
  <c r="C214" i="90"/>
  <c r="B214" i="90"/>
  <c r="C209" i="90"/>
  <c r="B209" i="90"/>
  <c r="C206" i="90"/>
  <c r="B206" i="90"/>
  <c r="C203" i="90"/>
  <c r="B203" i="90"/>
  <c r="C201" i="90"/>
  <c r="B201" i="90"/>
  <c r="C187" i="90"/>
  <c r="B187" i="90"/>
  <c r="C184" i="90"/>
  <c r="B184" i="90"/>
  <c r="C181" i="90"/>
  <c r="B181" i="90"/>
  <c r="C176" i="90"/>
  <c r="B176" i="90"/>
  <c r="C174" i="90"/>
  <c r="B174" i="90"/>
  <c r="C163" i="90"/>
  <c r="B163" i="90"/>
  <c r="C158" i="90"/>
  <c r="B158" i="90"/>
  <c r="C148" i="90"/>
  <c r="B148" i="90"/>
  <c r="C143" i="90"/>
  <c r="B143" i="90"/>
  <c r="C134" i="90"/>
  <c r="B134" i="90"/>
  <c r="C131" i="90"/>
  <c r="B131" i="90"/>
  <c r="C128" i="90"/>
  <c r="B128" i="90"/>
  <c r="C122" i="90"/>
  <c r="B122" i="90"/>
  <c r="C119" i="90"/>
  <c r="B119" i="90"/>
  <c r="C117" i="90"/>
  <c r="B117" i="90"/>
  <c r="C115" i="90"/>
  <c r="B115" i="90"/>
  <c r="C112" i="90"/>
  <c r="B112" i="90"/>
  <c r="C98" i="90"/>
  <c r="B98" i="90"/>
  <c r="C95" i="90"/>
  <c r="B95" i="90"/>
  <c r="C87" i="90"/>
  <c r="B87" i="90"/>
  <c r="C84" i="90"/>
  <c r="B84" i="90"/>
  <c r="C81" i="90"/>
  <c r="B81" i="90"/>
  <c r="C69" i="90"/>
  <c r="B69" i="90"/>
  <c r="C66" i="90"/>
  <c r="B66" i="90"/>
  <c r="C61" i="90"/>
  <c r="B61" i="90"/>
  <c r="C57" i="90"/>
  <c r="B57" i="90"/>
  <c r="C54" i="90"/>
  <c r="B54" i="90"/>
  <c r="C45" i="90"/>
  <c r="B45" i="90"/>
  <c r="C42" i="90"/>
  <c r="B42" i="90"/>
  <c r="C39" i="90"/>
  <c r="B39" i="90"/>
  <c r="C36" i="90"/>
  <c r="B36" i="90"/>
  <c r="C34" i="90"/>
  <c r="B34" i="90"/>
  <c r="C15" i="90"/>
  <c r="B15" i="90"/>
  <c r="C12" i="90"/>
  <c r="B12" i="90"/>
  <c r="C10" i="90"/>
  <c r="B10" i="90"/>
  <c r="C8" i="90"/>
  <c r="B8" i="90"/>
  <c r="C5" i="90"/>
  <c r="C545" i="90"/>
  <c r="B5" i="90"/>
  <c r="B545" i="90"/>
  <c r="H96" i="3"/>
  <c r="H97" i="3"/>
  <c r="H98" i="3"/>
  <c r="H99" i="3"/>
  <c r="H100" i="3"/>
  <c r="H101" i="3"/>
  <c r="H102" i="3"/>
  <c r="H103" i="3"/>
  <c r="C514" i="88"/>
  <c r="B514" i="88"/>
  <c r="C511" i="88"/>
  <c r="B511" i="88"/>
  <c r="C509" i="88"/>
  <c r="B509" i="88"/>
  <c r="C504" i="88"/>
  <c r="B504" i="88"/>
  <c r="C499" i="88"/>
  <c r="B499" i="88"/>
  <c r="C496" i="88"/>
  <c r="B496" i="88"/>
  <c r="C477" i="88"/>
  <c r="B477" i="88"/>
  <c r="C462" i="88"/>
  <c r="B462" i="88"/>
  <c r="C454" i="88"/>
  <c r="B454" i="88"/>
  <c r="C451" i="88"/>
  <c r="B451" i="88"/>
  <c r="C446" i="88"/>
  <c r="B446" i="88"/>
  <c r="C443" i="88"/>
  <c r="B443" i="88"/>
  <c r="C434" i="88"/>
  <c r="B434" i="88"/>
  <c r="C431" i="88"/>
  <c r="B431" i="88"/>
  <c r="C425" i="88"/>
  <c r="B425" i="88"/>
  <c r="C417" i="88"/>
  <c r="B417" i="88"/>
  <c r="C409" i="88"/>
  <c r="B409" i="88"/>
  <c r="C402" i="88"/>
  <c r="B402" i="88"/>
  <c r="C400" i="88"/>
  <c r="B400" i="88"/>
  <c r="C396" i="88"/>
  <c r="B396" i="88"/>
  <c r="C393" i="88"/>
  <c r="B393" i="88"/>
  <c r="C389" i="88"/>
  <c r="B389" i="88"/>
  <c r="C386" i="88"/>
  <c r="B386" i="88"/>
  <c r="C373" i="88"/>
  <c r="B373" i="88"/>
  <c r="C371" i="88"/>
  <c r="B371" i="88"/>
  <c r="C366" i="88"/>
  <c r="B366" i="88"/>
  <c r="C363" i="88"/>
  <c r="B363" i="88"/>
  <c r="C361" i="88"/>
  <c r="B361" i="88"/>
  <c r="C359" i="88"/>
  <c r="B359" i="88"/>
  <c r="C348" i="88"/>
  <c r="B348" i="88"/>
  <c r="C345" i="88"/>
  <c r="B345" i="88"/>
  <c r="C343" i="88"/>
  <c r="B343" i="88"/>
  <c r="C339" i="88"/>
  <c r="B339" i="88"/>
  <c r="C336" i="88"/>
  <c r="B336" i="88"/>
  <c r="C330" i="88"/>
  <c r="B330" i="88"/>
  <c r="C327" i="88"/>
  <c r="B327" i="88"/>
  <c r="C324" i="88"/>
  <c r="B324" i="88"/>
  <c r="C320" i="88"/>
  <c r="B320" i="88"/>
  <c r="C318" i="88"/>
  <c r="B318" i="88"/>
  <c r="C314" i="88"/>
  <c r="B314" i="88"/>
  <c r="C308" i="88"/>
  <c r="B308" i="88"/>
  <c r="C301" i="88"/>
  <c r="B301" i="88"/>
  <c r="C296" i="88"/>
  <c r="B296" i="88"/>
  <c r="C286" i="88"/>
  <c r="B286" i="88"/>
  <c r="C282" i="88"/>
  <c r="B282" i="88"/>
  <c r="C280" i="88"/>
  <c r="B280" i="88"/>
  <c r="C277" i="88"/>
  <c r="B277" i="88"/>
  <c r="C273" i="88"/>
  <c r="B273" i="88"/>
  <c r="C270" i="88"/>
  <c r="B270" i="88"/>
  <c r="C267" i="88"/>
  <c r="B267" i="88"/>
  <c r="C261" i="88"/>
  <c r="B261" i="88"/>
  <c r="C254" i="88"/>
  <c r="B254" i="88"/>
  <c r="C251" i="88"/>
  <c r="B251" i="88"/>
  <c r="C247" i="88"/>
  <c r="B247" i="88"/>
  <c r="C243" i="88"/>
  <c r="B243" i="88"/>
  <c r="C233" i="88"/>
  <c r="B233" i="88"/>
  <c r="C230" i="88"/>
  <c r="B230" i="88"/>
  <c r="C227" i="88"/>
  <c r="B227" i="88"/>
  <c r="C224" i="88"/>
  <c r="B224" i="88"/>
  <c r="C221" i="88"/>
  <c r="B221" i="88"/>
  <c r="C209" i="88"/>
  <c r="B209" i="88"/>
  <c r="C206" i="88"/>
  <c r="B206" i="88"/>
  <c r="C203" i="88"/>
  <c r="B203" i="88"/>
  <c r="C196" i="88"/>
  <c r="B196" i="88"/>
  <c r="C192" i="88"/>
  <c r="B192" i="88"/>
  <c r="C189" i="88"/>
  <c r="B189" i="88"/>
  <c r="C186" i="88"/>
  <c r="B186" i="88"/>
  <c r="C184" i="88"/>
  <c r="B184" i="88"/>
  <c r="C170" i="88"/>
  <c r="B170" i="88"/>
  <c r="C167" i="88"/>
  <c r="B167" i="88"/>
  <c r="C162" i="88"/>
  <c r="B162" i="88"/>
  <c r="C160" i="88"/>
  <c r="B160" i="88"/>
  <c r="C149" i="88"/>
  <c r="B149" i="88"/>
  <c r="C144" i="88"/>
  <c r="B144" i="88"/>
  <c r="C134" i="88"/>
  <c r="B134" i="88"/>
  <c r="C129" i="88"/>
  <c r="B129" i="88"/>
  <c r="C120" i="88"/>
  <c r="B120" i="88"/>
  <c r="C117" i="88"/>
  <c r="B117" i="88"/>
  <c r="C114" i="88"/>
  <c r="B114" i="88"/>
  <c r="C108" i="88"/>
  <c r="B108" i="88"/>
  <c r="C105" i="88"/>
  <c r="B105" i="88"/>
  <c r="C103" i="88"/>
  <c r="B103" i="88"/>
  <c r="C101" i="88"/>
  <c r="B101" i="88"/>
  <c r="C98" i="88"/>
  <c r="B98" i="88"/>
  <c r="C84" i="88"/>
  <c r="B84" i="88"/>
  <c r="C81" i="88"/>
  <c r="B81" i="88"/>
  <c r="C74" i="88"/>
  <c r="B74" i="88"/>
  <c r="C71" i="88"/>
  <c r="B71" i="88"/>
  <c r="C59" i="88"/>
  <c r="B59" i="88"/>
  <c r="C56" i="88"/>
  <c r="B56" i="88"/>
  <c r="C51" i="88"/>
  <c r="B51" i="88"/>
  <c r="C47" i="88"/>
  <c r="B47" i="88"/>
  <c r="C44" i="88"/>
  <c r="B44" i="88"/>
  <c r="C38" i="88"/>
  <c r="B38" i="88"/>
  <c r="C35" i="88"/>
  <c r="B35" i="88"/>
  <c r="C32" i="88"/>
  <c r="B32" i="88"/>
  <c r="C29" i="88"/>
  <c r="B29" i="88"/>
  <c r="C27" i="88"/>
  <c r="B27" i="88"/>
  <c r="C9" i="88"/>
  <c r="B9" i="88"/>
  <c r="C6" i="88"/>
  <c r="B6" i="88"/>
  <c r="C4" i="88"/>
  <c r="B4" i="88"/>
  <c r="H85" i="3"/>
  <c r="H86" i="3"/>
  <c r="H87" i="3"/>
  <c r="H88" i="3"/>
  <c r="H89" i="3"/>
  <c r="H90" i="3"/>
  <c r="H91" i="3"/>
  <c r="H92" i="3"/>
  <c r="H93" i="3"/>
  <c r="H94" i="3"/>
  <c r="H95" i="3"/>
  <c r="C479" i="86"/>
  <c r="B479" i="86"/>
  <c r="C477" i="86"/>
  <c r="B477" i="86"/>
  <c r="C472" i="86"/>
  <c r="B472" i="86"/>
  <c r="C467" i="86"/>
  <c r="B467" i="86"/>
  <c r="C464" i="86"/>
  <c r="B464" i="86"/>
  <c r="C446" i="86"/>
  <c r="B446" i="86"/>
  <c r="C431" i="86"/>
  <c r="B431" i="86"/>
  <c r="C425" i="86"/>
  <c r="B425" i="86"/>
  <c r="C422" i="86"/>
  <c r="B422" i="86"/>
  <c r="C417" i="86"/>
  <c r="B417" i="86"/>
  <c r="C414" i="86"/>
  <c r="B414" i="86"/>
  <c r="C405" i="86"/>
  <c r="B405" i="86"/>
  <c r="C402" i="86"/>
  <c r="B402" i="86"/>
  <c r="C397" i="86"/>
  <c r="B397" i="86"/>
  <c r="C392" i="86"/>
  <c r="B392" i="86"/>
  <c r="C385" i="86"/>
  <c r="B385" i="86"/>
  <c r="C378" i="86"/>
  <c r="B378" i="86"/>
  <c r="C376" i="86"/>
  <c r="B376" i="86"/>
  <c r="C372" i="86"/>
  <c r="B372" i="86"/>
  <c r="C368" i="86"/>
  <c r="B368" i="86"/>
  <c r="C365" i="86"/>
  <c r="B365" i="86"/>
  <c r="C352" i="86"/>
  <c r="B352" i="86"/>
  <c r="C350" i="86"/>
  <c r="B350" i="86"/>
  <c r="C345" i="86"/>
  <c r="B345" i="86"/>
  <c r="C342" i="86"/>
  <c r="B342" i="86"/>
  <c r="C340" i="86"/>
  <c r="B340" i="86"/>
  <c r="C338" i="86"/>
  <c r="B338" i="86"/>
  <c r="C328" i="86"/>
  <c r="B328" i="86"/>
  <c r="C325" i="86"/>
  <c r="B325" i="86"/>
  <c r="C321" i="86"/>
  <c r="B321" i="86"/>
  <c r="C318" i="86"/>
  <c r="B318" i="86"/>
  <c r="C312" i="86"/>
  <c r="B312" i="86"/>
  <c r="C309" i="86"/>
  <c r="B309" i="86"/>
  <c r="C306" i="86"/>
  <c r="B306" i="86"/>
  <c r="C304" i="86"/>
  <c r="B304" i="86"/>
  <c r="C300" i="86"/>
  <c r="B300" i="86"/>
  <c r="C294" i="86"/>
  <c r="B294" i="86"/>
  <c r="C287" i="86"/>
  <c r="B287" i="86"/>
  <c r="C283" i="86"/>
  <c r="B283" i="86"/>
  <c r="C273" i="86"/>
  <c r="B273" i="86"/>
  <c r="C270" i="86"/>
  <c r="B270" i="86"/>
  <c r="C266" i="86"/>
  <c r="B266" i="86"/>
  <c r="C263" i="86"/>
  <c r="B263" i="86"/>
  <c r="C260" i="86"/>
  <c r="B260" i="86"/>
  <c r="C255" i="86"/>
  <c r="B255" i="86"/>
  <c r="C248" i="86"/>
  <c r="B248" i="86"/>
  <c r="C245" i="86"/>
  <c r="B245" i="86"/>
  <c r="C241" i="86"/>
  <c r="B241" i="86"/>
  <c r="C237" i="86"/>
  <c r="B237" i="86"/>
  <c r="C227" i="86"/>
  <c r="B227" i="86"/>
  <c r="C224" i="86"/>
  <c r="B224" i="86"/>
  <c r="C221" i="86"/>
  <c r="B221" i="86"/>
  <c r="C218" i="86"/>
  <c r="B218" i="86"/>
  <c r="C215" i="86"/>
  <c r="B215" i="86"/>
  <c r="C204" i="86"/>
  <c r="B204" i="86"/>
  <c r="C201" i="86"/>
  <c r="B201" i="86"/>
  <c r="C198" i="86"/>
  <c r="B198" i="86"/>
  <c r="C191" i="86"/>
  <c r="B191" i="86"/>
  <c r="C187" i="86"/>
  <c r="B187" i="86"/>
  <c r="C184" i="86"/>
  <c r="B184" i="86"/>
  <c r="C181" i="86"/>
  <c r="B181" i="86"/>
  <c r="C179" i="86"/>
  <c r="B179" i="86"/>
  <c r="C165" i="86"/>
  <c r="B165" i="86"/>
  <c r="C162" i="86"/>
  <c r="B162" i="86"/>
  <c r="C157" i="86"/>
  <c r="B157" i="86"/>
  <c r="C148" i="86"/>
  <c r="B148" i="86"/>
  <c r="C143" i="86"/>
  <c r="B143" i="86"/>
  <c r="C133" i="86"/>
  <c r="B133" i="86"/>
  <c r="C128" i="86"/>
  <c r="B128" i="86"/>
  <c r="C119" i="86"/>
  <c r="B119" i="86"/>
  <c r="C116" i="86"/>
  <c r="B116" i="86"/>
  <c r="C113" i="86"/>
  <c r="B113" i="86"/>
  <c r="C107" i="86"/>
  <c r="B107" i="86"/>
  <c r="C104" i="86"/>
  <c r="B104" i="86"/>
  <c r="C102" i="86"/>
  <c r="B102" i="86"/>
  <c r="C100" i="86"/>
  <c r="B100" i="86"/>
  <c r="C97" i="86"/>
  <c r="B97" i="86"/>
  <c r="C83" i="86"/>
  <c r="B83" i="86"/>
  <c r="C80" i="86"/>
  <c r="B80" i="86"/>
  <c r="C73" i="86"/>
  <c r="B73" i="86"/>
  <c r="C70" i="86"/>
  <c r="B70" i="86"/>
  <c r="C59" i="86"/>
  <c r="B59" i="86"/>
  <c r="C56" i="86"/>
  <c r="B56" i="86"/>
  <c r="C51" i="86"/>
  <c r="B51" i="86"/>
  <c r="C47" i="86"/>
  <c r="B47" i="86"/>
  <c r="C44" i="86"/>
  <c r="B44" i="86"/>
  <c r="C38" i="86"/>
  <c r="B38" i="86"/>
  <c r="C35" i="86"/>
  <c r="B35" i="86"/>
  <c r="C32" i="86"/>
  <c r="B32" i="86"/>
  <c r="C29" i="86"/>
  <c r="B29" i="86"/>
  <c r="C27" i="86"/>
  <c r="B27" i="86"/>
  <c r="C9" i="86"/>
  <c r="B9" i="86"/>
  <c r="C6" i="86"/>
  <c r="B6" i="86"/>
  <c r="C4" i="86"/>
  <c r="C480" i="86"/>
  <c r="B4" i="86"/>
  <c r="B480" i="86"/>
  <c r="H83" i="3"/>
  <c r="H84" i="3"/>
  <c r="C418" i="84"/>
  <c r="B418" i="84"/>
  <c r="C416" i="84"/>
  <c r="B416" i="84"/>
  <c r="C412" i="84"/>
  <c r="B412" i="84"/>
  <c r="C407" i="84"/>
  <c r="B407" i="84"/>
  <c r="C393" i="84"/>
  <c r="B393" i="84"/>
  <c r="C379" i="84"/>
  <c r="B379" i="84"/>
  <c r="C373" i="84"/>
  <c r="B373" i="84"/>
  <c r="C370" i="84"/>
  <c r="B370" i="84"/>
  <c r="C367" i="84"/>
  <c r="B367" i="84"/>
  <c r="C359" i="84"/>
  <c r="B359" i="84"/>
  <c r="C356" i="84"/>
  <c r="B356" i="84"/>
  <c r="C351" i="84"/>
  <c r="B351" i="84"/>
  <c r="C346" i="84"/>
  <c r="B346" i="84"/>
  <c r="C339" i="84"/>
  <c r="B339" i="84"/>
  <c r="C333" i="84"/>
  <c r="B333" i="84"/>
  <c r="C331" i="84"/>
  <c r="B331" i="84"/>
  <c r="C327" i="84"/>
  <c r="B327" i="84"/>
  <c r="C323" i="84"/>
  <c r="B323" i="84"/>
  <c r="C320" i="84"/>
  <c r="B320" i="84"/>
  <c r="C308" i="84"/>
  <c r="B308" i="84"/>
  <c r="C306" i="84"/>
  <c r="B306" i="84"/>
  <c r="C301" i="84"/>
  <c r="B301" i="84"/>
  <c r="C299" i="84"/>
  <c r="B299" i="84"/>
  <c r="C291" i="84"/>
  <c r="B291" i="84"/>
  <c r="C288" i="84"/>
  <c r="B288" i="84"/>
  <c r="C284" i="84"/>
  <c r="B284" i="84"/>
  <c r="C282" i="84"/>
  <c r="B282" i="84"/>
  <c r="C277" i="84"/>
  <c r="B277" i="84"/>
  <c r="C274" i="84"/>
  <c r="B274" i="84"/>
  <c r="C271" i="84"/>
  <c r="B271" i="84"/>
  <c r="C267" i="84"/>
  <c r="B267" i="84"/>
  <c r="C262" i="84"/>
  <c r="B262" i="84"/>
  <c r="C257" i="84"/>
  <c r="B257" i="84"/>
  <c r="C253" i="84"/>
  <c r="B253" i="84"/>
  <c r="C244" i="84"/>
  <c r="B244" i="84"/>
  <c r="C241" i="84"/>
  <c r="B241" i="84"/>
  <c r="C237" i="84"/>
  <c r="B237" i="84"/>
  <c r="C234" i="84"/>
  <c r="B234" i="84"/>
  <c r="C231" i="84"/>
  <c r="B231" i="84"/>
  <c r="C226" i="84"/>
  <c r="B226" i="84"/>
  <c r="C219" i="84"/>
  <c r="B219" i="84"/>
  <c r="C217" i="84"/>
  <c r="B217" i="84"/>
  <c r="C213" i="84"/>
  <c r="B213" i="84"/>
  <c r="C209" i="84"/>
  <c r="B209" i="84"/>
  <c r="C202" i="84"/>
  <c r="B202" i="84"/>
  <c r="C199" i="84"/>
  <c r="B199" i="84"/>
  <c r="C196" i="84"/>
  <c r="B196" i="84"/>
  <c r="C193" i="84"/>
  <c r="B193" i="84"/>
  <c r="C190" i="84"/>
  <c r="B190" i="84"/>
  <c r="C181" i="84"/>
  <c r="B181" i="84"/>
  <c r="C178" i="84"/>
  <c r="B178" i="84"/>
  <c r="C175" i="84"/>
  <c r="B175" i="84"/>
  <c r="C168" i="84"/>
  <c r="B168" i="84"/>
  <c r="C164" i="84"/>
  <c r="B164" i="84"/>
  <c r="C161" i="84"/>
  <c r="B161" i="84"/>
  <c r="C158" i="84"/>
  <c r="B158" i="84"/>
  <c r="C156" i="84"/>
  <c r="B156" i="84"/>
  <c r="C145" i="84"/>
  <c r="B145" i="84"/>
  <c r="C142" i="84"/>
  <c r="B142" i="84"/>
  <c r="C139" i="84"/>
  <c r="B139" i="84"/>
  <c r="C130" i="84"/>
  <c r="B130" i="84"/>
  <c r="C125" i="84"/>
  <c r="B125" i="84"/>
  <c r="C119" i="84"/>
  <c r="B119" i="84"/>
  <c r="C114" i="84"/>
  <c r="B114" i="84"/>
  <c r="C105" i="84"/>
  <c r="B105" i="84"/>
  <c r="C102" i="84"/>
  <c r="B102" i="84"/>
  <c r="C100" i="84"/>
  <c r="B100" i="84"/>
  <c r="C94" i="84"/>
  <c r="B94" i="84"/>
  <c r="C92" i="84"/>
  <c r="B92" i="84"/>
  <c r="C90" i="84"/>
  <c r="B90" i="84"/>
  <c r="C87" i="84"/>
  <c r="B87" i="84"/>
  <c r="C73" i="84"/>
  <c r="B73" i="84"/>
  <c r="C70" i="84"/>
  <c r="B70" i="84"/>
  <c r="C65" i="84"/>
  <c r="B65" i="84"/>
  <c r="C62" i="84"/>
  <c r="B62" i="84"/>
  <c r="C52" i="84"/>
  <c r="B52" i="84"/>
  <c r="C49" i="84"/>
  <c r="B49" i="84"/>
  <c r="C45" i="84"/>
  <c r="B45" i="84"/>
  <c r="C41" i="84"/>
  <c r="B41" i="84"/>
  <c r="C38" i="84"/>
  <c r="B38" i="84"/>
  <c r="C32" i="84"/>
  <c r="B32" i="84"/>
  <c r="C29" i="84"/>
  <c r="B29" i="84"/>
  <c r="C26" i="84"/>
  <c r="B26" i="84"/>
  <c r="C23" i="84"/>
  <c r="B23" i="84"/>
  <c r="C21" i="84"/>
  <c r="B21" i="84"/>
  <c r="C4" i="84"/>
  <c r="B4" i="84"/>
  <c r="B419" i="84"/>
  <c r="H79" i="3"/>
  <c r="H80" i="3"/>
  <c r="H81" i="3"/>
  <c r="H82" i="3"/>
  <c r="C391" i="82"/>
  <c r="B391" i="82"/>
  <c r="C389" i="82"/>
  <c r="B389" i="82"/>
  <c r="C385" i="82"/>
  <c r="B385" i="82"/>
  <c r="C382" i="82"/>
  <c r="B382" i="82"/>
  <c r="C367" i="82"/>
  <c r="B367" i="82"/>
  <c r="C353" i="82"/>
  <c r="B353" i="82"/>
  <c r="C348" i="82"/>
  <c r="B348" i="82"/>
  <c r="C345" i="82"/>
  <c r="B345" i="82"/>
  <c r="C336" i="82"/>
  <c r="B336" i="82"/>
  <c r="C332" i="82"/>
  <c r="B332" i="82"/>
  <c r="C325" i="82"/>
  <c r="B325" i="82"/>
  <c r="C320" i="82"/>
  <c r="B320" i="82"/>
  <c r="C314" i="82"/>
  <c r="B314" i="82"/>
  <c r="C312" i="82"/>
  <c r="B312" i="82"/>
  <c r="C308" i="82"/>
  <c r="B308" i="82"/>
  <c r="C304" i="82"/>
  <c r="B304" i="82"/>
  <c r="C301" i="82"/>
  <c r="B301" i="82"/>
  <c r="C290" i="82"/>
  <c r="B290" i="82"/>
  <c r="C285" i="82"/>
  <c r="B285" i="82"/>
  <c r="C282" i="82"/>
  <c r="B282" i="82"/>
  <c r="C273" i="82"/>
  <c r="B273" i="82"/>
  <c r="C270" i="82"/>
  <c r="B270" i="82"/>
  <c r="C267" i="82"/>
  <c r="B267" i="82"/>
  <c r="C264" i="82"/>
  <c r="B264" i="82"/>
  <c r="C259" i="82"/>
  <c r="B259" i="82"/>
  <c r="C256" i="82"/>
  <c r="B256" i="82"/>
  <c r="C254" i="82"/>
  <c r="B254" i="82"/>
  <c r="C250" i="82"/>
  <c r="B250" i="82"/>
  <c r="C246" i="82"/>
  <c r="B246" i="82"/>
  <c r="C241" i="82"/>
  <c r="B241" i="82"/>
  <c r="C236" i="82"/>
  <c r="B236" i="82"/>
  <c r="C233" i="82"/>
  <c r="B233" i="82"/>
  <c r="C225" i="82"/>
  <c r="B225" i="82"/>
  <c r="C222" i="82"/>
  <c r="B222" i="82"/>
  <c r="C218" i="82"/>
  <c r="B218" i="82"/>
  <c r="C215" i="82"/>
  <c r="B215" i="82"/>
  <c r="C212" i="82"/>
  <c r="B212" i="82"/>
  <c r="C207" i="82"/>
  <c r="B207" i="82"/>
  <c r="C203" i="82"/>
  <c r="B203" i="82"/>
  <c r="C199" i="82"/>
  <c r="B199" i="82"/>
  <c r="C196" i="82"/>
  <c r="B196" i="82"/>
  <c r="C191" i="82"/>
  <c r="B191" i="82"/>
  <c r="C188" i="82"/>
  <c r="B188" i="82"/>
  <c r="C185" i="82"/>
  <c r="B185" i="82"/>
  <c r="C176" i="82"/>
  <c r="B176" i="82"/>
  <c r="C173" i="82"/>
  <c r="B173" i="82"/>
  <c r="C171" i="82"/>
  <c r="B171" i="82"/>
  <c r="C164" i="82"/>
  <c r="B164" i="82"/>
  <c r="C160" i="82"/>
  <c r="B160" i="82"/>
  <c r="C157" i="82"/>
  <c r="B157" i="82"/>
  <c r="C154" i="82"/>
  <c r="B154" i="82"/>
  <c r="C151" i="82"/>
  <c r="B151" i="82"/>
  <c r="C140" i="82"/>
  <c r="B140" i="82"/>
  <c r="C137" i="82"/>
  <c r="B137" i="82"/>
  <c r="C134" i="82"/>
  <c r="B134" i="82"/>
  <c r="C124" i="82"/>
  <c r="B124" i="82"/>
  <c r="C120" i="82"/>
  <c r="B120" i="82"/>
  <c r="C114" i="82"/>
  <c r="B114" i="82"/>
  <c r="C109" i="82"/>
  <c r="B109" i="82"/>
  <c r="C100" i="82"/>
  <c r="B100" i="82"/>
  <c r="C97" i="82"/>
  <c r="B97" i="82"/>
  <c r="C95" i="82"/>
  <c r="B95" i="82"/>
  <c r="C90" i="82"/>
  <c r="B90" i="82"/>
  <c r="C87" i="82"/>
  <c r="B87" i="82"/>
  <c r="C85" i="82"/>
  <c r="B85" i="82"/>
  <c r="C82" i="82"/>
  <c r="B82" i="82"/>
  <c r="C69" i="82"/>
  <c r="B69" i="82"/>
  <c r="C66" i="82"/>
  <c r="B66" i="82"/>
  <c r="C61" i="82"/>
  <c r="B61" i="82"/>
  <c r="C57" i="82"/>
  <c r="B57" i="82"/>
  <c r="C49" i="82"/>
  <c r="B49" i="82"/>
  <c r="C46" i="82"/>
  <c r="B46" i="82"/>
  <c r="C42" i="82"/>
  <c r="B42" i="82"/>
  <c r="C38" i="82"/>
  <c r="B38" i="82"/>
  <c r="C35" i="82"/>
  <c r="B35" i="82"/>
  <c r="C29" i="82"/>
  <c r="B29" i="82"/>
  <c r="C26" i="82"/>
  <c r="B26" i="82"/>
  <c r="C23" i="82"/>
  <c r="B23" i="82"/>
  <c r="C21" i="82"/>
  <c r="B21" i="82"/>
  <c r="C4" i="82"/>
  <c r="C392" i="82"/>
  <c r="B4" i="82"/>
  <c r="B392" i="82"/>
  <c r="H75" i="3"/>
  <c r="H76" i="3"/>
  <c r="H77" i="3"/>
  <c r="H78" i="3"/>
  <c r="C351" i="80"/>
  <c r="B351" i="80"/>
  <c r="C349" i="80"/>
  <c r="B349" i="80"/>
  <c r="C345" i="80"/>
  <c r="B345" i="80"/>
  <c r="C342" i="80"/>
  <c r="B342" i="80"/>
  <c r="C339" i="80"/>
  <c r="B339" i="80"/>
  <c r="C326" i="80"/>
  <c r="B326" i="80"/>
  <c r="C312" i="80"/>
  <c r="B312" i="80"/>
  <c r="C307" i="80"/>
  <c r="B307" i="80"/>
  <c r="C304" i="80"/>
  <c r="B304" i="80"/>
  <c r="C300" i="80"/>
  <c r="B300" i="80"/>
  <c r="C294" i="80"/>
  <c r="B294" i="80"/>
  <c r="C290" i="80"/>
  <c r="B290" i="80"/>
  <c r="C286" i="80"/>
  <c r="B286" i="80"/>
  <c r="C283" i="80"/>
  <c r="B283" i="80"/>
  <c r="C278" i="80"/>
  <c r="B278" i="80"/>
  <c r="C275" i="80"/>
  <c r="B275" i="80"/>
  <c r="C271" i="80"/>
  <c r="B271" i="80"/>
  <c r="C268" i="80"/>
  <c r="B268" i="80"/>
  <c r="C266" i="80"/>
  <c r="B266" i="80"/>
  <c r="C256" i="80"/>
  <c r="B256" i="80"/>
  <c r="C251" i="80"/>
  <c r="B251" i="80"/>
  <c r="C249" i="80"/>
  <c r="B249" i="80"/>
  <c r="C241" i="80"/>
  <c r="B241" i="80"/>
  <c r="C238" i="80"/>
  <c r="B238" i="80"/>
  <c r="C235" i="80"/>
  <c r="B235" i="80"/>
  <c r="C233" i="80"/>
  <c r="B233" i="80"/>
  <c r="C228" i="80"/>
  <c r="B228" i="80"/>
  <c r="C224" i="80"/>
  <c r="B224" i="80"/>
  <c r="C221" i="80"/>
  <c r="B221" i="80"/>
  <c r="C216" i="80"/>
  <c r="B216" i="80"/>
  <c r="C211" i="80"/>
  <c r="B211" i="80"/>
  <c r="C206" i="80"/>
  <c r="B206" i="80"/>
  <c r="C203" i="80"/>
  <c r="B203" i="80"/>
  <c r="C196" i="80"/>
  <c r="B196" i="80"/>
  <c r="C192" i="80"/>
  <c r="B192" i="80"/>
  <c r="C189" i="80"/>
  <c r="B189" i="80"/>
  <c r="C186" i="80"/>
  <c r="B186" i="80"/>
  <c r="C183" i="80"/>
  <c r="B183" i="80"/>
  <c r="C180" i="80"/>
  <c r="B180" i="80"/>
  <c r="C176" i="80"/>
  <c r="B176" i="80"/>
  <c r="C173" i="80"/>
  <c r="B173" i="80"/>
  <c r="C165" i="80"/>
  <c r="B165" i="80"/>
  <c r="C162" i="80"/>
  <c r="B162" i="80"/>
  <c r="C159" i="80"/>
  <c r="B159" i="80"/>
  <c r="C152" i="80"/>
  <c r="B152" i="80"/>
  <c r="C149" i="80"/>
  <c r="B149" i="80"/>
  <c r="C147" i="80"/>
  <c r="B147" i="80"/>
  <c r="C140" i="80"/>
  <c r="B140" i="80"/>
  <c r="C137" i="80"/>
  <c r="B137" i="80"/>
  <c r="C134" i="80"/>
  <c r="B134" i="80"/>
  <c r="C131" i="80"/>
  <c r="B131" i="80"/>
  <c r="C122" i="80"/>
  <c r="B122" i="80"/>
  <c r="C119" i="80"/>
  <c r="B119" i="80"/>
  <c r="C116" i="80"/>
  <c r="B116" i="80"/>
  <c r="C108" i="80"/>
  <c r="B108" i="80"/>
  <c r="C105" i="80"/>
  <c r="B105" i="80"/>
  <c r="C99" i="80"/>
  <c r="B99" i="80"/>
  <c r="C95" i="80"/>
  <c r="B95" i="80"/>
  <c r="C84" i="80"/>
  <c r="B84" i="80"/>
  <c r="C81" i="80"/>
  <c r="B81" i="80"/>
  <c r="C79" i="80"/>
  <c r="B79" i="80"/>
  <c r="C74" i="80"/>
  <c r="B74" i="80"/>
  <c r="C72" i="80"/>
  <c r="B72" i="80"/>
  <c r="C70" i="80"/>
  <c r="B70" i="80"/>
  <c r="C58" i="80"/>
  <c r="B58" i="80"/>
  <c r="C56" i="80"/>
  <c r="B56" i="80"/>
  <c r="C50" i="80"/>
  <c r="B50" i="80"/>
  <c r="C47" i="80"/>
  <c r="B47" i="80"/>
  <c r="C39" i="80"/>
  <c r="B39" i="80"/>
  <c r="C36" i="80"/>
  <c r="B36" i="80"/>
  <c r="C32" i="80"/>
  <c r="B32" i="80"/>
  <c r="C29" i="80"/>
  <c r="B29" i="80"/>
  <c r="C27" i="80"/>
  <c r="B27" i="80"/>
  <c r="C21" i="80"/>
  <c r="B21" i="80"/>
  <c r="C18" i="80"/>
  <c r="B18" i="80"/>
  <c r="C16" i="80"/>
  <c r="C352" i="80"/>
  <c r="B16" i="80"/>
  <c r="C316" i="78"/>
  <c r="B316" i="78"/>
  <c r="C314" i="78"/>
  <c r="B314" i="78"/>
  <c r="C310" i="78"/>
  <c r="B310" i="78"/>
  <c r="C307" i="78"/>
  <c r="B307" i="78"/>
  <c r="C298" i="78"/>
  <c r="B298" i="78"/>
  <c r="C287" i="78"/>
  <c r="B287" i="78"/>
  <c r="C280" i="78"/>
  <c r="B280" i="78"/>
  <c r="C275" i="78"/>
  <c r="B275" i="78"/>
  <c r="C271" i="78"/>
  <c r="B271" i="78"/>
  <c r="C267" i="78"/>
  <c r="B267" i="78"/>
  <c r="C264" i="78"/>
  <c r="B264" i="78"/>
  <c r="C258" i="78"/>
  <c r="B258" i="78"/>
  <c r="C255" i="78"/>
  <c r="B255" i="78"/>
  <c r="C252" i="78"/>
  <c r="B252" i="78"/>
  <c r="C247" i="78"/>
  <c r="B247" i="78"/>
  <c r="C244" i="78"/>
  <c r="B244" i="78"/>
  <c r="C240" i="78"/>
  <c r="B240" i="78"/>
  <c r="C237" i="78"/>
  <c r="B237" i="78"/>
  <c r="C229" i="78"/>
  <c r="B229" i="78"/>
  <c r="C221" i="78"/>
  <c r="B221" i="78"/>
  <c r="C219" i="78"/>
  <c r="B219" i="78"/>
  <c r="C217" i="78"/>
  <c r="B217" i="78"/>
  <c r="C215" i="78"/>
  <c r="B215" i="78"/>
  <c r="C211" i="78"/>
  <c r="B211" i="78"/>
  <c r="C207" i="78"/>
  <c r="B207" i="78"/>
  <c r="C203" i="78"/>
  <c r="B203" i="78"/>
  <c r="C199" i="78"/>
  <c r="B199" i="78"/>
  <c r="C193" i="78"/>
  <c r="B193" i="78"/>
  <c r="C189" i="78"/>
  <c r="B189" i="78"/>
  <c r="C184" i="78"/>
  <c r="B184" i="78"/>
  <c r="C176" i="78"/>
  <c r="B176" i="78"/>
  <c r="C173" i="78"/>
  <c r="B173" i="78"/>
  <c r="C170" i="78"/>
  <c r="B170" i="78"/>
  <c r="C167" i="78"/>
  <c r="B167" i="78"/>
  <c r="C164" i="78"/>
  <c r="B164" i="78"/>
  <c r="C161" i="78"/>
  <c r="B161" i="78"/>
  <c r="C158" i="78"/>
  <c r="B158" i="78"/>
  <c r="C156" i="78"/>
  <c r="B156" i="78"/>
  <c r="C152" i="78"/>
  <c r="B152" i="78"/>
  <c r="C149" i="78"/>
  <c r="B149" i="78"/>
  <c r="C143" i="78"/>
  <c r="B143" i="78"/>
  <c r="C140" i="78"/>
  <c r="B140" i="78"/>
  <c r="C133" i="78"/>
  <c r="B133" i="78"/>
  <c r="C130" i="78"/>
  <c r="B130" i="78"/>
  <c r="C127" i="78"/>
  <c r="B127" i="78"/>
  <c r="C121" i="78"/>
  <c r="B121" i="78"/>
  <c r="C118" i="78"/>
  <c r="B118" i="78"/>
  <c r="C115" i="78"/>
  <c r="B115" i="78"/>
  <c r="C113" i="78"/>
  <c r="B113" i="78"/>
  <c r="C110" i="78"/>
  <c r="B110" i="78"/>
  <c r="C102" i="78"/>
  <c r="B102" i="78"/>
  <c r="C99" i="78"/>
  <c r="B99" i="78"/>
  <c r="C96" i="78"/>
  <c r="B96" i="78"/>
  <c r="C91" i="78"/>
  <c r="B91" i="78"/>
  <c r="C88" i="78"/>
  <c r="B88" i="78"/>
  <c r="C82" i="78"/>
  <c r="B82" i="78"/>
  <c r="C78" i="78"/>
  <c r="B78" i="78"/>
  <c r="C70" i="78"/>
  <c r="B70" i="78"/>
  <c r="C67" i="78"/>
  <c r="B67" i="78"/>
  <c r="C62" i="78"/>
  <c r="B62" i="78"/>
  <c r="C58" i="78"/>
  <c r="B58" i="78"/>
  <c r="C56" i="78"/>
  <c r="B56" i="78"/>
  <c r="C48" i="78"/>
  <c r="B48" i="78"/>
  <c r="C44" i="78"/>
  <c r="B44" i="78"/>
  <c r="C37" i="78"/>
  <c r="B37" i="78"/>
  <c r="C34" i="78"/>
  <c r="B34" i="78"/>
  <c r="C30" i="78"/>
  <c r="B30" i="78"/>
  <c r="C27" i="78"/>
  <c r="B27" i="78"/>
  <c r="C24" i="78"/>
  <c r="B24" i="78"/>
  <c r="C18" i="78"/>
  <c r="B18" i="78"/>
  <c r="C15" i="78"/>
  <c r="B15" i="78"/>
  <c r="C13" i="78"/>
  <c r="C317" i="78"/>
  <c r="B13" i="78"/>
  <c r="B317" i="78"/>
  <c r="C374" i="76"/>
  <c r="B374" i="76"/>
  <c r="C371" i="76"/>
  <c r="B371" i="76"/>
  <c r="C368" i="76"/>
  <c r="B368" i="76"/>
  <c r="C365" i="76"/>
  <c r="B365" i="76"/>
  <c r="C361" i="76"/>
  <c r="B361" i="76"/>
  <c r="C358" i="76"/>
  <c r="B358" i="76"/>
  <c r="C347" i="76"/>
  <c r="B347" i="76"/>
  <c r="C334" i="76"/>
  <c r="B334" i="76"/>
  <c r="C328" i="76"/>
  <c r="B328" i="76"/>
  <c r="C325" i="76"/>
  <c r="B325" i="76"/>
  <c r="C320" i="76"/>
  <c r="B320" i="76"/>
  <c r="C313" i="76"/>
  <c r="B313" i="76"/>
  <c r="C310" i="76"/>
  <c r="B310" i="76"/>
  <c r="C305" i="76"/>
  <c r="B305" i="76"/>
  <c r="C300" i="76"/>
  <c r="B300" i="76"/>
  <c r="C294" i="76"/>
  <c r="B294" i="76"/>
  <c r="C289" i="76"/>
  <c r="B289" i="76"/>
  <c r="C283" i="76"/>
  <c r="B283" i="76"/>
  <c r="C280" i="76"/>
  <c r="B280" i="76"/>
  <c r="C277" i="76"/>
  <c r="B277" i="76"/>
  <c r="C269" i="76"/>
  <c r="B269" i="76"/>
  <c r="C261" i="76"/>
  <c r="B261" i="76"/>
  <c r="C258" i="76"/>
  <c r="B258" i="76"/>
  <c r="C256" i="76"/>
  <c r="B256" i="76"/>
  <c r="C253" i="76"/>
  <c r="B253" i="76"/>
  <c r="C249" i="76"/>
  <c r="B249" i="76"/>
  <c r="C246" i="76"/>
  <c r="B246" i="76"/>
  <c r="C243" i="76"/>
  <c r="B243" i="76"/>
  <c r="C239" i="76"/>
  <c r="B239" i="76"/>
  <c r="C236" i="76"/>
  <c r="B236" i="76"/>
  <c r="C227" i="76"/>
  <c r="B227" i="76"/>
  <c r="C223" i="76"/>
  <c r="B223" i="76"/>
  <c r="C217" i="76"/>
  <c r="B217" i="76"/>
  <c r="C210" i="76"/>
  <c r="B210" i="76"/>
  <c r="C206" i="76"/>
  <c r="B206" i="76"/>
  <c r="C204" i="76"/>
  <c r="B204" i="76"/>
  <c r="C201" i="76"/>
  <c r="B201" i="76"/>
  <c r="C198" i="76"/>
  <c r="B198" i="76"/>
  <c r="C194" i="76"/>
  <c r="B194" i="76"/>
  <c r="C191" i="76"/>
  <c r="B191" i="76"/>
  <c r="C188" i="76"/>
  <c r="B188" i="76"/>
  <c r="C185" i="76"/>
  <c r="B185" i="76"/>
  <c r="C182" i="76"/>
  <c r="B182" i="76"/>
  <c r="C173" i="76"/>
  <c r="B173" i="76"/>
  <c r="C171" i="76"/>
  <c r="B171" i="76"/>
  <c r="C168" i="76"/>
  <c r="B168" i="76"/>
  <c r="C165" i="76"/>
  <c r="B165" i="76"/>
  <c r="C157" i="76"/>
  <c r="B157" i="76"/>
  <c r="C154" i="76"/>
  <c r="B154" i="76"/>
  <c r="C151" i="76"/>
  <c r="B151" i="76"/>
  <c r="C145" i="76"/>
  <c r="B145" i="76"/>
  <c r="C141" i="76"/>
  <c r="B141" i="76"/>
  <c r="C138" i="76"/>
  <c r="B138" i="76"/>
  <c r="C135" i="76"/>
  <c r="B135" i="76"/>
  <c r="C133" i="76"/>
  <c r="B133" i="76"/>
  <c r="C124" i="76"/>
  <c r="B124" i="76"/>
  <c r="C120" i="76"/>
  <c r="B120" i="76"/>
  <c r="C117" i="76"/>
  <c r="B117" i="76"/>
  <c r="C109" i="76"/>
  <c r="B109" i="76"/>
  <c r="C106" i="76"/>
  <c r="B106" i="76"/>
  <c r="C97" i="76"/>
  <c r="B97" i="76"/>
  <c r="C91" i="76"/>
  <c r="B91" i="76"/>
  <c r="C86" i="76"/>
  <c r="B86" i="76"/>
  <c r="C83" i="76"/>
  <c r="B83" i="76"/>
  <c r="C79" i="76"/>
  <c r="B79" i="76"/>
  <c r="C76" i="76"/>
  <c r="B76" i="76"/>
  <c r="C73" i="76"/>
  <c r="B73" i="76"/>
  <c r="C70" i="76"/>
  <c r="B70" i="76"/>
  <c r="C57" i="76"/>
  <c r="B57" i="76"/>
  <c r="C49" i="76"/>
  <c r="B49" i="76"/>
  <c r="C46" i="76"/>
  <c r="B46" i="76"/>
  <c r="C40" i="76"/>
  <c r="B40" i="76"/>
  <c r="C36" i="76"/>
  <c r="B36" i="76"/>
  <c r="C33" i="76"/>
  <c r="B33" i="76"/>
  <c r="C30" i="76"/>
  <c r="B30" i="76"/>
  <c r="C22" i="76"/>
  <c r="B22" i="76"/>
  <c r="C19" i="76"/>
  <c r="B19" i="76"/>
  <c r="C16" i="76"/>
  <c r="C375" i="76"/>
  <c r="B16" i="76"/>
  <c r="B375" i="76"/>
  <c r="H72" i="3"/>
  <c r="H73" i="3"/>
  <c r="H74" i="3"/>
  <c r="C335" i="74"/>
  <c r="B335" i="74"/>
  <c r="C332" i="74"/>
  <c r="B332" i="74"/>
  <c r="C329" i="74"/>
  <c r="B329" i="74"/>
  <c r="C325" i="74"/>
  <c r="B325" i="74"/>
  <c r="C315" i="74"/>
  <c r="B315" i="74"/>
  <c r="C303" i="74"/>
  <c r="B303" i="74"/>
  <c r="C297" i="74"/>
  <c r="B297" i="74"/>
  <c r="C294" i="74"/>
  <c r="B294" i="74"/>
  <c r="C292" i="74"/>
  <c r="B292" i="74"/>
  <c r="C289" i="74"/>
  <c r="B289" i="74"/>
  <c r="C284" i="74"/>
  <c r="B284" i="74"/>
  <c r="C281" i="74"/>
  <c r="B281" i="74"/>
  <c r="C276" i="74"/>
  <c r="B276" i="74"/>
  <c r="C271" i="74"/>
  <c r="B271" i="74"/>
  <c r="C265" i="74"/>
  <c r="B265" i="74"/>
  <c r="C261" i="74"/>
  <c r="B261" i="74"/>
  <c r="C255" i="74"/>
  <c r="B255" i="74"/>
  <c r="C252" i="74"/>
  <c r="B252" i="74"/>
  <c r="C245" i="74"/>
  <c r="B245" i="74"/>
  <c r="C239" i="74"/>
  <c r="B239" i="74"/>
  <c r="C236" i="74"/>
  <c r="B236" i="74"/>
  <c r="C233" i="74"/>
  <c r="B233" i="74"/>
  <c r="C227" i="74"/>
  <c r="B227" i="74"/>
  <c r="C224" i="74"/>
  <c r="B224" i="74"/>
  <c r="C220" i="74"/>
  <c r="B220" i="74"/>
  <c r="C214" i="74"/>
  <c r="B214" i="74"/>
  <c r="C208" i="74"/>
  <c r="B208" i="74"/>
  <c r="C202" i="74"/>
  <c r="B202" i="74"/>
  <c r="C195" i="74"/>
  <c r="B195" i="74"/>
  <c r="C192" i="74"/>
  <c r="B192" i="74"/>
  <c r="C189" i="74"/>
  <c r="B189" i="74"/>
  <c r="C185" i="74"/>
  <c r="B185" i="74"/>
  <c r="C182" i="74"/>
  <c r="B182" i="74"/>
  <c r="C179" i="74"/>
  <c r="B179" i="74"/>
  <c r="C176" i="74"/>
  <c r="B176" i="74"/>
  <c r="C173" i="74"/>
  <c r="B173" i="74"/>
  <c r="C164" i="74"/>
  <c r="B164" i="74"/>
  <c r="C162" i="74"/>
  <c r="B162" i="74"/>
  <c r="C159" i="74"/>
  <c r="B159" i="74"/>
  <c r="C156" i="74"/>
  <c r="B156" i="74"/>
  <c r="C150" i="74"/>
  <c r="B150" i="74"/>
  <c r="C148" i="74"/>
  <c r="B148" i="74"/>
  <c r="C145" i="74"/>
  <c r="B145" i="74"/>
  <c r="C139" i="74"/>
  <c r="B139" i="74"/>
  <c r="C135" i="74"/>
  <c r="B135" i="74"/>
  <c r="C133" i="74"/>
  <c r="B133" i="74"/>
  <c r="C130" i="74"/>
  <c r="B130" i="74"/>
  <c r="C128" i="74"/>
  <c r="B128" i="74"/>
  <c r="C120" i="74"/>
  <c r="B120" i="74"/>
  <c r="C116" i="74"/>
  <c r="B116" i="74"/>
  <c r="C113" i="74"/>
  <c r="B113" i="74"/>
  <c r="C106" i="74"/>
  <c r="B106" i="74"/>
  <c r="C103" i="74"/>
  <c r="B103" i="74"/>
  <c r="C96" i="74"/>
  <c r="B96" i="74"/>
  <c r="C90" i="74"/>
  <c r="B90" i="74"/>
  <c r="C84" i="74"/>
  <c r="B84" i="74"/>
  <c r="C81" i="74"/>
  <c r="B81" i="74"/>
  <c r="C76" i="74"/>
  <c r="B76" i="74"/>
  <c r="C73" i="74"/>
  <c r="B73" i="74"/>
  <c r="C70" i="74"/>
  <c r="B70" i="74"/>
  <c r="C60" i="74"/>
  <c r="B60" i="74"/>
  <c r="C58" i="74"/>
  <c r="B58" i="74"/>
  <c r="C50" i="74"/>
  <c r="B50" i="74"/>
  <c r="C47" i="74"/>
  <c r="B47" i="74"/>
  <c r="C41" i="74"/>
  <c r="B41" i="74"/>
  <c r="C37" i="74"/>
  <c r="B37" i="74"/>
  <c r="C34" i="74"/>
  <c r="B34" i="74"/>
  <c r="C31" i="74"/>
  <c r="B31" i="74"/>
  <c r="C24" i="74"/>
  <c r="B24" i="74"/>
  <c r="C21" i="74"/>
  <c r="B21" i="74"/>
  <c r="C18" i="74"/>
  <c r="B18" i="74"/>
  <c r="C15" i="74"/>
  <c r="B15" i="74"/>
  <c r="B336" i="74"/>
  <c r="H60" i="3"/>
  <c r="H61" i="3"/>
  <c r="H62" i="3"/>
  <c r="H63" i="3"/>
  <c r="H64" i="3"/>
  <c r="H65" i="3"/>
  <c r="H66" i="3"/>
  <c r="H67" i="3"/>
  <c r="H68" i="3"/>
  <c r="H69" i="3"/>
  <c r="H70" i="3"/>
  <c r="H71" i="3"/>
  <c r="C298" i="72"/>
  <c r="B298" i="72"/>
  <c r="C295" i="72"/>
  <c r="B295" i="72"/>
  <c r="C290" i="72"/>
  <c r="B290" i="72"/>
  <c r="C282" i="72"/>
  <c r="B282" i="72"/>
  <c r="C269" i="72"/>
  <c r="B269" i="72"/>
  <c r="C263" i="72"/>
  <c r="B263" i="72"/>
  <c r="C261" i="72"/>
  <c r="B261" i="72"/>
  <c r="C258" i="72"/>
  <c r="B258" i="72"/>
  <c r="C254" i="72"/>
  <c r="B254" i="72"/>
  <c r="C249" i="72"/>
  <c r="B249" i="72"/>
  <c r="C245" i="72"/>
  <c r="B245" i="72"/>
  <c r="C239" i="72"/>
  <c r="B239" i="72"/>
  <c r="C235" i="72"/>
  <c r="B235" i="72"/>
  <c r="C231" i="72"/>
  <c r="B231" i="72"/>
  <c r="C228" i="72"/>
  <c r="B228" i="72"/>
  <c r="C223" i="72"/>
  <c r="B223" i="72"/>
  <c r="C216" i="72"/>
  <c r="B216" i="72"/>
  <c r="C213" i="72"/>
  <c r="B213" i="72"/>
  <c r="C210" i="72"/>
  <c r="B210" i="72"/>
  <c r="C207" i="72"/>
  <c r="B207" i="72"/>
  <c r="C204" i="72"/>
  <c r="B204" i="72"/>
  <c r="C201" i="72"/>
  <c r="B201" i="72"/>
  <c r="C198" i="72"/>
  <c r="B198" i="72"/>
  <c r="C195" i="72"/>
  <c r="B195" i="72"/>
  <c r="C191" i="72"/>
  <c r="B191" i="72"/>
  <c r="C186" i="72"/>
  <c r="B186" i="72"/>
  <c r="C183" i="72"/>
  <c r="B183" i="72"/>
  <c r="C181" i="72"/>
  <c r="B181" i="72"/>
  <c r="C178" i="72"/>
  <c r="B178" i="72"/>
  <c r="C173" i="72"/>
  <c r="B173" i="72"/>
  <c r="C170" i="72"/>
  <c r="B170" i="72"/>
  <c r="C167" i="72"/>
  <c r="B167" i="72"/>
  <c r="C163" i="72"/>
  <c r="B163" i="72"/>
  <c r="C160" i="72"/>
  <c r="B160" i="72"/>
  <c r="C153" i="72"/>
  <c r="B153" i="72"/>
  <c r="C150" i="72"/>
  <c r="B150" i="72"/>
  <c r="C147" i="72"/>
  <c r="B147" i="72"/>
  <c r="C144" i="72"/>
  <c r="B144" i="72"/>
  <c r="C139" i="72"/>
  <c r="B139" i="72"/>
  <c r="C136" i="72"/>
  <c r="B136" i="72"/>
  <c r="C129" i="72"/>
  <c r="B129" i="72"/>
  <c r="C125" i="72"/>
  <c r="B125" i="72"/>
  <c r="C122" i="72"/>
  <c r="B122" i="72"/>
  <c r="C119" i="72"/>
  <c r="B119" i="72"/>
  <c r="C117" i="72"/>
  <c r="B117" i="72"/>
  <c r="C109" i="72"/>
  <c r="B109" i="72"/>
  <c r="C107" i="72"/>
  <c r="B107" i="72"/>
  <c r="C104" i="72"/>
  <c r="B104" i="72"/>
  <c r="C97" i="72"/>
  <c r="B97" i="72"/>
  <c r="C94" i="72"/>
  <c r="B94" i="72"/>
  <c r="C87" i="72"/>
  <c r="B87" i="72"/>
  <c r="C82" i="72"/>
  <c r="B82" i="72"/>
  <c r="C77" i="72"/>
  <c r="B77" i="72"/>
  <c r="C74" i="72"/>
  <c r="B74" i="72"/>
  <c r="C70" i="72"/>
  <c r="B70" i="72"/>
  <c r="C67" i="72"/>
  <c r="B67" i="72"/>
  <c r="C65" i="72"/>
  <c r="B65" i="72"/>
  <c r="C53" i="72"/>
  <c r="B53" i="72"/>
  <c r="C48" i="72"/>
  <c r="B48" i="72"/>
  <c r="C45" i="72"/>
  <c r="B45" i="72"/>
  <c r="C39" i="72"/>
  <c r="B39" i="72"/>
  <c r="C36" i="72"/>
  <c r="B36" i="72"/>
  <c r="C33" i="72"/>
  <c r="B33" i="72"/>
  <c r="C30" i="72"/>
  <c r="B30" i="72"/>
  <c r="C27" i="72"/>
  <c r="B27" i="72"/>
  <c r="C20" i="72"/>
  <c r="B20" i="72"/>
  <c r="C17" i="72"/>
  <c r="B17" i="72"/>
  <c r="C14" i="72"/>
  <c r="C299" i="72"/>
  <c r="B14" i="72"/>
  <c r="B299" i="72"/>
  <c r="C536" i="70"/>
  <c r="B536" i="70"/>
  <c r="C533" i="70"/>
  <c r="B533" i="70"/>
  <c r="C528" i="70"/>
  <c r="B528" i="70"/>
  <c r="C524" i="70"/>
  <c r="B524" i="70"/>
  <c r="C521" i="70"/>
  <c r="B521" i="70"/>
  <c r="C504" i="70"/>
  <c r="B504" i="70"/>
  <c r="C485" i="70"/>
  <c r="B485" i="70"/>
  <c r="C479" i="70"/>
  <c r="B479" i="70"/>
  <c r="C475" i="70"/>
  <c r="B475" i="70"/>
  <c r="C472" i="70"/>
  <c r="B472" i="70"/>
  <c r="C469" i="70"/>
  <c r="B469" i="70"/>
  <c r="C460" i="70"/>
  <c r="B460" i="70"/>
  <c r="C457" i="70"/>
  <c r="B457" i="70"/>
  <c r="C453" i="70"/>
  <c r="B453" i="70"/>
  <c r="C440" i="70"/>
  <c r="B440" i="70"/>
  <c r="C435" i="70"/>
  <c r="B435" i="70"/>
  <c r="C426" i="70"/>
  <c r="B426" i="70"/>
  <c r="C423" i="70"/>
  <c r="B423" i="70"/>
  <c r="C419" i="70"/>
  <c r="B419" i="70"/>
  <c r="C413" i="70"/>
  <c r="B413" i="70"/>
  <c r="C409" i="70"/>
  <c r="B409" i="70"/>
  <c r="C405" i="70"/>
  <c r="B405" i="70"/>
  <c r="C402" i="70"/>
  <c r="B402" i="70"/>
  <c r="C391" i="70"/>
  <c r="B391" i="70"/>
  <c r="C388" i="70"/>
  <c r="B388" i="70"/>
  <c r="C375" i="70"/>
  <c r="B375" i="70"/>
  <c r="C371" i="70"/>
  <c r="B371" i="70"/>
  <c r="C366" i="70"/>
  <c r="B366" i="70"/>
  <c r="C363" i="70"/>
  <c r="B363" i="70"/>
  <c r="C358" i="70"/>
  <c r="B358" i="70"/>
  <c r="C355" i="70"/>
  <c r="B355" i="70"/>
  <c r="C348" i="70"/>
  <c r="B348" i="70"/>
  <c r="C345" i="70"/>
  <c r="B345" i="70"/>
  <c r="C342" i="70"/>
  <c r="B342" i="70"/>
  <c r="C336" i="70"/>
  <c r="B336" i="70"/>
  <c r="C333" i="70"/>
  <c r="B333" i="70"/>
  <c r="C327" i="70"/>
  <c r="B327" i="70"/>
  <c r="C324" i="70"/>
  <c r="B324" i="70"/>
  <c r="C314" i="70"/>
  <c r="B314" i="70"/>
  <c r="C308" i="70"/>
  <c r="B308" i="70"/>
  <c r="C300" i="70"/>
  <c r="B300" i="70"/>
  <c r="C292" i="70"/>
  <c r="B292" i="70"/>
  <c r="C289" i="70"/>
  <c r="B289" i="70"/>
  <c r="C286" i="70"/>
  <c r="B286" i="70"/>
  <c r="C283" i="70"/>
  <c r="B283" i="70"/>
  <c r="C280" i="70"/>
  <c r="B280" i="70"/>
  <c r="C277" i="70"/>
  <c r="B277" i="70"/>
  <c r="C272" i="70"/>
  <c r="B272" i="70"/>
  <c r="C268" i="70"/>
  <c r="B268" i="70"/>
  <c r="C265" i="70"/>
  <c r="B265" i="70"/>
  <c r="C262" i="70"/>
  <c r="B262" i="70"/>
  <c r="C258" i="70"/>
  <c r="B258" i="70"/>
  <c r="C247" i="70"/>
  <c r="B247" i="70"/>
  <c r="C244" i="70"/>
  <c r="B244" i="70"/>
  <c r="C240" i="70"/>
  <c r="B240" i="70"/>
  <c r="C237" i="70"/>
  <c r="B237" i="70"/>
  <c r="C223" i="70"/>
  <c r="B223" i="70"/>
  <c r="C220" i="70"/>
  <c r="B220" i="70"/>
  <c r="C215" i="70"/>
  <c r="B215" i="70"/>
  <c r="C207" i="70"/>
  <c r="B207" i="70"/>
  <c r="C204" i="70"/>
  <c r="B204" i="70"/>
  <c r="C201" i="70"/>
  <c r="B201" i="70"/>
  <c r="C199" i="70"/>
  <c r="B199" i="70"/>
  <c r="C196" i="70"/>
  <c r="B196" i="70"/>
  <c r="C183" i="70"/>
  <c r="B183" i="70"/>
  <c r="C179" i="70"/>
  <c r="B179" i="70"/>
  <c r="C175" i="70"/>
  <c r="B175" i="70"/>
  <c r="C173" i="70"/>
  <c r="B173" i="70"/>
  <c r="C161" i="70"/>
  <c r="B161" i="70"/>
  <c r="C157" i="70"/>
  <c r="B157" i="70"/>
  <c r="C149" i="70"/>
  <c r="B149" i="70"/>
  <c r="C142" i="70"/>
  <c r="B142" i="70"/>
  <c r="C132" i="70"/>
  <c r="B132" i="70"/>
  <c r="C130" i="70"/>
  <c r="B130" i="70"/>
  <c r="C127" i="70"/>
  <c r="B127" i="70"/>
  <c r="C118" i="70"/>
  <c r="B118" i="70"/>
  <c r="C115" i="70"/>
  <c r="B115" i="70"/>
  <c r="C112" i="70"/>
  <c r="B112" i="70"/>
  <c r="C109" i="70"/>
  <c r="B109" i="70"/>
  <c r="C95" i="70"/>
  <c r="B95" i="70"/>
  <c r="C93" i="70"/>
  <c r="B93" i="70"/>
  <c r="C83" i="70"/>
  <c r="B83" i="70"/>
  <c r="C80" i="70"/>
  <c r="B80" i="70"/>
  <c r="C77" i="70"/>
  <c r="B77" i="70"/>
  <c r="C69" i="70"/>
  <c r="B69" i="70"/>
  <c r="C63" i="70"/>
  <c r="B63" i="70"/>
  <c r="C55" i="70"/>
  <c r="B55" i="70"/>
  <c r="C52" i="70"/>
  <c r="B52" i="70"/>
  <c r="C49" i="70"/>
  <c r="B49" i="70"/>
  <c r="C40" i="70"/>
  <c r="B40" i="70"/>
  <c r="C37" i="70"/>
  <c r="B37" i="70"/>
  <c r="C34" i="70"/>
  <c r="B34" i="70"/>
  <c r="C32" i="70"/>
  <c r="B32" i="70"/>
  <c r="C29" i="70"/>
  <c r="B29" i="70"/>
  <c r="C8" i="70"/>
  <c r="B8" i="70"/>
  <c r="C5" i="70"/>
  <c r="C537" i="70"/>
  <c r="B5" i="70"/>
  <c r="B537" i="70"/>
  <c r="C526" i="66"/>
  <c r="B526" i="66"/>
  <c r="C523" i="66"/>
  <c r="B523" i="66"/>
  <c r="C518" i="66"/>
  <c r="B518" i="66"/>
  <c r="C514" i="66"/>
  <c r="B514" i="66"/>
  <c r="C511" i="66"/>
  <c r="B511" i="66"/>
  <c r="C494" i="66"/>
  <c r="B494" i="66"/>
  <c r="C475" i="66"/>
  <c r="B475" i="66"/>
  <c r="C469" i="66"/>
  <c r="B469" i="66"/>
  <c r="C465" i="66"/>
  <c r="B465" i="66"/>
  <c r="C462" i="66"/>
  <c r="B462" i="66"/>
  <c r="C459" i="66"/>
  <c r="B459" i="66"/>
  <c r="C450" i="66"/>
  <c r="B450" i="66"/>
  <c r="C447" i="66"/>
  <c r="B447" i="66"/>
  <c r="C443" i="66"/>
  <c r="B443" i="66"/>
  <c r="C430" i="66"/>
  <c r="B430" i="66"/>
  <c r="C425" i="66"/>
  <c r="B425" i="66"/>
  <c r="C416" i="66"/>
  <c r="B416" i="66"/>
  <c r="C413" i="66"/>
  <c r="B413" i="66"/>
  <c r="C410" i="66"/>
  <c r="B410" i="66"/>
  <c r="C404" i="66"/>
  <c r="B404" i="66"/>
  <c r="C400" i="66"/>
  <c r="B400" i="66"/>
  <c r="C396" i="66"/>
  <c r="B396" i="66"/>
  <c r="C393" i="66"/>
  <c r="B393" i="66"/>
  <c r="C383" i="66"/>
  <c r="B383" i="66"/>
  <c r="C380" i="66"/>
  <c r="B380" i="66"/>
  <c r="C367" i="66"/>
  <c r="B367" i="66"/>
  <c r="C363" i="66"/>
  <c r="B363" i="66"/>
  <c r="C358" i="66"/>
  <c r="B358" i="66"/>
  <c r="C355" i="66"/>
  <c r="B355" i="66"/>
  <c r="C350" i="66"/>
  <c r="B350" i="66"/>
  <c r="C347" i="66"/>
  <c r="B347" i="66"/>
  <c r="C340" i="66"/>
  <c r="B340" i="66"/>
  <c r="C337" i="66"/>
  <c r="B337" i="66"/>
  <c r="C334" i="66"/>
  <c r="B334" i="66"/>
  <c r="C328" i="66"/>
  <c r="B328" i="66"/>
  <c r="C325" i="66"/>
  <c r="B325" i="66"/>
  <c r="C319" i="66"/>
  <c r="B319" i="66"/>
  <c r="C312" i="66"/>
  <c r="B312" i="66"/>
  <c r="C306" i="66"/>
  <c r="B306" i="66"/>
  <c r="C298" i="66"/>
  <c r="B298" i="66"/>
  <c r="C290" i="66"/>
  <c r="B290" i="66"/>
  <c r="C287" i="66"/>
  <c r="B287" i="66"/>
  <c r="C284" i="66"/>
  <c r="B284" i="66"/>
  <c r="C281" i="66"/>
  <c r="B281" i="66"/>
  <c r="C278" i="66"/>
  <c r="B278" i="66"/>
  <c r="C275" i="66"/>
  <c r="B275" i="66"/>
  <c r="C270" i="66"/>
  <c r="B270" i="66"/>
  <c r="C266" i="66"/>
  <c r="B266" i="66"/>
  <c r="C263" i="66"/>
  <c r="B263" i="66"/>
  <c r="C260" i="66"/>
  <c r="B260" i="66"/>
  <c r="C256" i="66"/>
  <c r="B256" i="66"/>
  <c r="C245" i="66"/>
  <c r="B245" i="66"/>
  <c r="C242" i="66"/>
  <c r="B242" i="66"/>
  <c r="C238" i="66"/>
  <c r="B238" i="66"/>
  <c r="C235" i="66"/>
  <c r="B235" i="66"/>
  <c r="C222" i="66"/>
  <c r="B222" i="66"/>
  <c r="C219" i="66"/>
  <c r="B219" i="66"/>
  <c r="C214" i="66"/>
  <c r="B214" i="66"/>
  <c r="C206" i="66"/>
  <c r="B206" i="66"/>
  <c r="C203" i="66"/>
  <c r="B203" i="66"/>
  <c r="C200" i="66"/>
  <c r="B200" i="66"/>
  <c r="C198" i="66"/>
  <c r="B198" i="66"/>
  <c r="C195" i="66"/>
  <c r="B195" i="66"/>
  <c r="C182" i="66"/>
  <c r="B182" i="66"/>
  <c r="C178" i="66"/>
  <c r="B178" i="66"/>
  <c r="C174" i="66"/>
  <c r="B174" i="66"/>
  <c r="C172" i="66"/>
  <c r="B172" i="66"/>
  <c r="C160" i="66"/>
  <c r="B160" i="66"/>
  <c r="C156" i="66"/>
  <c r="B156" i="66"/>
  <c r="C148" i="66"/>
  <c r="B148" i="66"/>
  <c r="C141" i="66"/>
  <c r="B141" i="66"/>
  <c r="C131" i="66"/>
  <c r="B131" i="66"/>
  <c r="C129" i="66"/>
  <c r="B129" i="66"/>
  <c r="C126" i="66"/>
  <c r="B126" i="66"/>
  <c r="C117" i="66"/>
  <c r="B117" i="66"/>
  <c r="C114" i="66"/>
  <c r="B114" i="66"/>
  <c r="C111" i="66"/>
  <c r="B111" i="66"/>
  <c r="C108" i="66"/>
  <c r="B108" i="66"/>
  <c r="C95" i="66"/>
  <c r="B95" i="66"/>
  <c r="C93" i="66"/>
  <c r="B93" i="66"/>
  <c r="C83" i="66"/>
  <c r="B83" i="66"/>
  <c r="C80" i="66"/>
  <c r="B80" i="66"/>
  <c r="C77" i="66"/>
  <c r="B77" i="66"/>
  <c r="C69" i="66"/>
  <c r="B69" i="66"/>
  <c r="C63" i="66"/>
  <c r="B63" i="66"/>
  <c r="C55" i="66"/>
  <c r="B55" i="66"/>
  <c r="C52" i="66"/>
  <c r="B52" i="66"/>
  <c r="C49" i="66"/>
  <c r="B49" i="66"/>
  <c r="C40" i="66"/>
  <c r="B40" i="66"/>
  <c r="C37" i="66"/>
  <c r="B37" i="66"/>
  <c r="C34" i="66"/>
  <c r="B34" i="66"/>
  <c r="C32" i="66"/>
  <c r="B32" i="66"/>
  <c r="C29" i="66"/>
  <c r="B29" i="66"/>
  <c r="C8" i="66"/>
  <c r="B8" i="66"/>
  <c r="C5" i="66"/>
  <c r="C527" i="66"/>
  <c r="B5" i="66"/>
  <c r="C519" i="64"/>
  <c r="B519" i="64"/>
  <c r="C516" i="64"/>
  <c r="B516" i="64"/>
  <c r="C511" i="64"/>
  <c r="B511" i="64"/>
  <c r="C507" i="64"/>
  <c r="B507" i="64"/>
  <c r="C504" i="64"/>
  <c r="B504" i="64"/>
  <c r="C487" i="64"/>
  <c r="B487" i="64"/>
  <c r="C468" i="64"/>
  <c r="B468" i="64"/>
  <c r="C462" i="64"/>
  <c r="B462" i="64"/>
  <c r="C458" i="64"/>
  <c r="B458" i="64"/>
  <c r="C455" i="64"/>
  <c r="B455" i="64"/>
  <c r="C452" i="64"/>
  <c r="B452" i="64"/>
  <c r="C443" i="64"/>
  <c r="B443" i="64"/>
  <c r="C440" i="64"/>
  <c r="B440" i="64"/>
  <c r="C436" i="64"/>
  <c r="B436" i="64"/>
  <c r="C423" i="64"/>
  <c r="B423" i="64"/>
  <c r="C418" i="64"/>
  <c r="B418" i="64"/>
  <c r="C409" i="64"/>
  <c r="B409" i="64"/>
  <c r="C406" i="64"/>
  <c r="B406" i="64"/>
  <c r="C403" i="64"/>
  <c r="B403" i="64"/>
  <c r="C399" i="64"/>
  <c r="B399" i="64"/>
  <c r="C395" i="64"/>
  <c r="B395" i="64"/>
  <c r="C391" i="64"/>
  <c r="B391" i="64"/>
  <c r="C388" i="64"/>
  <c r="B388" i="64"/>
  <c r="C378" i="64"/>
  <c r="B378" i="64"/>
  <c r="C375" i="64"/>
  <c r="B375" i="64"/>
  <c r="C362" i="64"/>
  <c r="B362" i="64"/>
  <c r="C358" i="64"/>
  <c r="B358" i="64"/>
  <c r="C353" i="64"/>
  <c r="B353" i="64"/>
  <c r="C350" i="64"/>
  <c r="B350" i="64"/>
  <c r="C345" i="64"/>
  <c r="B345" i="64"/>
  <c r="C342" i="64"/>
  <c r="B342" i="64"/>
  <c r="C336" i="64"/>
  <c r="B336" i="64"/>
  <c r="C333" i="64"/>
  <c r="B333" i="64"/>
  <c r="C330" i="64"/>
  <c r="B330" i="64"/>
  <c r="C324" i="64"/>
  <c r="B324" i="64"/>
  <c r="C321" i="64"/>
  <c r="B321" i="64"/>
  <c r="C315" i="64"/>
  <c r="B315" i="64"/>
  <c r="C308" i="64"/>
  <c r="B308" i="64"/>
  <c r="C302" i="64"/>
  <c r="B302" i="64"/>
  <c r="C294" i="64"/>
  <c r="B294" i="64"/>
  <c r="C286" i="64"/>
  <c r="B286" i="64"/>
  <c r="C283" i="64"/>
  <c r="B283" i="64"/>
  <c r="C280" i="64"/>
  <c r="B280" i="64"/>
  <c r="C277" i="64"/>
  <c r="B277" i="64"/>
  <c r="C274" i="64"/>
  <c r="B274" i="64"/>
  <c r="C271" i="64"/>
  <c r="B271" i="64"/>
  <c r="C266" i="64"/>
  <c r="B266" i="64"/>
  <c r="C262" i="64"/>
  <c r="B262" i="64"/>
  <c r="C259" i="64"/>
  <c r="B259" i="64"/>
  <c r="C256" i="64"/>
  <c r="B256" i="64"/>
  <c r="C252" i="64"/>
  <c r="B252" i="64"/>
  <c r="C242" i="64"/>
  <c r="B242" i="64"/>
  <c r="C239" i="64"/>
  <c r="B239" i="64"/>
  <c r="C235" i="64"/>
  <c r="B235" i="64"/>
  <c r="C232" i="64"/>
  <c r="B232" i="64"/>
  <c r="C219" i="64"/>
  <c r="B219" i="64"/>
  <c r="C216" i="64"/>
  <c r="B216" i="64"/>
  <c r="C211" i="64"/>
  <c r="B211" i="64"/>
  <c r="C203" i="64"/>
  <c r="B203" i="64"/>
  <c r="C200" i="64"/>
  <c r="B200" i="64"/>
  <c r="C197" i="64"/>
  <c r="B197" i="64"/>
  <c r="C195" i="64"/>
  <c r="B195" i="64"/>
  <c r="C192" i="64"/>
  <c r="B192" i="64"/>
  <c r="C179" i="64"/>
  <c r="B179" i="64"/>
  <c r="C175" i="64"/>
  <c r="B175" i="64"/>
  <c r="C171" i="64"/>
  <c r="B171" i="64"/>
  <c r="C169" i="64"/>
  <c r="B169" i="64"/>
  <c r="C157" i="64"/>
  <c r="B157" i="64"/>
  <c r="C153" i="64"/>
  <c r="B153" i="64"/>
  <c r="C145" i="64"/>
  <c r="B145" i="64"/>
  <c r="C139" i="64"/>
  <c r="B139" i="64"/>
  <c r="C129" i="64"/>
  <c r="B129" i="64"/>
  <c r="C127" i="64"/>
  <c r="B127" i="64"/>
  <c r="C124" i="64"/>
  <c r="B124" i="64"/>
  <c r="C115" i="64"/>
  <c r="B115" i="64"/>
  <c r="C112" i="64"/>
  <c r="B112" i="64"/>
  <c r="C109" i="64"/>
  <c r="B109" i="64"/>
  <c r="C106" i="64"/>
  <c r="B106" i="64"/>
  <c r="C93" i="64"/>
  <c r="B93" i="64"/>
  <c r="C83" i="64"/>
  <c r="B83" i="64"/>
  <c r="C80" i="64"/>
  <c r="B80" i="64"/>
  <c r="C77" i="64"/>
  <c r="B77" i="64"/>
  <c r="C69" i="64"/>
  <c r="B69" i="64"/>
  <c r="C63" i="64"/>
  <c r="B63" i="64"/>
  <c r="C55" i="64"/>
  <c r="B55" i="64"/>
  <c r="C52" i="64"/>
  <c r="B52" i="64"/>
  <c r="C49" i="64"/>
  <c r="B49" i="64"/>
  <c r="C40" i="64"/>
  <c r="B40" i="64"/>
  <c r="C37" i="64"/>
  <c r="B37" i="64"/>
  <c r="C34" i="64"/>
  <c r="B34" i="64"/>
  <c r="C32" i="64"/>
  <c r="B32" i="64"/>
  <c r="C29" i="64"/>
  <c r="B29" i="64"/>
  <c r="C8" i="64"/>
  <c r="B8" i="64"/>
  <c r="C5" i="64"/>
  <c r="B5" i="64"/>
  <c r="C534" i="62"/>
  <c r="B534" i="62"/>
  <c r="C531" i="62"/>
  <c r="B531" i="62"/>
  <c r="C526" i="62"/>
  <c r="B526" i="62"/>
  <c r="C523" i="62"/>
  <c r="B523" i="62"/>
  <c r="C520" i="62"/>
  <c r="B520" i="62"/>
  <c r="C503" i="62"/>
  <c r="B503" i="62"/>
  <c r="C484" i="62"/>
  <c r="B484" i="62"/>
  <c r="C479" i="62"/>
  <c r="B479" i="62"/>
  <c r="C475" i="62"/>
  <c r="B475" i="62"/>
  <c r="C472" i="62"/>
  <c r="B472" i="62"/>
  <c r="C469" i="62"/>
  <c r="B469" i="62"/>
  <c r="C437" i="62"/>
  <c r="B437" i="62"/>
  <c r="C428" i="62"/>
  <c r="B428" i="62"/>
  <c r="C425" i="62"/>
  <c r="B425" i="62"/>
  <c r="C421" i="62"/>
  <c r="B421" i="62"/>
  <c r="C408" i="62"/>
  <c r="B408" i="62"/>
  <c r="C403" i="62"/>
  <c r="B403" i="62"/>
  <c r="C394" i="62"/>
  <c r="B394" i="62"/>
  <c r="C391" i="62"/>
  <c r="B391" i="62"/>
  <c r="C388" i="62"/>
  <c r="B388" i="62"/>
  <c r="C384" i="62"/>
  <c r="B384" i="62"/>
  <c r="C380" i="62"/>
  <c r="B380" i="62"/>
  <c r="C376" i="62"/>
  <c r="B376" i="62"/>
  <c r="C373" i="62"/>
  <c r="B373" i="62"/>
  <c r="C363" i="62"/>
  <c r="B363" i="62"/>
  <c r="C360" i="62"/>
  <c r="B360" i="62"/>
  <c r="C347" i="62"/>
  <c r="B347" i="62"/>
  <c r="C343" i="62"/>
  <c r="B343" i="62"/>
  <c r="C338" i="62"/>
  <c r="B338" i="62"/>
  <c r="C335" i="62"/>
  <c r="B335" i="62"/>
  <c r="C330" i="62"/>
  <c r="B330" i="62"/>
  <c r="C327" i="62"/>
  <c r="B327" i="62"/>
  <c r="C321" i="62"/>
  <c r="B321" i="62"/>
  <c r="C318" i="62"/>
  <c r="B318" i="62"/>
  <c r="C315" i="62"/>
  <c r="B315" i="62"/>
  <c r="C311" i="62"/>
  <c r="B311" i="62"/>
  <c r="C308" i="62"/>
  <c r="B308" i="62"/>
  <c r="C302" i="62"/>
  <c r="B302" i="62"/>
  <c r="C295" i="62"/>
  <c r="B295" i="62"/>
  <c r="C289" i="62"/>
  <c r="B289" i="62"/>
  <c r="C282" i="62"/>
  <c r="B282" i="62"/>
  <c r="C274" i="62"/>
  <c r="B274" i="62"/>
  <c r="C271" i="62"/>
  <c r="B271" i="62"/>
  <c r="C268" i="62"/>
  <c r="B268" i="62"/>
  <c r="C265" i="62"/>
  <c r="B265" i="62"/>
  <c r="C262" i="62"/>
  <c r="B262" i="62"/>
  <c r="C259" i="62"/>
  <c r="B259" i="62"/>
  <c r="C256" i="62"/>
  <c r="B256" i="62"/>
  <c r="C252" i="62"/>
  <c r="B252" i="62"/>
  <c r="C249" i="62"/>
  <c r="B249" i="62"/>
  <c r="C246" i="62"/>
  <c r="B246" i="62"/>
  <c r="C242" i="62"/>
  <c r="B242" i="62"/>
  <c r="C232" i="62"/>
  <c r="B232" i="62"/>
  <c r="C229" i="62"/>
  <c r="B229" i="62"/>
  <c r="C225" i="62"/>
  <c r="B225" i="62"/>
  <c r="C212" i="62"/>
  <c r="B212" i="62"/>
  <c r="C209" i="62"/>
  <c r="B209" i="62"/>
  <c r="C204" i="62"/>
  <c r="B204" i="62"/>
  <c r="C197" i="62"/>
  <c r="B197" i="62"/>
  <c r="C194" i="62"/>
  <c r="B194" i="62"/>
  <c r="C191" i="62"/>
  <c r="B191" i="62"/>
  <c r="C189" i="62"/>
  <c r="B189" i="62"/>
  <c r="C186" i="62"/>
  <c r="B186" i="62"/>
  <c r="C173" i="62"/>
  <c r="B173" i="62"/>
  <c r="C169" i="62"/>
  <c r="B169" i="62"/>
  <c r="C165" i="62"/>
  <c r="B165" i="62"/>
  <c r="C163" i="62"/>
  <c r="B163" i="62"/>
  <c r="C151" i="62"/>
  <c r="B151" i="62"/>
  <c r="C147" i="62"/>
  <c r="B147" i="62"/>
  <c r="C140" i="62"/>
  <c r="B140" i="62"/>
  <c r="C134" i="62"/>
  <c r="B134" i="62"/>
  <c r="C124" i="62"/>
  <c r="B124" i="62"/>
  <c r="C122" i="62"/>
  <c r="B122" i="62"/>
  <c r="C119" i="62"/>
  <c r="B119" i="62"/>
  <c r="C110" i="62"/>
  <c r="B110" i="62"/>
  <c r="C107" i="62"/>
  <c r="B107" i="62"/>
  <c r="C104" i="62"/>
  <c r="B104" i="62"/>
  <c r="C101" i="62"/>
  <c r="B101" i="62"/>
  <c r="C89" i="62"/>
  <c r="B89" i="62"/>
  <c r="C80" i="62"/>
  <c r="B80" i="62"/>
  <c r="C77" i="62"/>
  <c r="B77" i="62"/>
  <c r="C69" i="62"/>
  <c r="B69" i="62"/>
  <c r="C63" i="62"/>
  <c r="B63" i="62"/>
  <c r="C55" i="62"/>
  <c r="B55" i="62"/>
  <c r="C52" i="62"/>
  <c r="B52" i="62"/>
  <c r="C49" i="62"/>
  <c r="B49" i="62"/>
  <c r="C40" i="62"/>
  <c r="B40" i="62"/>
  <c r="C37" i="62"/>
  <c r="B37" i="62"/>
  <c r="C34" i="62"/>
  <c r="B34" i="62"/>
  <c r="C32" i="62"/>
  <c r="B32" i="62"/>
  <c r="C29" i="62"/>
  <c r="B29" i="62"/>
  <c r="C8" i="62"/>
  <c r="B8" i="62"/>
  <c r="C5" i="62"/>
  <c r="C535" i="62"/>
  <c r="B5" i="62"/>
  <c r="C492" i="60"/>
  <c r="B492" i="60"/>
  <c r="C489" i="60"/>
  <c r="B489" i="60"/>
  <c r="C484" i="60"/>
  <c r="B484" i="60"/>
  <c r="C481" i="60"/>
  <c r="B481" i="60"/>
  <c r="C478" i="60"/>
  <c r="B478" i="60"/>
  <c r="C461" i="60"/>
  <c r="B461" i="60"/>
  <c r="C444" i="60"/>
  <c r="B444" i="60"/>
  <c r="C439" i="60"/>
  <c r="B439" i="60"/>
  <c r="C435" i="60"/>
  <c r="B435" i="60"/>
  <c r="C432" i="60"/>
  <c r="B432" i="60"/>
  <c r="C429" i="60"/>
  <c r="B429" i="60"/>
  <c r="C421" i="60"/>
  <c r="B421" i="60"/>
  <c r="C418" i="60"/>
  <c r="B418" i="60"/>
  <c r="C414" i="60"/>
  <c r="B414" i="60"/>
  <c r="C401" i="60"/>
  <c r="B401" i="60"/>
  <c r="C396" i="60"/>
  <c r="B396" i="60"/>
  <c r="C387" i="60"/>
  <c r="B387" i="60"/>
  <c r="C384" i="60"/>
  <c r="B384" i="60"/>
  <c r="C381" i="60"/>
  <c r="B381" i="60"/>
  <c r="C377" i="60"/>
  <c r="B377" i="60"/>
  <c r="C375" i="60"/>
  <c r="B375" i="60"/>
  <c r="C371" i="60"/>
  <c r="B371" i="60"/>
  <c r="C368" i="60"/>
  <c r="B368" i="60"/>
  <c r="C358" i="60"/>
  <c r="B358" i="60"/>
  <c r="C355" i="60"/>
  <c r="B355" i="60"/>
  <c r="C342" i="60"/>
  <c r="B342" i="60"/>
  <c r="C338" i="60"/>
  <c r="B338" i="60"/>
  <c r="C333" i="60"/>
  <c r="B333" i="60"/>
  <c r="C330" i="60"/>
  <c r="B330" i="60"/>
  <c r="C325" i="60"/>
  <c r="B325" i="60"/>
  <c r="C322" i="60"/>
  <c r="B322" i="60"/>
  <c r="C316" i="60"/>
  <c r="B316" i="60"/>
  <c r="C313" i="60"/>
  <c r="B313" i="60"/>
  <c r="C310" i="60"/>
  <c r="B310" i="60"/>
  <c r="C306" i="60"/>
  <c r="B306" i="60"/>
  <c r="C303" i="60"/>
  <c r="B303" i="60"/>
  <c r="C297" i="60"/>
  <c r="B297" i="60"/>
  <c r="C290" i="60"/>
  <c r="B290" i="60"/>
  <c r="C284" i="60"/>
  <c r="B284" i="60"/>
  <c r="C277" i="60"/>
  <c r="B277" i="60"/>
  <c r="C269" i="60"/>
  <c r="B269" i="60"/>
  <c r="C266" i="60"/>
  <c r="B266" i="60"/>
  <c r="C263" i="60"/>
  <c r="B263" i="60"/>
  <c r="C260" i="60"/>
  <c r="B260" i="60"/>
  <c r="C257" i="60"/>
  <c r="B257" i="60"/>
  <c r="C254" i="60"/>
  <c r="B254" i="60"/>
  <c r="C251" i="60"/>
  <c r="B251" i="60"/>
  <c r="C247" i="60"/>
  <c r="B247" i="60"/>
  <c r="C244" i="60"/>
  <c r="B244" i="60"/>
  <c r="C241" i="60"/>
  <c r="B241" i="60"/>
  <c r="C237" i="60"/>
  <c r="B237" i="60"/>
  <c r="C227" i="60"/>
  <c r="B227" i="60"/>
  <c r="C224" i="60"/>
  <c r="B224" i="60"/>
  <c r="C220" i="60"/>
  <c r="B220" i="60"/>
  <c r="C207" i="60"/>
  <c r="B207" i="60"/>
  <c r="C204" i="60"/>
  <c r="B204" i="60"/>
  <c r="C199" i="60"/>
  <c r="B199" i="60"/>
  <c r="C192" i="60"/>
  <c r="B192" i="60"/>
  <c r="C189" i="60"/>
  <c r="B189" i="60"/>
  <c r="C187" i="60"/>
  <c r="B187" i="60"/>
  <c r="C185" i="60"/>
  <c r="B185" i="60"/>
  <c r="C182" i="60"/>
  <c r="B182" i="60"/>
  <c r="C170" i="60"/>
  <c r="B170" i="60"/>
  <c r="C166" i="60"/>
  <c r="B166" i="60"/>
  <c r="C162" i="60"/>
  <c r="B162" i="60"/>
  <c r="C160" i="60"/>
  <c r="B160" i="60"/>
  <c r="C149" i="60"/>
  <c r="B149" i="60"/>
  <c r="C145" i="60"/>
  <c r="B145" i="60"/>
  <c r="C138" i="60"/>
  <c r="B138" i="60"/>
  <c r="C132" i="60"/>
  <c r="B132" i="60"/>
  <c r="C122" i="60"/>
  <c r="B122" i="60"/>
  <c r="C120" i="60"/>
  <c r="B120" i="60"/>
  <c r="C117" i="60"/>
  <c r="B117" i="60"/>
  <c r="C108" i="60"/>
  <c r="B108" i="60"/>
  <c r="C105" i="60"/>
  <c r="B105" i="60"/>
  <c r="C102" i="60"/>
  <c r="B102" i="60"/>
  <c r="C99" i="60"/>
  <c r="B99" i="60"/>
  <c r="C88" i="60"/>
  <c r="B88" i="60"/>
  <c r="C79" i="60"/>
  <c r="B79" i="60"/>
  <c r="C77" i="60"/>
  <c r="B77" i="60"/>
  <c r="C69" i="60"/>
  <c r="B69" i="60"/>
  <c r="C63" i="60"/>
  <c r="B63" i="60"/>
  <c r="C55" i="60"/>
  <c r="B55" i="60"/>
  <c r="C52" i="60"/>
  <c r="B52" i="60"/>
  <c r="C49" i="60"/>
  <c r="B49" i="60"/>
  <c r="C40" i="60"/>
  <c r="B40" i="60"/>
  <c r="C37" i="60"/>
  <c r="B37" i="60"/>
  <c r="C34" i="60"/>
  <c r="B34" i="60"/>
  <c r="C32" i="60"/>
  <c r="B32" i="60"/>
  <c r="C29" i="60"/>
  <c r="B29" i="60"/>
  <c r="C8" i="60"/>
  <c r="B8" i="60"/>
  <c r="C5" i="60"/>
  <c r="C493" i="60"/>
  <c r="B5" i="60"/>
  <c r="C467" i="58"/>
  <c r="B467" i="58"/>
  <c r="C464" i="58"/>
  <c r="B464" i="58"/>
  <c r="C460" i="58"/>
  <c r="B460" i="58"/>
  <c r="C457" i="58"/>
  <c r="B457" i="58"/>
  <c r="C454" i="58"/>
  <c r="B454" i="58"/>
  <c r="C438" i="58"/>
  <c r="B438" i="58"/>
  <c r="C422" i="58"/>
  <c r="B422" i="58"/>
  <c r="C417" i="58"/>
  <c r="B417" i="58"/>
  <c r="C413" i="58"/>
  <c r="B413" i="58"/>
  <c r="C410" i="58"/>
  <c r="B410" i="58"/>
  <c r="C402" i="58"/>
  <c r="B402" i="58"/>
  <c r="C399" i="58"/>
  <c r="B399" i="58"/>
  <c r="C395" i="58"/>
  <c r="B395" i="58"/>
  <c r="C385" i="58"/>
  <c r="B385" i="58"/>
  <c r="C380" i="58"/>
  <c r="B380" i="58"/>
  <c r="C371" i="58"/>
  <c r="B371" i="58"/>
  <c r="C368" i="58"/>
  <c r="B368" i="58"/>
  <c r="C365" i="58"/>
  <c r="B365" i="58"/>
  <c r="C361" i="58"/>
  <c r="B361" i="58"/>
  <c r="C359" i="58"/>
  <c r="B359" i="58"/>
  <c r="C355" i="58"/>
  <c r="B355" i="58"/>
  <c r="C352" i="58"/>
  <c r="B352" i="58"/>
  <c r="C343" i="58"/>
  <c r="B343" i="58"/>
  <c r="C340" i="58"/>
  <c r="B340" i="58"/>
  <c r="C327" i="58"/>
  <c r="B327" i="58"/>
  <c r="C323" i="58"/>
  <c r="B323" i="58"/>
  <c r="C318" i="58"/>
  <c r="B318" i="58"/>
  <c r="C315" i="58"/>
  <c r="B315" i="58"/>
  <c r="C310" i="58"/>
  <c r="B310" i="58"/>
  <c r="C307" i="58"/>
  <c r="B307" i="58"/>
  <c r="C301" i="58"/>
  <c r="B301" i="58"/>
  <c r="C298" i="58"/>
  <c r="B298" i="58"/>
  <c r="C295" i="58"/>
  <c r="B295" i="58"/>
  <c r="C291" i="58"/>
  <c r="B291" i="58"/>
  <c r="C288" i="58"/>
  <c r="B288" i="58"/>
  <c r="C282" i="58"/>
  <c r="B282" i="58"/>
  <c r="C275" i="58"/>
  <c r="B275" i="58"/>
  <c r="C269" i="58"/>
  <c r="B269" i="58"/>
  <c r="C262" i="58"/>
  <c r="B262" i="58"/>
  <c r="C254" i="58"/>
  <c r="B254" i="58"/>
  <c r="C251" i="58"/>
  <c r="B251" i="58"/>
  <c r="C248" i="58"/>
  <c r="B248" i="58"/>
  <c r="C245" i="58"/>
  <c r="B245" i="58"/>
  <c r="C242" i="58"/>
  <c r="B242" i="58"/>
  <c r="C239" i="58"/>
  <c r="B239" i="58"/>
  <c r="C236" i="58"/>
  <c r="B236" i="58"/>
  <c r="C232" i="58"/>
  <c r="B232" i="58"/>
  <c r="C229" i="58"/>
  <c r="B229" i="58"/>
  <c r="C225" i="58"/>
  <c r="B225" i="58"/>
  <c r="C217" i="58"/>
  <c r="B217" i="58"/>
  <c r="C214" i="58"/>
  <c r="B214" i="58"/>
  <c r="C210" i="58"/>
  <c r="B210" i="58"/>
  <c r="C197" i="58"/>
  <c r="B197" i="58"/>
  <c r="C194" i="58"/>
  <c r="B194" i="58"/>
  <c r="C189" i="58"/>
  <c r="B189" i="58"/>
  <c r="C182" i="58"/>
  <c r="B182" i="58"/>
  <c r="C179" i="58"/>
  <c r="B179" i="58"/>
  <c r="C177" i="58"/>
  <c r="B177" i="58"/>
  <c r="C175" i="58"/>
  <c r="B175" i="58"/>
  <c r="C173" i="58"/>
  <c r="B173" i="58"/>
  <c r="C161" i="58"/>
  <c r="B161" i="58"/>
  <c r="C157" i="58"/>
  <c r="B157" i="58"/>
  <c r="C155" i="58"/>
  <c r="B155" i="58"/>
  <c r="C153" i="58"/>
  <c r="B153" i="58"/>
  <c r="C142" i="58"/>
  <c r="B142" i="58"/>
  <c r="C138" i="58"/>
  <c r="B138" i="58"/>
  <c r="C131" i="58"/>
  <c r="B131" i="58"/>
  <c r="C126" i="58"/>
  <c r="B126" i="58"/>
  <c r="C116" i="58"/>
  <c r="B116" i="58"/>
  <c r="C114" i="58"/>
  <c r="B114" i="58"/>
  <c r="C111" i="58"/>
  <c r="B111" i="58"/>
  <c r="C102" i="58"/>
  <c r="B102" i="58"/>
  <c r="C99" i="58"/>
  <c r="B99" i="58"/>
  <c r="C96" i="58"/>
  <c r="B96" i="58"/>
  <c r="C93" i="58"/>
  <c r="B93" i="58"/>
  <c r="C82" i="58"/>
  <c r="B82" i="58"/>
  <c r="C73" i="58"/>
  <c r="B73" i="58"/>
  <c r="C71" i="58"/>
  <c r="B71" i="58"/>
  <c r="C63" i="58"/>
  <c r="B63" i="58"/>
  <c r="C57" i="58"/>
  <c r="B57" i="58"/>
  <c r="C49" i="58"/>
  <c r="B49" i="58"/>
  <c r="C46" i="58"/>
  <c r="B46" i="58"/>
  <c r="C43" i="58"/>
  <c r="B43" i="58"/>
  <c r="C34" i="58"/>
  <c r="B34" i="58"/>
  <c r="C31" i="58"/>
  <c r="B31" i="58"/>
  <c r="C28" i="58"/>
  <c r="B28" i="58"/>
  <c r="C25" i="58"/>
  <c r="B25" i="58"/>
  <c r="C4" i="58"/>
  <c r="C468" i="58"/>
  <c r="B4" i="58"/>
  <c r="C450" i="56"/>
  <c r="B450" i="56"/>
  <c r="C447" i="56"/>
  <c r="B447" i="56"/>
  <c r="C443" i="56"/>
  <c r="B443" i="56"/>
  <c r="C440" i="56"/>
  <c r="B440" i="56"/>
  <c r="C437" i="56"/>
  <c r="B437" i="56"/>
  <c r="C421" i="56"/>
  <c r="B421" i="56"/>
  <c r="C405" i="56"/>
  <c r="B405" i="56"/>
  <c r="C400" i="56"/>
  <c r="B400" i="56"/>
  <c r="C396" i="56"/>
  <c r="B396" i="56"/>
  <c r="C393" i="56"/>
  <c r="B393" i="56"/>
  <c r="C385" i="56"/>
  <c r="B385" i="56"/>
  <c r="C382" i="56"/>
  <c r="B382" i="56"/>
  <c r="C378" i="56"/>
  <c r="B378" i="56"/>
  <c r="C368" i="56"/>
  <c r="B368" i="56"/>
  <c r="C363" i="56"/>
  <c r="B363" i="56"/>
  <c r="C354" i="56"/>
  <c r="B354" i="56"/>
  <c r="C351" i="56"/>
  <c r="B351" i="56"/>
  <c r="C348" i="56"/>
  <c r="B348" i="56"/>
  <c r="C344" i="56"/>
  <c r="B344" i="56"/>
  <c r="C342" i="56"/>
  <c r="B342" i="56"/>
  <c r="C339" i="56"/>
  <c r="B339" i="56"/>
  <c r="C330" i="56"/>
  <c r="B330" i="56"/>
  <c r="C327" i="56"/>
  <c r="B327" i="56"/>
  <c r="C314" i="56"/>
  <c r="B314" i="56"/>
  <c r="C310" i="56"/>
  <c r="B310" i="56"/>
  <c r="C305" i="56"/>
  <c r="B305" i="56"/>
  <c r="C302" i="56"/>
  <c r="B302" i="56"/>
  <c r="C297" i="56"/>
  <c r="B297" i="56"/>
  <c r="C294" i="56"/>
  <c r="B294" i="56"/>
  <c r="C289" i="56"/>
  <c r="B289" i="56"/>
  <c r="C286" i="56"/>
  <c r="B286" i="56"/>
  <c r="C283" i="56"/>
  <c r="B283" i="56"/>
  <c r="C279" i="56"/>
  <c r="B279" i="56"/>
  <c r="C276" i="56"/>
  <c r="B276" i="56"/>
  <c r="C270" i="56"/>
  <c r="B270" i="56"/>
  <c r="C263" i="56"/>
  <c r="B263" i="56"/>
  <c r="C258" i="56"/>
  <c r="B258" i="56"/>
  <c r="C252" i="56"/>
  <c r="B252" i="56"/>
  <c r="C244" i="56"/>
  <c r="B244" i="56"/>
  <c r="C241" i="56"/>
  <c r="B241" i="56"/>
  <c r="C238" i="56"/>
  <c r="B238" i="56"/>
  <c r="C235" i="56"/>
  <c r="B235" i="56"/>
  <c r="C232" i="56"/>
  <c r="B232" i="56"/>
  <c r="C229" i="56"/>
  <c r="B229" i="56"/>
  <c r="C226" i="56"/>
  <c r="B226" i="56"/>
  <c r="C222" i="56"/>
  <c r="B222" i="56"/>
  <c r="C219" i="56"/>
  <c r="B219" i="56"/>
  <c r="C215" i="56"/>
  <c r="B215" i="56"/>
  <c r="C207" i="56"/>
  <c r="B207" i="56"/>
  <c r="C204" i="56"/>
  <c r="B204" i="56"/>
  <c r="C200" i="56"/>
  <c r="B200" i="56"/>
  <c r="C187" i="56"/>
  <c r="B187" i="56"/>
  <c r="C184" i="56"/>
  <c r="B184" i="56"/>
  <c r="C179" i="56"/>
  <c r="B179" i="56"/>
  <c r="C172" i="56"/>
  <c r="B172" i="56"/>
  <c r="C169" i="56"/>
  <c r="B169" i="56"/>
  <c r="C167" i="56"/>
  <c r="B167" i="56"/>
  <c r="C165" i="56"/>
  <c r="B165" i="56"/>
  <c r="C153" i="56"/>
  <c r="B153" i="56"/>
  <c r="C149" i="56"/>
  <c r="B149" i="56"/>
  <c r="C147" i="56"/>
  <c r="B147" i="56"/>
  <c r="C145" i="56"/>
  <c r="B145" i="56"/>
  <c r="C134" i="56"/>
  <c r="B134" i="56"/>
  <c r="C130" i="56"/>
  <c r="B130" i="56"/>
  <c r="C123" i="56"/>
  <c r="B123" i="56"/>
  <c r="C118" i="56"/>
  <c r="B118" i="56"/>
  <c r="C111" i="56"/>
  <c r="B111" i="56"/>
  <c r="C109" i="56"/>
  <c r="B109" i="56"/>
  <c r="C106" i="56"/>
  <c r="B106" i="56"/>
  <c r="C99" i="56"/>
  <c r="B99" i="56"/>
  <c r="C96" i="56"/>
  <c r="B96" i="56"/>
  <c r="C93" i="56"/>
  <c r="B93" i="56"/>
  <c r="C82" i="56"/>
  <c r="B82" i="56"/>
  <c r="C73" i="56"/>
  <c r="B73" i="56"/>
  <c r="C71" i="56"/>
  <c r="B71" i="56"/>
  <c r="C63" i="56"/>
  <c r="B63" i="56"/>
  <c r="C57" i="56"/>
  <c r="B57" i="56"/>
  <c r="C49" i="56"/>
  <c r="B49" i="56"/>
  <c r="C46" i="56"/>
  <c r="B46" i="56"/>
  <c r="C43" i="56"/>
  <c r="B43" i="56"/>
  <c r="C34" i="56"/>
  <c r="B34" i="56"/>
  <c r="C31" i="56"/>
  <c r="B31" i="56"/>
  <c r="C28" i="56"/>
  <c r="B28" i="56"/>
  <c r="C25" i="56"/>
  <c r="B25" i="56"/>
  <c r="C4" i="56"/>
  <c r="B4" i="56"/>
  <c r="B451" i="56"/>
  <c r="C425" i="54"/>
  <c r="B425" i="54"/>
  <c r="C422" i="54"/>
  <c r="B422" i="54"/>
  <c r="C418" i="54"/>
  <c r="B418" i="54"/>
  <c r="C415" i="54"/>
  <c r="B415" i="54"/>
  <c r="C412" i="54"/>
  <c r="B412" i="54"/>
  <c r="C397" i="54"/>
  <c r="B397" i="54"/>
  <c r="C381" i="54"/>
  <c r="B381" i="54"/>
  <c r="C376" i="54"/>
  <c r="B376" i="54"/>
  <c r="C373" i="54"/>
  <c r="B373" i="54"/>
  <c r="C370" i="54"/>
  <c r="B370" i="54"/>
  <c r="C362" i="54"/>
  <c r="B362" i="54"/>
  <c r="C359" i="54"/>
  <c r="B359" i="54"/>
  <c r="C355" i="54"/>
  <c r="B355" i="54"/>
  <c r="C346" i="54"/>
  <c r="B346" i="54"/>
  <c r="C341" i="54"/>
  <c r="B341" i="54"/>
  <c r="C332" i="54"/>
  <c r="B332" i="54"/>
  <c r="C329" i="54"/>
  <c r="B329" i="54"/>
  <c r="C326" i="54"/>
  <c r="B326" i="54"/>
  <c r="C322" i="54"/>
  <c r="B322" i="54"/>
  <c r="C320" i="54"/>
  <c r="B320" i="54"/>
  <c r="C317" i="54"/>
  <c r="B317" i="54"/>
  <c r="C310" i="54"/>
  <c r="B310" i="54"/>
  <c r="C307" i="54"/>
  <c r="B307" i="54"/>
  <c r="C294" i="54"/>
  <c r="B294" i="54"/>
  <c r="C291" i="54"/>
  <c r="B291" i="54"/>
  <c r="C286" i="54"/>
  <c r="B286" i="54"/>
  <c r="C283" i="54"/>
  <c r="B283" i="54"/>
  <c r="C278" i="54"/>
  <c r="B278" i="54"/>
  <c r="C275" i="54"/>
  <c r="B275" i="54"/>
  <c r="C270" i="54"/>
  <c r="B270" i="54"/>
  <c r="C267" i="54"/>
  <c r="B267" i="54"/>
  <c r="C263" i="54"/>
  <c r="B263" i="54"/>
  <c r="C260" i="54"/>
  <c r="B260" i="54"/>
  <c r="C254" i="54"/>
  <c r="B254" i="54"/>
  <c r="C248" i="54"/>
  <c r="B248" i="54"/>
  <c r="C243" i="54"/>
  <c r="B243" i="54"/>
  <c r="C239" i="54"/>
  <c r="B239" i="54"/>
  <c r="C231" i="54"/>
  <c r="B231" i="54"/>
  <c r="C228" i="54"/>
  <c r="B228" i="54"/>
  <c r="C225" i="54"/>
  <c r="B225" i="54"/>
  <c r="C222" i="54"/>
  <c r="B222" i="54"/>
  <c r="C219" i="54"/>
  <c r="B219" i="54"/>
  <c r="C215" i="54"/>
  <c r="B215" i="54"/>
  <c r="C212" i="54"/>
  <c r="B212" i="54"/>
  <c r="C208" i="54"/>
  <c r="B208" i="54"/>
  <c r="C200" i="54"/>
  <c r="B200" i="54"/>
  <c r="C197" i="54"/>
  <c r="B197" i="54"/>
  <c r="C193" i="54"/>
  <c r="B193" i="54"/>
  <c r="C182" i="54"/>
  <c r="B182" i="54"/>
  <c r="C179" i="54"/>
  <c r="B179" i="54"/>
  <c r="C176" i="54"/>
  <c r="B176" i="54"/>
  <c r="C169" i="54"/>
  <c r="B169" i="54"/>
  <c r="C166" i="54"/>
  <c r="B166" i="54"/>
  <c r="C164" i="54"/>
  <c r="B164" i="54"/>
  <c r="C162" i="54"/>
  <c r="B162" i="54"/>
  <c r="C150" i="54"/>
  <c r="B150" i="54"/>
  <c r="C146" i="54"/>
  <c r="B146" i="54"/>
  <c r="C144" i="54"/>
  <c r="B144" i="54"/>
  <c r="C133" i="54"/>
  <c r="B133" i="54"/>
  <c r="C129" i="54"/>
  <c r="B129" i="54"/>
  <c r="C122" i="54"/>
  <c r="B122" i="54"/>
  <c r="C117" i="54"/>
  <c r="B117" i="54"/>
  <c r="C110" i="54"/>
  <c r="B110" i="54"/>
  <c r="C108" i="54"/>
  <c r="B108" i="54"/>
  <c r="C105" i="54"/>
  <c r="B105" i="54"/>
  <c r="C98" i="54"/>
  <c r="B98" i="54"/>
  <c r="C95" i="54"/>
  <c r="B95" i="54"/>
  <c r="C92" i="54"/>
  <c r="B92" i="54"/>
  <c r="C81" i="54"/>
  <c r="B81" i="54"/>
  <c r="C73" i="54"/>
  <c r="B73" i="54"/>
  <c r="C71" i="54"/>
  <c r="B71" i="54"/>
  <c r="C63" i="54"/>
  <c r="B63" i="54"/>
  <c r="C57" i="54"/>
  <c r="B57" i="54"/>
  <c r="C49" i="54"/>
  <c r="B49" i="54"/>
  <c r="C46" i="54"/>
  <c r="B46" i="54"/>
  <c r="C43" i="54"/>
  <c r="B43" i="54"/>
  <c r="C34" i="54"/>
  <c r="B34" i="54"/>
  <c r="C31" i="54"/>
  <c r="B31" i="54"/>
  <c r="C28" i="54"/>
  <c r="B28" i="54"/>
  <c r="C25" i="54"/>
  <c r="B25" i="54"/>
  <c r="C4" i="54"/>
  <c r="C426" i="54"/>
  <c r="B4" i="54"/>
  <c r="B426" i="54"/>
  <c r="C398" i="52"/>
  <c r="B398" i="52"/>
  <c r="C394" i="52"/>
  <c r="B394" i="52"/>
  <c r="C391" i="52"/>
  <c r="B391" i="52"/>
  <c r="C388" i="52"/>
  <c r="B388" i="52"/>
  <c r="C374" i="52"/>
  <c r="B374" i="52"/>
  <c r="C358" i="52"/>
  <c r="B358" i="52"/>
  <c r="C353" i="52"/>
  <c r="B353" i="52"/>
  <c r="C350" i="52"/>
  <c r="B350" i="52"/>
  <c r="C347" i="52"/>
  <c r="B347" i="52"/>
  <c r="C339" i="52"/>
  <c r="B339" i="52"/>
  <c r="C336" i="52"/>
  <c r="B336" i="52"/>
  <c r="C332" i="52"/>
  <c r="B332" i="52"/>
  <c r="C324" i="52"/>
  <c r="B324" i="52"/>
  <c r="C320" i="52"/>
  <c r="B320" i="52"/>
  <c r="C311" i="52"/>
  <c r="B311" i="52"/>
  <c r="C308" i="52"/>
  <c r="B308" i="52"/>
  <c r="C305" i="52"/>
  <c r="B305" i="52"/>
  <c r="C301" i="52"/>
  <c r="B301" i="52"/>
  <c r="C299" i="52"/>
  <c r="B299" i="52"/>
  <c r="C296" i="52"/>
  <c r="B296" i="52"/>
  <c r="C289" i="52"/>
  <c r="B289" i="52"/>
  <c r="C286" i="52"/>
  <c r="B286" i="52"/>
  <c r="C275" i="52"/>
  <c r="B275" i="52"/>
  <c r="C272" i="52"/>
  <c r="B272" i="52"/>
  <c r="C267" i="52"/>
  <c r="B267" i="52"/>
  <c r="C264" i="52"/>
  <c r="B264" i="52"/>
  <c r="C259" i="52"/>
  <c r="B259" i="52"/>
  <c r="C256" i="52"/>
  <c r="B256" i="52"/>
  <c r="C251" i="52"/>
  <c r="B251" i="52"/>
  <c r="C248" i="52"/>
  <c r="B248" i="52"/>
  <c r="C244" i="52"/>
  <c r="B244" i="52"/>
  <c r="C241" i="52"/>
  <c r="B241" i="52"/>
  <c r="C235" i="52"/>
  <c r="B235" i="52"/>
  <c r="C229" i="52"/>
  <c r="B229" i="52"/>
  <c r="C224" i="52"/>
  <c r="B224" i="52"/>
  <c r="C220" i="52"/>
  <c r="B220" i="52"/>
  <c r="C212" i="52"/>
  <c r="B212" i="52"/>
  <c r="C209" i="52"/>
  <c r="B209" i="52"/>
  <c r="C206" i="52"/>
  <c r="B206" i="52"/>
  <c r="C203" i="52"/>
  <c r="B203" i="52"/>
  <c r="C200" i="52"/>
  <c r="B200" i="52"/>
  <c r="C196" i="52"/>
  <c r="B196" i="52"/>
  <c r="C193" i="52"/>
  <c r="B193" i="52"/>
  <c r="C189" i="52"/>
  <c r="B189" i="52"/>
  <c r="C181" i="52"/>
  <c r="B181" i="52"/>
  <c r="C178" i="52"/>
  <c r="B178" i="52"/>
  <c r="C175" i="52"/>
  <c r="B175" i="52"/>
  <c r="C166" i="52"/>
  <c r="B166" i="52"/>
  <c r="C163" i="52"/>
  <c r="B163" i="52"/>
  <c r="C160" i="52"/>
  <c r="B160" i="52"/>
  <c r="C153" i="52"/>
  <c r="B153" i="52"/>
  <c r="C150" i="52"/>
  <c r="B150" i="52"/>
  <c r="C148" i="52"/>
  <c r="B148" i="52"/>
  <c r="C146" i="52"/>
  <c r="B146" i="52"/>
  <c r="C134" i="52"/>
  <c r="B134" i="52"/>
  <c r="C130" i="52"/>
  <c r="B130" i="52"/>
  <c r="C128" i="52"/>
  <c r="B128" i="52"/>
  <c r="C118" i="52"/>
  <c r="B118" i="52"/>
  <c r="C114" i="52"/>
  <c r="B114" i="52"/>
  <c r="C109" i="52"/>
  <c r="B109" i="52"/>
  <c r="C105" i="52"/>
  <c r="B105" i="52"/>
  <c r="C102" i="52"/>
  <c r="B102" i="52"/>
  <c r="C100" i="52"/>
  <c r="B100" i="52"/>
  <c r="C97" i="52"/>
  <c r="B97" i="52"/>
  <c r="C90" i="52"/>
  <c r="B90" i="52"/>
  <c r="C87" i="52"/>
  <c r="B87" i="52"/>
  <c r="C84" i="52"/>
  <c r="B84" i="52"/>
  <c r="C73" i="52"/>
  <c r="B73" i="52"/>
  <c r="C65" i="52"/>
  <c r="B65" i="52"/>
  <c r="C63" i="52"/>
  <c r="B63" i="52"/>
  <c r="C55" i="52"/>
  <c r="B55" i="52"/>
  <c r="C49" i="52"/>
  <c r="B49" i="52"/>
  <c r="C43" i="52"/>
  <c r="B43" i="52"/>
  <c r="C40" i="52"/>
  <c r="B40" i="52"/>
  <c r="C37" i="52"/>
  <c r="B37" i="52"/>
  <c r="C30" i="52"/>
  <c r="B30" i="52"/>
  <c r="C27" i="52"/>
  <c r="B27" i="52"/>
  <c r="C24" i="52"/>
  <c r="B24" i="52"/>
  <c r="C21" i="52"/>
  <c r="B21" i="52"/>
  <c r="C375" i="50"/>
  <c r="B375" i="50"/>
  <c r="C371" i="50"/>
  <c r="B371" i="50"/>
  <c r="C368" i="50"/>
  <c r="B368" i="50"/>
  <c r="C365" i="50"/>
  <c r="B365" i="50"/>
  <c r="C350" i="50"/>
  <c r="B350" i="50"/>
  <c r="C334" i="50"/>
  <c r="B334" i="50"/>
  <c r="C329" i="50"/>
  <c r="B329" i="50"/>
  <c r="C326" i="50"/>
  <c r="B326" i="50"/>
  <c r="C318" i="50"/>
  <c r="B318" i="50"/>
  <c r="C314" i="50"/>
  <c r="B314" i="50"/>
  <c r="C307" i="50"/>
  <c r="B307" i="50"/>
  <c r="C303" i="50"/>
  <c r="B303" i="50"/>
  <c r="C294" i="50"/>
  <c r="B294" i="50"/>
  <c r="C291" i="50"/>
  <c r="B291" i="50"/>
  <c r="C288" i="50"/>
  <c r="B288" i="50"/>
  <c r="C284" i="50"/>
  <c r="B284" i="50"/>
  <c r="C281" i="50"/>
  <c r="B281" i="50"/>
  <c r="C275" i="50"/>
  <c r="B275" i="50"/>
  <c r="C266" i="50"/>
  <c r="B266" i="50"/>
  <c r="C261" i="50"/>
  <c r="B261" i="50"/>
  <c r="C258" i="50"/>
  <c r="B258" i="50"/>
  <c r="C253" i="50"/>
  <c r="B253" i="50"/>
  <c r="C250" i="50"/>
  <c r="B250" i="50"/>
  <c r="C245" i="50"/>
  <c r="B245" i="50"/>
  <c r="C242" i="50"/>
  <c r="B242" i="50"/>
  <c r="C238" i="50"/>
  <c r="B238" i="50"/>
  <c r="C235" i="50"/>
  <c r="B235" i="50"/>
  <c r="C229" i="50"/>
  <c r="B229" i="50"/>
  <c r="C223" i="50"/>
  <c r="B223" i="50"/>
  <c r="C219" i="50"/>
  <c r="B219" i="50"/>
  <c r="C214" i="50"/>
  <c r="B214" i="50"/>
  <c r="C208" i="50"/>
  <c r="B208" i="50"/>
  <c r="C205" i="50"/>
  <c r="B205" i="50"/>
  <c r="C203" i="50"/>
  <c r="B203" i="50"/>
  <c r="C201" i="50"/>
  <c r="B201" i="50"/>
  <c r="C197" i="50"/>
  <c r="B197" i="50"/>
  <c r="C194" i="50"/>
  <c r="B194" i="50"/>
  <c r="C190" i="50"/>
  <c r="B190" i="50"/>
  <c r="C182" i="50"/>
  <c r="B182" i="50"/>
  <c r="C178" i="50"/>
  <c r="B178" i="50"/>
  <c r="C175" i="50"/>
  <c r="B175" i="50"/>
  <c r="C172" i="50"/>
  <c r="B172" i="50"/>
  <c r="C163" i="50"/>
  <c r="B163" i="50"/>
  <c r="C160" i="50"/>
  <c r="B160" i="50"/>
  <c r="C157" i="50"/>
  <c r="B157" i="50"/>
  <c r="C150" i="50"/>
  <c r="B150" i="50"/>
  <c r="C147" i="50"/>
  <c r="B147" i="50"/>
  <c r="C144" i="50"/>
  <c r="B144" i="50"/>
  <c r="C142" i="50"/>
  <c r="B142" i="50"/>
  <c r="C140" i="50"/>
  <c r="B140" i="50"/>
  <c r="C128" i="50"/>
  <c r="B128" i="50"/>
  <c r="C124" i="50"/>
  <c r="B124" i="50"/>
  <c r="C114" i="50"/>
  <c r="B114" i="50"/>
  <c r="C110" i="50"/>
  <c r="B110" i="50"/>
  <c r="C105" i="50"/>
  <c r="B105" i="50"/>
  <c r="C100" i="50"/>
  <c r="B100" i="50"/>
  <c r="C98" i="50"/>
  <c r="B98" i="50"/>
  <c r="C96" i="50"/>
  <c r="B96" i="50"/>
  <c r="C93" i="50"/>
  <c r="B93" i="50"/>
  <c r="C86" i="50"/>
  <c r="B86" i="50"/>
  <c r="C83" i="50"/>
  <c r="B83" i="50"/>
  <c r="C80" i="50"/>
  <c r="B80" i="50"/>
  <c r="C70" i="50"/>
  <c r="B70" i="50"/>
  <c r="C56" i="50"/>
  <c r="B56" i="50"/>
  <c r="C54" i="50"/>
  <c r="B54" i="50"/>
  <c r="C46" i="50"/>
  <c r="B46" i="50"/>
  <c r="C40" i="50"/>
  <c r="B40" i="50"/>
  <c r="C36" i="50"/>
  <c r="B36" i="50"/>
  <c r="C33" i="50"/>
  <c r="B33" i="50"/>
  <c r="C30" i="50"/>
  <c r="B30" i="50"/>
  <c r="C23" i="50"/>
  <c r="B23" i="50"/>
  <c r="C20" i="50"/>
  <c r="C376" i="50"/>
  <c r="B20" i="50"/>
  <c r="B376" i="50"/>
  <c r="C323" i="48"/>
  <c r="B323" i="48"/>
  <c r="C319" i="48"/>
  <c r="B319" i="48"/>
  <c r="C315" i="48"/>
  <c r="B315" i="48"/>
  <c r="C312" i="48"/>
  <c r="B312" i="48"/>
  <c r="C299" i="48"/>
  <c r="B299" i="48"/>
  <c r="C284" i="48"/>
  <c r="B284" i="48"/>
  <c r="C279" i="48"/>
  <c r="B279" i="48"/>
  <c r="C275" i="48"/>
  <c r="B275" i="48"/>
  <c r="C267" i="48"/>
  <c r="B267" i="48"/>
  <c r="C263" i="48"/>
  <c r="B263" i="48"/>
  <c r="C258" i="48"/>
  <c r="B258" i="48"/>
  <c r="C254" i="48"/>
  <c r="B254" i="48"/>
  <c r="C247" i="48"/>
  <c r="B247" i="48"/>
  <c r="C244" i="48"/>
  <c r="B244" i="48"/>
  <c r="C240" i="48"/>
  <c r="B240" i="48"/>
  <c r="C237" i="48"/>
  <c r="B237" i="48"/>
  <c r="C231" i="48"/>
  <c r="B231" i="48"/>
  <c r="C223" i="48"/>
  <c r="B223" i="48"/>
  <c r="C219" i="48"/>
  <c r="B219" i="48"/>
  <c r="C216" i="48"/>
  <c r="B216" i="48"/>
  <c r="C211" i="48"/>
  <c r="B211" i="48"/>
  <c r="C208" i="48"/>
  <c r="B208" i="48"/>
  <c r="C204" i="48"/>
  <c r="B204" i="48"/>
  <c r="C201" i="48"/>
  <c r="B201" i="48"/>
  <c r="C198" i="48"/>
  <c r="B198" i="48"/>
  <c r="C195" i="48"/>
  <c r="B195" i="48"/>
  <c r="C190" i="48"/>
  <c r="B190" i="48"/>
  <c r="C184" i="48"/>
  <c r="B184" i="48"/>
  <c r="C180" i="48"/>
  <c r="B180" i="48"/>
  <c r="C175" i="48"/>
  <c r="B175" i="48"/>
  <c r="C170" i="48"/>
  <c r="B170" i="48"/>
  <c r="C167" i="48"/>
  <c r="B167" i="48"/>
  <c r="C165" i="48"/>
  <c r="B165" i="48"/>
  <c r="C163" i="48"/>
  <c r="B163" i="48"/>
  <c r="C159" i="48"/>
  <c r="B159" i="48"/>
  <c r="C154" i="48"/>
  <c r="B154" i="48"/>
  <c r="C147" i="48"/>
  <c r="B147" i="48"/>
  <c r="C144" i="48"/>
  <c r="B144" i="48"/>
  <c r="C141" i="48"/>
  <c r="B141" i="48"/>
  <c r="C132" i="48"/>
  <c r="B132" i="48"/>
  <c r="C129" i="48"/>
  <c r="B129" i="48"/>
  <c r="C126" i="48"/>
  <c r="B126" i="48"/>
  <c r="C123" i="48"/>
  <c r="B123" i="48"/>
  <c r="C116" i="48"/>
  <c r="B116" i="48"/>
  <c r="C114" i="48"/>
  <c r="B114" i="48"/>
  <c r="C112" i="48"/>
  <c r="B112" i="48"/>
  <c r="C110" i="48"/>
  <c r="B110" i="48"/>
  <c r="C100" i="48"/>
  <c r="B100" i="48"/>
  <c r="C97" i="48"/>
  <c r="B97" i="48"/>
  <c r="C89" i="48"/>
  <c r="B89" i="48"/>
  <c r="C85" i="48"/>
  <c r="B85" i="48"/>
  <c r="C79" i="48"/>
  <c r="B79" i="48"/>
  <c r="C75" i="48"/>
  <c r="B75" i="48"/>
  <c r="C72" i="48"/>
  <c r="B72" i="48"/>
  <c r="C70" i="48"/>
  <c r="B70" i="48"/>
  <c r="C67" i="48"/>
  <c r="B67" i="48"/>
  <c r="C60" i="48"/>
  <c r="B60" i="48"/>
  <c r="C58" i="48"/>
  <c r="B58" i="48"/>
  <c r="C49" i="48"/>
  <c r="B49" i="48"/>
  <c r="C43" i="48"/>
  <c r="B43" i="48"/>
  <c r="C41" i="48"/>
  <c r="B41" i="48"/>
  <c r="C34" i="48"/>
  <c r="B34" i="48"/>
  <c r="C30" i="48"/>
  <c r="B30" i="48"/>
  <c r="C26" i="48"/>
  <c r="B26" i="48"/>
  <c r="C24" i="48"/>
  <c r="B24" i="48"/>
  <c r="C19" i="48"/>
  <c r="B19" i="48"/>
  <c r="C16" i="48"/>
  <c r="B16" i="48"/>
  <c r="C272" i="46"/>
  <c r="B272" i="46"/>
  <c r="C269" i="46"/>
  <c r="B269" i="46"/>
  <c r="C266" i="46"/>
  <c r="B266" i="46"/>
  <c r="C263" i="46"/>
  <c r="B263" i="46"/>
  <c r="C251" i="46"/>
  <c r="B251" i="46"/>
  <c r="C237" i="46"/>
  <c r="B237" i="46"/>
  <c r="C232" i="46"/>
  <c r="B232" i="46"/>
  <c r="C229" i="46"/>
  <c r="B229" i="46"/>
  <c r="C227" i="46"/>
  <c r="B227" i="46"/>
  <c r="C222" i="46"/>
  <c r="B222" i="46"/>
  <c r="C219" i="46"/>
  <c r="B219" i="46"/>
  <c r="C212" i="46"/>
  <c r="B212" i="46"/>
  <c r="C208" i="46"/>
  <c r="B208" i="46"/>
  <c r="C202" i="46"/>
  <c r="B202" i="46"/>
  <c r="C200" i="46"/>
  <c r="B200" i="46"/>
  <c r="C197" i="46"/>
  <c r="B197" i="46"/>
  <c r="C194" i="46"/>
  <c r="B194" i="46"/>
  <c r="C189" i="46"/>
  <c r="B189" i="46"/>
  <c r="C183" i="46"/>
  <c r="B183" i="46"/>
  <c r="C179" i="46"/>
  <c r="B179" i="46"/>
  <c r="C174" i="46"/>
  <c r="B174" i="46"/>
  <c r="C171" i="46"/>
  <c r="B171" i="46"/>
  <c r="C167" i="46"/>
  <c r="B167" i="46"/>
  <c r="C164" i="46"/>
  <c r="B164" i="46"/>
  <c r="C159" i="46"/>
  <c r="B159" i="46"/>
  <c r="C156" i="46"/>
  <c r="B156" i="46"/>
  <c r="C152" i="46"/>
  <c r="B152" i="46"/>
  <c r="C147" i="46"/>
  <c r="B147" i="46"/>
  <c r="C142" i="46"/>
  <c r="B142" i="46"/>
  <c r="C139" i="46"/>
  <c r="B139" i="46"/>
  <c r="C136" i="46"/>
  <c r="B136" i="46"/>
  <c r="C132" i="46"/>
  <c r="B132" i="46"/>
  <c r="C129" i="46"/>
  <c r="B129" i="46"/>
  <c r="C123" i="46"/>
  <c r="B123" i="46"/>
  <c r="C120" i="46"/>
  <c r="B120" i="46"/>
  <c r="C117" i="46"/>
  <c r="B117" i="46"/>
  <c r="C109" i="46"/>
  <c r="B109" i="46"/>
  <c r="C107" i="46"/>
  <c r="B107" i="46"/>
  <c r="C105" i="46"/>
  <c r="B105" i="46"/>
  <c r="C98" i="46"/>
  <c r="B98" i="46"/>
  <c r="C95" i="46"/>
  <c r="B95" i="46"/>
  <c r="C86" i="46"/>
  <c r="B86" i="46"/>
  <c r="C78" i="46"/>
  <c r="B78" i="46"/>
  <c r="C74" i="46"/>
  <c r="B74" i="46"/>
  <c r="C69" i="46"/>
  <c r="B69" i="46"/>
  <c r="C64" i="46"/>
  <c r="B64" i="46"/>
  <c r="C62" i="46"/>
  <c r="B62" i="46"/>
  <c r="C60" i="46"/>
  <c r="B60" i="46"/>
  <c r="C57" i="46"/>
  <c r="B57" i="46"/>
  <c r="C51" i="46"/>
  <c r="B51" i="46"/>
  <c r="C49" i="46"/>
  <c r="B49" i="46"/>
  <c r="C47" i="46"/>
  <c r="B47" i="46"/>
  <c r="C44" i="46"/>
  <c r="B44" i="46"/>
  <c r="C40" i="46"/>
  <c r="B40" i="46"/>
  <c r="C36" i="46"/>
  <c r="B36" i="46"/>
  <c r="C30" i="46"/>
  <c r="B30" i="46"/>
  <c r="C26" i="46"/>
  <c r="B26" i="46"/>
  <c r="C23" i="46"/>
  <c r="B23" i="46"/>
  <c r="C18" i="46"/>
  <c r="B18" i="46"/>
  <c r="C15" i="46"/>
  <c r="C273" i="46"/>
  <c r="B15" i="46"/>
  <c r="B273" i="46"/>
  <c r="C587" i="44"/>
  <c r="B587" i="44"/>
  <c r="C584" i="44"/>
  <c r="B584" i="44"/>
  <c r="C581" i="44"/>
  <c r="B581" i="44"/>
  <c r="C577" i="44"/>
  <c r="B577" i="44"/>
  <c r="C572" i="44"/>
  <c r="B572" i="44"/>
  <c r="C555" i="44"/>
  <c r="B555" i="44"/>
  <c r="C536" i="44"/>
  <c r="B536" i="44"/>
  <c r="C529" i="44"/>
  <c r="B529" i="44"/>
  <c r="C523" i="44"/>
  <c r="B523" i="44"/>
  <c r="C518" i="44"/>
  <c r="B518" i="44"/>
  <c r="C515" i="44"/>
  <c r="B515" i="44"/>
  <c r="C503" i="44"/>
  <c r="B503" i="44"/>
  <c r="C500" i="44"/>
  <c r="B500" i="44"/>
  <c r="C494" i="44"/>
  <c r="B494" i="44"/>
  <c r="C484" i="44"/>
  <c r="B484" i="44"/>
  <c r="C476" i="44"/>
  <c r="B476" i="44"/>
  <c r="C468" i="44"/>
  <c r="B468" i="44"/>
  <c r="C465" i="44"/>
  <c r="B465" i="44"/>
  <c r="C462" i="44"/>
  <c r="B462" i="44"/>
  <c r="C456" i="44"/>
  <c r="B456" i="44"/>
  <c r="C453" i="44"/>
  <c r="B453" i="44"/>
  <c r="C448" i="44"/>
  <c r="B448" i="44"/>
  <c r="C445" i="44"/>
  <c r="B445" i="44"/>
  <c r="C442" i="44"/>
  <c r="B442" i="44"/>
  <c r="C431" i="44"/>
  <c r="B431" i="44"/>
  <c r="C428" i="44"/>
  <c r="B428" i="44"/>
  <c r="C426" i="44"/>
  <c r="B426" i="44"/>
  <c r="C412" i="44"/>
  <c r="B412" i="44"/>
  <c r="C409" i="44"/>
  <c r="B409" i="44"/>
  <c r="C403" i="44"/>
  <c r="B403" i="44"/>
  <c r="C400" i="44"/>
  <c r="B400" i="44"/>
  <c r="C397" i="44"/>
  <c r="B397" i="44"/>
  <c r="C394" i="44"/>
  <c r="B394" i="44"/>
  <c r="C391" i="44"/>
  <c r="B391" i="44"/>
  <c r="C385" i="44"/>
  <c r="B385" i="44"/>
  <c r="C382" i="44"/>
  <c r="B382" i="44"/>
  <c r="C380" i="44"/>
  <c r="B380" i="44"/>
  <c r="C373" i="44"/>
  <c r="B373" i="44"/>
  <c r="C371" i="44"/>
  <c r="B371" i="44"/>
  <c r="C369" i="44"/>
  <c r="B369" i="44"/>
  <c r="C364" i="44"/>
  <c r="B364" i="44"/>
  <c r="C357" i="44"/>
  <c r="B357" i="44"/>
  <c r="C347" i="44"/>
  <c r="B347" i="44"/>
  <c r="C342" i="44"/>
  <c r="B342" i="44"/>
  <c r="C332" i="44"/>
  <c r="B332" i="44"/>
  <c r="C329" i="44"/>
  <c r="B329" i="44"/>
  <c r="C326" i="44"/>
  <c r="B326" i="44"/>
  <c r="C323" i="44"/>
  <c r="B323" i="44"/>
  <c r="C320" i="44"/>
  <c r="B320" i="44"/>
  <c r="C317" i="44"/>
  <c r="B317" i="44"/>
  <c r="C313" i="44"/>
  <c r="B313" i="44"/>
  <c r="C310" i="44"/>
  <c r="B310" i="44"/>
  <c r="C306" i="44"/>
  <c r="B306" i="44"/>
  <c r="C301" i="44"/>
  <c r="B301" i="44"/>
  <c r="C298" i="44"/>
  <c r="B298" i="44"/>
  <c r="C291" i="44"/>
  <c r="B291" i="44"/>
  <c r="C288" i="44"/>
  <c r="B288" i="44"/>
  <c r="C280" i="44"/>
  <c r="B280" i="44"/>
  <c r="C275" i="44"/>
  <c r="B275" i="44"/>
  <c r="C272" i="44"/>
  <c r="B272" i="44"/>
  <c r="C269" i="44"/>
  <c r="B269" i="44"/>
  <c r="C256" i="44"/>
  <c r="B256" i="44"/>
  <c r="C253" i="44"/>
  <c r="B253" i="44"/>
  <c r="C250" i="44"/>
  <c r="B250" i="44"/>
  <c r="C244" i="44"/>
  <c r="B244" i="44"/>
  <c r="C235" i="44"/>
  <c r="B235" i="44"/>
  <c r="C232" i="44"/>
  <c r="B232" i="44"/>
  <c r="C227" i="44"/>
  <c r="B227" i="44"/>
  <c r="C223" i="44"/>
  <c r="B223" i="44"/>
  <c r="C219" i="44"/>
  <c r="B219" i="44"/>
  <c r="C206" i="44"/>
  <c r="B206" i="44"/>
  <c r="C203" i="44"/>
  <c r="B203" i="44"/>
  <c r="C200" i="44"/>
  <c r="B200" i="44"/>
  <c r="C197" i="44"/>
  <c r="B197" i="44"/>
  <c r="C184" i="44"/>
  <c r="B184" i="44"/>
  <c r="C180" i="44"/>
  <c r="B180" i="44"/>
  <c r="C171" i="44"/>
  <c r="B171" i="44"/>
  <c r="C165" i="44"/>
  <c r="B165" i="44"/>
  <c r="C152" i="44"/>
  <c r="B152" i="44"/>
  <c r="C150" i="44"/>
  <c r="B150" i="44"/>
  <c r="C147" i="44"/>
  <c r="B147" i="44"/>
  <c r="C139" i="44"/>
  <c r="B139" i="44"/>
  <c r="C135" i="44"/>
  <c r="B135" i="44"/>
  <c r="C132" i="44"/>
  <c r="B132" i="44"/>
  <c r="C129" i="44"/>
  <c r="B129" i="44"/>
  <c r="C126" i="44"/>
  <c r="B126" i="44"/>
  <c r="C110" i="44"/>
  <c r="B110" i="44"/>
  <c r="C107" i="44"/>
  <c r="B107" i="44"/>
  <c r="C90" i="44"/>
  <c r="B90" i="44"/>
  <c r="C86" i="44"/>
  <c r="B86" i="44"/>
  <c r="C77" i="44"/>
  <c r="B77" i="44"/>
  <c r="C74" i="44"/>
  <c r="B74" i="44"/>
  <c r="C66" i="44"/>
  <c r="B66" i="44"/>
  <c r="C62" i="44"/>
  <c r="B62" i="44"/>
  <c r="C58" i="44"/>
  <c r="B58" i="44"/>
  <c r="C47" i="44"/>
  <c r="B47" i="44"/>
  <c r="C44" i="44"/>
  <c r="B44" i="44"/>
  <c r="C41" i="44"/>
  <c r="B41" i="44"/>
  <c r="C38" i="44"/>
  <c r="B38" i="44"/>
  <c r="C33" i="44"/>
  <c r="B33" i="44"/>
  <c r="C11" i="44"/>
  <c r="B11" i="44"/>
  <c r="C8" i="44"/>
  <c r="B8" i="44"/>
  <c r="C5" i="44"/>
  <c r="C588" i="44"/>
  <c r="B5" i="44"/>
  <c r="C580" i="42"/>
  <c r="B580" i="42"/>
  <c r="C577" i="42"/>
  <c r="B577" i="42"/>
  <c r="C574" i="42"/>
  <c r="B574" i="42"/>
  <c r="C570" i="42"/>
  <c r="B570" i="42"/>
  <c r="C565" i="42"/>
  <c r="B565" i="42"/>
  <c r="C548" i="42"/>
  <c r="B548" i="42"/>
  <c r="C529" i="42"/>
  <c r="B529" i="42"/>
  <c r="C522" i="42"/>
  <c r="B522" i="42"/>
  <c r="C516" i="42"/>
  <c r="B516" i="42"/>
  <c r="C511" i="42"/>
  <c r="B511" i="42"/>
  <c r="C508" i="42"/>
  <c r="B508" i="42"/>
  <c r="C496" i="42"/>
  <c r="B496" i="42"/>
  <c r="C493" i="42"/>
  <c r="B493" i="42"/>
  <c r="C487" i="42"/>
  <c r="B487" i="42"/>
  <c r="C478" i="42"/>
  <c r="B478" i="42"/>
  <c r="C470" i="42"/>
  <c r="B470" i="42"/>
  <c r="C462" i="42"/>
  <c r="B462" i="42"/>
  <c r="C459" i="42"/>
  <c r="B459" i="42"/>
  <c r="C456" i="42"/>
  <c r="B456" i="42"/>
  <c r="C450" i="42"/>
  <c r="B450" i="42"/>
  <c r="C447" i="42"/>
  <c r="B447" i="42"/>
  <c r="C442" i="42"/>
  <c r="B442" i="42"/>
  <c r="C439" i="42"/>
  <c r="B439" i="42"/>
  <c r="C436" i="42"/>
  <c r="B436" i="42"/>
  <c r="C425" i="42"/>
  <c r="B425" i="42"/>
  <c r="C422" i="42"/>
  <c r="B422" i="42"/>
  <c r="C420" i="42"/>
  <c r="B420" i="42"/>
  <c r="C406" i="42"/>
  <c r="B406" i="42"/>
  <c r="C403" i="42"/>
  <c r="B403" i="42"/>
  <c r="C397" i="42"/>
  <c r="B397" i="42"/>
  <c r="C394" i="42"/>
  <c r="B394" i="42"/>
  <c r="C391" i="42"/>
  <c r="B391" i="42"/>
  <c r="C388" i="42"/>
  <c r="B388" i="42"/>
  <c r="C385" i="42"/>
  <c r="B385" i="42"/>
  <c r="C379" i="42"/>
  <c r="B379" i="42"/>
  <c r="C376" i="42"/>
  <c r="B376" i="42"/>
  <c r="C374" i="42"/>
  <c r="B374" i="42"/>
  <c r="C367" i="42"/>
  <c r="B367" i="42"/>
  <c r="C365" i="42"/>
  <c r="B365" i="42"/>
  <c r="C363" i="42"/>
  <c r="B363" i="42"/>
  <c r="C358" i="42"/>
  <c r="B358" i="42"/>
  <c r="C351" i="42"/>
  <c r="B351" i="42"/>
  <c r="C341" i="42"/>
  <c r="B341" i="42"/>
  <c r="C336" i="42"/>
  <c r="B336" i="42"/>
  <c r="C326" i="42"/>
  <c r="B326" i="42"/>
  <c r="C323" i="42"/>
  <c r="B323" i="42"/>
  <c r="C320" i="42"/>
  <c r="B320" i="42"/>
  <c r="C317" i="42"/>
  <c r="B317" i="42"/>
  <c r="C314" i="42"/>
  <c r="B314" i="42"/>
  <c r="C311" i="42"/>
  <c r="B311" i="42"/>
  <c r="C307" i="42"/>
  <c r="B307" i="42"/>
  <c r="C304" i="42"/>
  <c r="B304" i="42"/>
  <c r="C300" i="42"/>
  <c r="B300" i="42"/>
  <c r="C295" i="42"/>
  <c r="B295" i="42"/>
  <c r="C292" i="42"/>
  <c r="B292" i="42"/>
  <c r="C286" i="42"/>
  <c r="B286" i="42"/>
  <c r="C283" i="42"/>
  <c r="B283" i="42"/>
  <c r="C275" i="42"/>
  <c r="B275" i="42"/>
  <c r="C271" i="42"/>
  <c r="B271" i="42"/>
  <c r="C268" i="42"/>
  <c r="B268" i="42"/>
  <c r="C265" i="42"/>
  <c r="B265" i="42"/>
  <c r="C252" i="42"/>
  <c r="B252" i="42"/>
  <c r="C249" i="42"/>
  <c r="B249" i="42"/>
  <c r="C246" i="42"/>
  <c r="B246" i="42"/>
  <c r="C240" i="42"/>
  <c r="B240" i="42"/>
  <c r="C231" i="42"/>
  <c r="B231" i="42"/>
  <c r="C228" i="42"/>
  <c r="B228" i="42"/>
  <c r="C223" i="42"/>
  <c r="B223" i="42"/>
  <c r="C219" i="42"/>
  <c r="B219" i="42"/>
  <c r="C215" i="42"/>
  <c r="B215" i="42"/>
  <c r="C203" i="42"/>
  <c r="B203" i="42"/>
  <c r="C200" i="42"/>
  <c r="B200" i="42"/>
  <c r="C197" i="42"/>
  <c r="B197" i="42"/>
  <c r="C194" i="42"/>
  <c r="B194" i="42"/>
  <c r="C181" i="42"/>
  <c r="B181" i="42"/>
  <c r="C177" i="42"/>
  <c r="B177" i="42"/>
  <c r="C168" i="42"/>
  <c r="B168" i="42"/>
  <c r="C162" i="42"/>
  <c r="B162" i="42"/>
  <c r="C149" i="42"/>
  <c r="B149" i="42"/>
  <c r="C147" i="42"/>
  <c r="B147" i="42"/>
  <c r="C144" i="42"/>
  <c r="B144" i="42"/>
  <c r="C136" i="42"/>
  <c r="B136" i="42"/>
  <c r="C132" i="42"/>
  <c r="B132" i="42"/>
  <c r="C129" i="42"/>
  <c r="B129" i="42"/>
  <c r="C126" i="42"/>
  <c r="B126" i="42"/>
  <c r="C123" i="42"/>
  <c r="B123" i="42"/>
  <c r="C107" i="42"/>
  <c r="B107" i="42"/>
  <c r="C104" i="42"/>
  <c r="B104" i="42"/>
  <c r="C90" i="42"/>
  <c r="B90" i="42"/>
  <c r="C86" i="42"/>
  <c r="B86" i="42"/>
  <c r="C77" i="42"/>
  <c r="B77" i="42"/>
  <c r="C74" i="42"/>
  <c r="B74" i="42"/>
  <c r="C66" i="42"/>
  <c r="B66" i="42"/>
  <c r="C62" i="42"/>
  <c r="B62" i="42"/>
  <c r="C58" i="42"/>
  <c r="B58" i="42"/>
  <c r="C47" i="42"/>
  <c r="B47" i="42"/>
  <c r="C44" i="42"/>
  <c r="B44" i="42"/>
  <c r="C41" i="42"/>
  <c r="B41" i="42"/>
  <c r="C38" i="42"/>
  <c r="B38" i="42"/>
  <c r="C33" i="42"/>
  <c r="B33" i="42"/>
  <c r="C11" i="42"/>
  <c r="B11" i="42"/>
  <c r="C8" i="42"/>
  <c r="B8" i="42"/>
  <c r="C5" i="42"/>
  <c r="C581" i="42"/>
  <c r="B5" i="42"/>
  <c r="C574" i="40"/>
  <c r="B574" i="40"/>
  <c r="C571" i="40"/>
  <c r="B571" i="40"/>
  <c r="C568" i="40"/>
  <c r="B568" i="40"/>
  <c r="C564" i="40"/>
  <c r="B564" i="40"/>
  <c r="C559" i="40"/>
  <c r="B559" i="40"/>
  <c r="C542" i="40"/>
  <c r="B542" i="40"/>
  <c r="C523" i="40"/>
  <c r="B523" i="40"/>
  <c r="C516" i="40"/>
  <c r="B516" i="40"/>
  <c r="C511" i="40"/>
  <c r="B511" i="40"/>
  <c r="C506" i="40"/>
  <c r="B506" i="40"/>
  <c r="C503" i="40"/>
  <c r="B503" i="40"/>
  <c r="C491" i="40"/>
  <c r="B491" i="40"/>
  <c r="C488" i="40"/>
  <c r="B488" i="40"/>
  <c r="C482" i="40"/>
  <c r="B482" i="40"/>
  <c r="C473" i="40"/>
  <c r="B473" i="40"/>
  <c r="C465" i="40"/>
  <c r="B465" i="40"/>
  <c r="C457" i="40"/>
  <c r="B457" i="40"/>
  <c r="C454" i="40"/>
  <c r="B454" i="40"/>
  <c r="C451" i="40"/>
  <c r="B451" i="40"/>
  <c r="C445" i="40"/>
  <c r="B445" i="40"/>
  <c r="C442" i="40"/>
  <c r="B442" i="40"/>
  <c r="C437" i="40"/>
  <c r="B437" i="40"/>
  <c r="C434" i="40"/>
  <c r="B434" i="40"/>
  <c r="C431" i="40"/>
  <c r="B431" i="40"/>
  <c r="C420" i="40"/>
  <c r="B420" i="40"/>
  <c r="C417" i="40"/>
  <c r="B417" i="40"/>
  <c r="C415" i="40"/>
  <c r="B415" i="40"/>
  <c r="C401" i="40"/>
  <c r="B401" i="40"/>
  <c r="C398" i="40"/>
  <c r="B398" i="40"/>
  <c r="C392" i="40"/>
  <c r="B392" i="40"/>
  <c r="C389" i="40"/>
  <c r="B389" i="40"/>
  <c r="C386" i="40"/>
  <c r="B386" i="40"/>
  <c r="C383" i="40"/>
  <c r="B383" i="40"/>
  <c r="C380" i="40"/>
  <c r="B380" i="40"/>
  <c r="C374" i="40"/>
  <c r="B374" i="40"/>
  <c r="C371" i="40"/>
  <c r="B371" i="40"/>
  <c r="C369" i="40"/>
  <c r="B369" i="40"/>
  <c r="C362" i="40"/>
  <c r="B362" i="40"/>
  <c r="C360" i="40"/>
  <c r="B360" i="40"/>
  <c r="C358" i="40"/>
  <c r="B358" i="40"/>
  <c r="C353" i="40"/>
  <c r="B353" i="40"/>
  <c r="C346" i="40"/>
  <c r="B346" i="40"/>
  <c r="C336" i="40"/>
  <c r="B336" i="40"/>
  <c r="C331" i="40"/>
  <c r="B331" i="40"/>
  <c r="C321" i="40"/>
  <c r="B321" i="40"/>
  <c r="C318" i="40"/>
  <c r="B318" i="40"/>
  <c r="C315" i="40"/>
  <c r="B315" i="40"/>
  <c r="C312" i="40"/>
  <c r="B312" i="40"/>
  <c r="C309" i="40"/>
  <c r="B309" i="40"/>
  <c r="C306" i="40"/>
  <c r="B306" i="40"/>
  <c r="C302" i="40"/>
  <c r="B302" i="40"/>
  <c r="C299" i="40"/>
  <c r="B299" i="40"/>
  <c r="C295" i="40"/>
  <c r="B295" i="40"/>
  <c r="C290" i="40"/>
  <c r="B290" i="40"/>
  <c r="C287" i="40"/>
  <c r="B287" i="40"/>
  <c r="C281" i="40"/>
  <c r="B281" i="40"/>
  <c r="C278" i="40"/>
  <c r="B278" i="40"/>
  <c r="C270" i="40"/>
  <c r="B270" i="40"/>
  <c r="C266" i="40"/>
  <c r="B266" i="40"/>
  <c r="C263" i="40"/>
  <c r="B263" i="40"/>
  <c r="C260" i="40"/>
  <c r="B260" i="40"/>
  <c r="C247" i="40"/>
  <c r="B247" i="40"/>
  <c r="C244" i="40"/>
  <c r="B244" i="40"/>
  <c r="C238" i="40"/>
  <c r="B238" i="40"/>
  <c r="C229" i="40"/>
  <c r="B229" i="40"/>
  <c r="C226" i="40"/>
  <c r="B226" i="40"/>
  <c r="C221" i="40"/>
  <c r="B221" i="40"/>
  <c r="C217" i="40"/>
  <c r="B217" i="40"/>
  <c r="C213" i="40"/>
  <c r="B213" i="40"/>
  <c r="C202" i="40"/>
  <c r="B202" i="40"/>
  <c r="C199" i="40"/>
  <c r="B199" i="40"/>
  <c r="C196" i="40"/>
  <c r="B196" i="40"/>
  <c r="C193" i="40"/>
  <c r="B193" i="40"/>
  <c r="C180" i="40"/>
  <c r="B180" i="40"/>
  <c r="C176" i="40"/>
  <c r="B176" i="40"/>
  <c r="C168" i="40"/>
  <c r="B168" i="40"/>
  <c r="C162" i="40"/>
  <c r="B162" i="40"/>
  <c r="C149" i="40"/>
  <c r="B149" i="40"/>
  <c r="C147" i="40"/>
  <c r="B147" i="40"/>
  <c r="C144" i="40"/>
  <c r="B144" i="40"/>
  <c r="C136" i="40"/>
  <c r="B136" i="40"/>
  <c r="C132" i="40"/>
  <c r="B132" i="40"/>
  <c r="C129" i="40"/>
  <c r="B129" i="40"/>
  <c r="C126" i="40"/>
  <c r="B126" i="40"/>
  <c r="C123" i="40"/>
  <c r="B123" i="40"/>
  <c r="C107" i="40"/>
  <c r="B107" i="40"/>
  <c r="C104" i="40"/>
  <c r="B104" i="40"/>
  <c r="C90" i="40"/>
  <c r="B90" i="40"/>
  <c r="C86" i="40"/>
  <c r="B86" i="40"/>
  <c r="C77" i="40"/>
  <c r="B77" i="40"/>
  <c r="C74" i="40"/>
  <c r="B74" i="40"/>
  <c r="C66" i="40"/>
  <c r="B66" i="40"/>
  <c r="C62" i="40"/>
  <c r="B62" i="40"/>
  <c r="C58" i="40"/>
  <c r="B58" i="40"/>
  <c r="C47" i="40"/>
  <c r="B47" i="40"/>
  <c r="C44" i="40"/>
  <c r="B44" i="40"/>
  <c r="C41" i="40"/>
  <c r="B41" i="40"/>
  <c r="C38" i="40"/>
  <c r="B38" i="40"/>
  <c r="C33" i="40"/>
  <c r="B33" i="40"/>
  <c r="C11" i="40"/>
  <c r="B11" i="40"/>
  <c r="C8" i="40"/>
  <c r="B8" i="40"/>
  <c r="C5" i="40"/>
  <c r="C575" i="40"/>
  <c r="B5" i="40"/>
  <c r="B575" i="40"/>
  <c r="C560" i="38"/>
  <c r="B560" i="38"/>
  <c r="C557" i="38"/>
  <c r="B557" i="38"/>
  <c r="C554" i="38"/>
  <c r="B554" i="38"/>
  <c r="C550" i="38"/>
  <c r="B550" i="38"/>
  <c r="C545" i="38"/>
  <c r="B545" i="38"/>
  <c r="C528" i="38"/>
  <c r="B528" i="38"/>
  <c r="C509" i="38"/>
  <c r="B509" i="38"/>
  <c r="C502" i="38"/>
  <c r="B502" i="38"/>
  <c r="C497" i="38"/>
  <c r="B497" i="38"/>
  <c r="C492" i="38"/>
  <c r="B492" i="38"/>
  <c r="C489" i="38"/>
  <c r="B489" i="38"/>
  <c r="C477" i="38"/>
  <c r="B477" i="38"/>
  <c r="C474" i="38"/>
  <c r="B474" i="38"/>
  <c r="C468" i="38"/>
  <c r="B468" i="38"/>
  <c r="C461" i="38"/>
  <c r="B461" i="38"/>
  <c r="C453" i="38"/>
  <c r="B453" i="38"/>
  <c r="C445" i="38"/>
  <c r="B445" i="38"/>
  <c r="C442" i="38"/>
  <c r="B442" i="38"/>
  <c r="C439" i="38"/>
  <c r="B439" i="38"/>
  <c r="C433" i="38"/>
  <c r="B433" i="38"/>
  <c r="C430" i="38"/>
  <c r="B430" i="38"/>
  <c r="C425" i="38"/>
  <c r="B425" i="38"/>
  <c r="C422" i="38"/>
  <c r="B422" i="38"/>
  <c r="C411" i="38"/>
  <c r="B411" i="38"/>
  <c r="C408" i="38"/>
  <c r="B408" i="38"/>
  <c r="C406" i="38"/>
  <c r="B406" i="38"/>
  <c r="C392" i="38"/>
  <c r="B392" i="38"/>
  <c r="C389" i="38"/>
  <c r="B389" i="38"/>
  <c r="C383" i="38"/>
  <c r="B383" i="38"/>
  <c r="C380" i="38"/>
  <c r="B380" i="38"/>
  <c r="C377" i="38"/>
  <c r="B377" i="38"/>
  <c r="C374" i="38"/>
  <c r="B374" i="38"/>
  <c r="C368" i="38"/>
  <c r="B368" i="38"/>
  <c r="C365" i="38"/>
  <c r="B365" i="38"/>
  <c r="C363" i="38"/>
  <c r="B363" i="38"/>
  <c r="C356" i="38"/>
  <c r="B356" i="38"/>
  <c r="C354" i="38"/>
  <c r="B354" i="38"/>
  <c r="C352" i="38"/>
  <c r="B352" i="38"/>
  <c r="C348" i="38"/>
  <c r="B348" i="38"/>
  <c r="C341" i="38"/>
  <c r="B341" i="38"/>
  <c r="C331" i="38"/>
  <c r="B331" i="38"/>
  <c r="C326" i="38"/>
  <c r="B326" i="38"/>
  <c r="C317" i="38"/>
  <c r="B317" i="38"/>
  <c r="C314" i="38"/>
  <c r="B314" i="38"/>
  <c r="C311" i="38"/>
  <c r="B311" i="38"/>
  <c r="C308" i="38"/>
  <c r="B308" i="38"/>
  <c r="C305" i="38"/>
  <c r="B305" i="38"/>
  <c r="C302" i="38"/>
  <c r="B302" i="38"/>
  <c r="C298" i="38"/>
  <c r="B298" i="38"/>
  <c r="C295" i="38"/>
  <c r="B295" i="38"/>
  <c r="C291" i="38"/>
  <c r="B291" i="38"/>
  <c r="C286" i="38"/>
  <c r="B286" i="38"/>
  <c r="C283" i="38"/>
  <c r="B283" i="38"/>
  <c r="C277" i="38"/>
  <c r="B277" i="38"/>
  <c r="C274" i="38"/>
  <c r="B274" i="38"/>
  <c r="C266" i="38"/>
  <c r="B266" i="38"/>
  <c r="C262" i="38"/>
  <c r="B262" i="38"/>
  <c r="C259" i="38"/>
  <c r="B259" i="38"/>
  <c r="C256" i="38"/>
  <c r="B256" i="38"/>
  <c r="C243" i="38"/>
  <c r="B243" i="38"/>
  <c r="C240" i="38"/>
  <c r="B240" i="38"/>
  <c r="C234" i="38"/>
  <c r="B234" i="38"/>
  <c r="C225" i="38"/>
  <c r="B225" i="38"/>
  <c r="C222" i="38"/>
  <c r="B222" i="38"/>
  <c r="C217" i="38"/>
  <c r="B217" i="38"/>
  <c r="C213" i="38"/>
  <c r="B213" i="38"/>
  <c r="C209" i="38"/>
  <c r="B209" i="38"/>
  <c r="C198" i="38"/>
  <c r="B198" i="38"/>
  <c r="C195" i="38"/>
  <c r="B195" i="38"/>
  <c r="C192" i="38"/>
  <c r="B192" i="38"/>
  <c r="C189" i="38"/>
  <c r="B189" i="38"/>
  <c r="C177" i="38"/>
  <c r="B177" i="38"/>
  <c r="C173" i="38"/>
  <c r="B173" i="38"/>
  <c r="C165" i="38"/>
  <c r="B165" i="38"/>
  <c r="C159" i="38"/>
  <c r="B159" i="38"/>
  <c r="C146" i="38"/>
  <c r="B146" i="38"/>
  <c r="C144" i="38"/>
  <c r="B144" i="38"/>
  <c r="C141" i="38"/>
  <c r="B141" i="38"/>
  <c r="C133" i="38"/>
  <c r="B133" i="38"/>
  <c r="C129" i="38"/>
  <c r="B129" i="38"/>
  <c r="C126" i="38"/>
  <c r="B126" i="38"/>
  <c r="C123" i="38"/>
  <c r="B123" i="38"/>
  <c r="C107" i="38"/>
  <c r="B107" i="38"/>
  <c r="C104" i="38"/>
  <c r="B104" i="38"/>
  <c r="C90" i="38"/>
  <c r="B90" i="38"/>
  <c r="C86" i="38"/>
  <c r="B86" i="38"/>
  <c r="C77" i="38"/>
  <c r="B77" i="38"/>
  <c r="C74" i="38"/>
  <c r="B74" i="38"/>
  <c r="C66" i="38"/>
  <c r="B66" i="38"/>
  <c r="C62" i="38"/>
  <c r="B62" i="38"/>
  <c r="C58" i="38"/>
  <c r="B58" i="38"/>
  <c r="C47" i="38"/>
  <c r="B47" i="38"/>
  <c r="C44" i="38"/>
  <c r="B44" i="38"/>
  <c r="C41" i="38"/>
  <c r="B41" i="38"/>
  <c r="C38" i="38"/>
  <c r="B38" i="38"/>
  <c r="C33" i="38"/>
  <c r="B33" i="38"/>
  <c r="C11" i="38"/>
  <c r="B11" i="38"/>
  <c r="C8" i="38"/>
  <c r="B8" i="38"/>
  <c r="C5" i="38"/>
  <c r="C561" i="38"/>
  <c r="B5" i="38"/>
  <c r="C535" i="36"/>
  <c r="B535" i="36"/>
  <c r="C532" i="36"/>
  <c r="B532" i="36"/>
  <c r="C528" i="36"/>
  <c r="B528" i="36"/>
  <c r="C523" i="36"/>
  <c r="B523" i="36"/>
  <c r="C507" i="36"/>
  <c r="B507" i="36"/>
  <c r="C490" i="36"/>
  <c r="B490" i="36"/>
  <c r="C484" i="36"/>
  <c r="B484" i="36"/>
  <c r="C479" i="36"/>
  <c r="B479" i="36"/>
  <c r="C476" i="36"/>
  <c r="B476" i="36"/>
  <c r="C474" i="36"/>
  <c r="B474" i="36"/>
  <c r="C463" i="36"/>
  <c r="B463" i="36"/>
  <c r="C460" i="36"/>
  <c r="B460" i="36"/>
  <c r="C454" i="36"/>
  <c r="B454" i="36"/>
  <c r="C447" i="36"/>
  <c r="B447" i="36"/>
  <c r="C440" i="36"/>
  <c r="B440" i="36"/>
  <c r="C432" i="36"/>
  <c r="B432" i="36"/>
  <c r="C429" i="36"/>
  <c r="B429" i="36"/>
  <c r="C426" i="36"/>
  <c r="B426" i="36"/>
  <c r="C420" i="36"/>
  <c r="B420" i="36"/>
  <c r="C417" i="36"/>
  <c r="B417" i="36"/>
  <c r="C412" i="36"/>
  <c r="B412" i="36"/>
  <c r="C409" i="36"/>
  <c r="B409" i="36"/>
  <c r="C398" i="36"/>
  <c r="B398" i="36"/>
  <c r="C395" i="36"/>
  <c r="B395" i="36"/>
  <c r="C393" i="36"/>
  <c r="B393" i="36"/>
  <c r="C379" i="36"/>
  <c r="B379" i="36"/>
  <c r="C376" i="36"/>
  <c r="B376" i="36"/>
  <c r="C370" i="36"/>
  <c r="B370" i="36"/>
  <c r="C367" i="36"/>
  <c r="B367" i="36"/>
  <c r="C364" i="36"/>
  <c r="B364" i="36"/>
  <c r="C361" i="36"/>
  <c r="B361" i="36"/>
  <c r="C355" i="36"/>
  <c r="B355" i="36"/>
  <c r="C352" i="36"/>
  <c r="B352" i="36"/>
  <c r="C350" i="36"/>
  <c r="B350" i="36"/>
  <c r="C343" i="36"/>
  <c r="B343" i="36"/>
  <c r="C341" i="36"/>
  <c r="B341" i="36"/>
  <c r="C339" i="36"/>
  <c r="B339" i="36"/>
  <c r="C335" i="36"/>
  <c r="B335" i="36"/>
  <c r="C328" i="36"/>
  <c r="B328" i="36"/>
  <c r="C318" i="36"/>
  <c r="B318" i="36"/>
  <c r="C313" i="36"/>
  <c r="B313" i="36"/>
  <c r="C304" i="36"/>
  <c r="B304" i="36"/>
  <c r="C301" i="36"/>
  <c r="B301" i="36"/>
  <c r="C298" i="36"/>
  <c r="B298" i="36"/>
  <c r="C295" i="36"/>
  <c r="B295" i="36"/>
  <c r="C292" i="36"/>
  <c r="B292" i="36"/>
  <c r="C289" i="36"/>
  <c r="B289" i="36"/>
  <c r="C285" i="36"/>
  <c r="B285" i="36"/>
  <c r="C282" i="36"/>
  <c r="B282" i="36"/>
  <c r="C278" i="36"/>
  <c r="B278" i="36"/>
  <c r="C273" i="36"/>
  <c r="B273" i="36"/>
  <c r="C270" i="36"/>
  <c r="B270" i="36"/>
  <c r="C264" i="36"/>
  <c r="B264" i="36"/>
  <c r="C261" i="36"/>
  <c r="B261" i="36"/>
  <c r="C253" i="36"/>
  <c r="B253" i="36"/>
  <c r="C249" i="36"/>
  <c r="B249" i="36"/>
  <c r="C246" i="36"/>
  <c r="B246" i="36"/>
  <c r="C243" i="36"/>
  <c r="B243" i="36"/>
  <c r="C230" i="36"/>
  <c r="B230" i="36"/>
  <c r="C227" i="36"/>
  <c r="B227" i="36"/>
  <c r="C222" i="36"/>
  <c r="B222" i="36"/>
  <c r="C213" i="36"/>
  <c r="B213" i="36"/>
  <c r="C210" i="36"/>
  <c r="B210" i="36"/>
  <c r="C205" i="36"/>
  <c r="B205" i="36"/>
  <c r="C201" i="36"/>
  <c r="B201" i="36"/>
  <c r="C197" i="36"/>
  <c r="B197" i="36"/>
  <c r="C188" i="36"/>
  <c r="B188" i="36"/>
  <c r="C185" i="36"/>
  <c r="B185" i="36"/>
  <c r="C182" i="36"/>
  <c r="B182" i="36"/>
  <c r="C179" i="36"/>
  <c r="B179" i="36"/>
  <c r="C167" i="36"/>
  <c r="B167" i="36"/>
  <c r="C163" i="36"/>
  <c r="B163" i="36"/>
  <c r="C155" i="36"/>
  <c r="B155" i="36"/>
  <c r="C150" i="36"/>
  <c r="B150" i="36"/>
  <c r="C137" i="36"/>
  <c r="B137" i="36"/>
  <c r="C135" i="36"/>
  <c r="B135" i="36"/>
  <c r="C132" i="36"/>
  <c r="B132" i="36"/>
  <c r="C124" i="36"/>
  <c r="B124" i="36"/>
  <c r="C121" i="36"/>
  <c r="B121" i="36"/>
  <c r="C118" i="36"/>
  <c r="B118" i="36"/>
  <c r="C115" i="36"/>
  <c r="B115" i="36"/>
  <c r="C100" i="36"/>
  <c r="B100" i="36"/>
  <c r="C98" i="36"/>
  <c r="B98" i="36"/>
  <c r="C84" i="36"/>
  <c r="B84" i="36"/>
  <c r="C80" i="36"/>
  <c r="B80" i="36"/>
  <c r="C72" i="36"/>
  <c r="B72" i="36"/>
  <c r="C69" i="36"/>
  <c r="B69" i="36"/>
  <c r="C61" i="36"/>
  <c r="B61" i="36"/>
  <c r="C57" i="36"/>
  <c r="B57" i="36"/>
  <c r="C53" i="36"/>
  <c r="B53" i="36"/>
  <c r="C44" i="36"/>
  <c r="B44" i="36"/>
  <c r="C41" i="36"/>
  <c r="B41" i="36"/>
  <c r="C38" i="36"/>
  <c r="B38" i="36"/>
  <c r="C35" i="36"/>
  <c r="B35" i="36"/>
  <c r="C30" i="36"/>
  <c r="B30" i="36"/>
  <c r="C8" i="36"/>
  <c r="B8" i="36"/>
  <c r="C5" i="36"/>
  <c r="C536" i="36"/>
  <c r="B5" i="36"/>
  <c r="C504" i="34"/>
  <c r="B504" i="34"/>
  <c r="C501" i="34"/>
  <c r="B501" i="34"/>
  <c r="C497" i="34"/>
  <c r="B497" i="34"/>
  <c r="C492" i="34"/>
  <c r="B492" i="34"/>
  <c r="C477" i="34"/>
  <c r="B477" i="34"/>
  <c r="C460" i="34"/>
  <c r="B460" i="34"/>
  <c r="C454" i="34"/>
  <c r="B454" i="34"/>
  <c r="C449" i="34"/>
  <c r="B449" i="34"/>
  <c r="C446" i="34"/>
  <c r="B446" i="34"/>
  <c r="C444" i="34"/>
  <c r="B444" i="34"/>
  <c r="C433" i="34"/>
  <c r="B433" i="34"/>
  <c r="C430" i="34"/>
  <c r="B430" i="34"/>
  <c r="C424" i="34"/>
  <c r="B424" i="34"/>
  <c r="C418" i="34"/>
  <c r="B418" i="34"/>
  <c r="C414" i="34"/>
  <c r="B414" i="34"/>
  <c r="C406" i="34"/>
  <c r="B406" i="34"/>
  <c r="C403" i="34"/>
  <c r="B403" i="34"/>
  <c r="C400" i="34"/>
  <c r="B400" i="34"/>
  <c r="C394" i="34"/>
  <c r="B394" i="34"/>
  <c r="C391" i="34"/>
  <c r="B391" i="34"/>
  <c r="C386" i="34"/>
  <c r="B386" i="34"/>
  <c r="C383" i="34"/>
  <c r="B383" i="34"/>
  <c r="C372" i="34"/>
  <c r="B372" i="34"/>
  <c r="C369" i="34"/>
  <c r="B369" i="34"/>
  <c r="C367" i="34"/>
  <c r="B367" i="34"/>
  <c r="C353" i="34"/>
  <c r="B353" i="34"/>
  <c r="C350" i="34"/>
  <c r="B350" i="34"/>
  <c r="C344" i="34"/>
  <c r="B344" i="34"/>
  <c r="C341" i="34"/>
  <c r="B341" i="34"/>
  <c r="C338" i="34"/>
  <c r="B338" i="34"/>
  <c r="C335" i="34"/>
  <c r="B335" i="34"/>
  <c r="C329" i="34"/>
  <c r="B329" i="34"/>
  <c r="C326" i="34"/>
  <c r="B326" i="34"/>
  <c r="C319" i="34"/>
  <c r="B319" i="34"/>
  <c r="C317" i="34"/>
  <c r="B317" i="34"/>
  <c r="C315" i="34"/>
  <c r="B315" i="34"/>
  <c r="C311" i="34"/>
  <c r="B311" i="34"/>
  <c r="C304" i="34"/>
  <c r="B304" i="34"/>
  <c r="C296" i="34"/>
  <c r="B296" i="34"/>
  <c r="C291" i="34"/>
  <c r="B291" i="34"/>
  <c r="C282" i="34"/>
  <c r="B282" i="34"/>
  <c r="C279" i="34"/>
  <c r="B279" i="34"/>
  <c r="C276" i="34"/>
  <c r="B276" i="34"/>
  <c r="C273" i="34"/>
  <c r="B273" i="34"/>
  <c r="C270" i="34"/>
  <c r="B270" i="34"/>
  <c r="C266" i="34"/>
  <c r="B266" i="34"/>
  <c r="C263" i="34"/>
  <c r="B263" i="34"/>
  <c r="C259" i="34"/>
  <c r="B259" i="34"/>
  <c r="C254" i="34"/>
  <c r="B254" i="34"/>
  <c r="C252" i="34"/>
  <c r="B252" i="34"/>
  <c r="C246" i="34"/>
  <c r="B246" i="34"/>
  <c r="C243" i="34"/>
  <c r="B243" i="34"/>
  <c r="C235" i="34"/>
  <c r="B235" i="34"/>
  <c r="C231" i="34"/>
  <c r="B231" i="34"/>
  <c r="C228" i="34"/>
  <c r="B228" i="34"/>
  <c r="C225" i="34"/>
  <c r="B225" i="34"/>
  <c r="C213" i="34"/>
  <c r="B213" i="34"/>
  <c r="C210" i="34"/>
  <c r="B210" i="34"/>
  <c r="C205" i="34"/>
  <c r="B205" i="34"/>
  <c r="C196" i="34"/>
  <c r="B196" i="34"/>
  <c r="C193" i="34"/>
  <c r="B193" i="34"/>
  <c r="C188" i="34"/>
  <c r="B188" i="34"/>
  <c r="C184" i="34"/>
  <c r="B184" i="34"/>
  <c r="C180" i="34"/>
  <c r="B180" i="34"/>
  <c r="C172" i="34"/>
  <c r="B172" i="34"/>
  <c r="C169" i="34"/>
  <c r="B169" i="34"/>
  <c r="C166" i="34"/>
  <c r="B166" i="34"/>
  <c r="C163" i="34"/>
  <c r="B163" i="34"/>
  <c r="C151" i="34"/>
  <c r="B151" i="34"/>
  <c r="C147" i="34"/>
  <c r="B147" i="34"/>
  <c r="C139" i="34"/>
  <c r="B139" i="34"/>
  <c r="C134" i="34"/>
  <c r="B134" i="34"/>
  <c r="C122" i="34"/>
  <c r="B122" i="34"/>
  <c r="C120" i="34"/>
  <c r="B120" i="34"/>
  <c r="C117" i="34"/>
  <c r="B117" i="34"/>
  <c r="C109" i="34"/>
  <c r="B109" i="34"/>
  <c r="C106" i="34"/>
  <c r="B106" i="34"/>
  <c r="C103" i="34"/>
  <c r="B103" i="34"/>
  <c r="C89" i="34"/>
  <c r="B89" i="34"/>
  <c r="C87" i="34"/>
  <c r="B87" i="34"/>
  <c r="C73" i="34"/>
  <c r="B73" i="34"/>
  <c r="C69" i="34"/>
  <c r="B69" i="34"/>
  <c r="C63" i="34"/>
  <c r="B63" i="34"/>
  <c r="C60" i="34"/>
  <c r="B60" i="34"/>
  <c r="C53" i="34"/>
  <c r="B53" i="34"/>
  <c r="C49" i="34"/>
  <c r="B49" i="34"/>
  <c r="C45" i="34"/>
  <c r="B45" i="34"/>
  <c r="C36" i="34"/>
  <c r="B36" i="34"/>
  <c r="C33" i="34"/>
  <c r="B33" i="34"/>
  <c r="C30" i="34"/>
  <c r="B30" i="34"/>
  <c r="C27" i="34"/>
  <c r="B27" i="34"/>
  <c r="C23" i="34"/>
  <c r="B23" i="34"/>
  <c r="C4" i="34"/>
  <c r="B4" i="34"/>
  <c r="C483" i="32"/>
  <c r="B483" i="32"/>
  <c r="C480" i="32"/>
  <c r="B480" i="32"/>
  <c r="C476" i="32"/>
  <c r="B476" i="32"/>
  <c r="C472" i="32"/>
  <c r="B472" i="32"/>
  <c r="C458" i="32"/>
  <c r="B458" i="32"/>
  <c r="C442" i="32"/>
  <c r="B442" i="32"/>
  <c r="C436" i="32"/>
  <c r="B436" i="32"/>
  <c r="C431" i="32"/>
  <c r="B431" i="32"/>
  <c r="C428" i="32"/>
  <c r="B428" i="32"/>
  <c r="C426" i="32"/>
  <c r="B426" i="32"/>
  <c r="C416" i="32"/>
  <c r="B416" i="32"/>
  <c r="C413" i="32"/>
  <c r="B413" i="32"/>
  <c r="C407" i="32"/>
  <c r="B407" i="32"/>
  <c r="C401" i="32"/>
  <c r="B401" i="32"/>
  <c r="C397" i="32"/>
  <c r="B397" i="32"/>
  <c r="C389" i="32"/>
  <c r="B389" i="32"/>
  <c r="C386" i="32"/>
  <c r="B386" i="32"/>
  <c r="C383" i="32"/>
  <c r="B383" i="32"/>
  <c r="C377" i="32"/>
  <c r="B377" i="32"/>
  <c r="C374" i="32"/>
  <c r="B374" i="32"/>
  <c r="C371" i="32"/>
  <c r="B371" i="32"/>
  <c r="C368" i="32"/>
  <c r="B368" i="32"/>
  <c r="C357" i="32"/>
  <c r="B357" i="32"/>
  <c r="C354" i="32"/>
  <c r="B354" i="32"/>
  <c r="C352" i="32"/>
  <c r="B352" i="32"/>
  <c r="C339" i="32"/>
  <c r="B339" i="32"/>
  <c r="C336" i="32"/>
  <c r="B336" i="32"/>
  <c r="C330" i="32"/>
  <c r="B330" i="32"/>
  <c r="C327" i="32"/>
  <c r="B327" i="32"/>
  <c r="C324" i="32"/>
  <c r="B324" i="32"/>
  <c r="C321" i="32"/>
  <c r="B321" i="32"/>
  <c r="C315" i="32"/>
  <c r="B315" i="32"/>
  <c r="C312" i="32"/>
  <c r="B312" i="32"/>
  <c r="C306" i="32"/>
  <c r="B306" i="32"/>
  <c r="C304" i="32"/>
  <c r="B304" i="32"/>
  <c r="C300" i="32"/>
  <c r="B300" i="32"/>
  <c r="C293" i="32"/>
  <c r="B293" i="32"/>
  <c r="C285" i="32"/>
  <c r="B285" i="32"/>
  <c r="C280" i="32"/>
  <c r="B280" i="32"/>
  <c r="C272" i="32"/>
  <c r="B272" i="32"/>
  <c r="C269" i="32"/>
  <c r="B269" i="32"/>
  <c r="C266" i="32"/>
  <c r="B266" i="32"/>
  <c r="C263" i="32"/>
  <c r="B263" i="32"/>
  <c r="C260" i="32"/>
  <c r="B260" i="32"/>
  <c r="C256" i="32"/>
  <c r="B256" i="32"/>
  <c r="C253" i="32"/>
  <c r="B253" i="32"/>
  <c r="C249" i="32"/>
  <c r="B249" i="32"/>
  <c r="C244" i="32"/>
  <c r="B244" i="32"/>
  <c r="C242" i="32"/>
  <c r="B242" i="32"/>
  <c r="C236" i="32"/>
  <c r="B236" i="32"/>
  <c r="C233" i="32"/>
  <c r="B233" i="32"/>
  <c r="C226" i="32"/>
  <c r="B226" i="32"/>
  <c r="C222" i="32"/>
  <c r="B222" i="32"/>
  <c r="C219" i="32"/>
  <c r="B219" i="32"/>
  <c r="C216" i="32"/>
  <c r="B216" i="32"/>
  <c r="C206" i="32"/>
  <c r="B206" i="32"/>
  <c r="C204" i="32"/>
  <c r="B204" i="32"/>
  <c r="C201" i="32"/>
  <c r="B201" i="32"/>
  <c r="C192" i="32"/>
  <c r="B192" i="32"/>
  <c r="C189" i="32"/>
  <c r="B189" i="32"/>
  <c r="C184" i="32"/>
  <c r="B184" i="32"/>
  <c r="C181" i="32"/>
  <c r="B181" i="32"/>
  <c r="C177" i="32"/>
  <c r="B177" i="32"/>
  <c r="C169" i="32"/>
  <c r="B169" i="32"/>
  <c r="C166" i="32"/>
  <c r="B166" i="32"/>
  <c r="C163" i="32"/>
  <c r="B163" i="32"/>
  <c r="C160" i="32"/>
  <c r="B160" i="32"/>
  <c r="C148" i="32"/>
  <c r="B148" i="32"/>
  <c r="C144" i="32"/>
  <c r="B144" i="32"/>
  <c r="C136" i="32"/>
  <c r="B136" i="32"/>
  <c r="C131" i="32"/>
  <c r="B131" i="32"/>
  <c r="C119" i="32"/>
  <c r="B119" i="32"/>
  <c r="C117" i="32"/>
  <c r="B117" i="32"/>
  <c r="C114" i="32"/>
  <c r="B114" i="32"/>
  <c r="C106" i="32"/>
  <c r="B106" i="32"/>
  <c r="C103" i="32"/>
  <c r="B103" i="32"/>
  <c r="C100" i="32"/>
  <c r="B100" i="32"/>
  <c r="C88" i="32"/>
  <c r="B88" i="32"/>
  <c r="C86" i="32"/>
  <c r="B86" i="32"/>
  <c r="C72" i="32"/>
  <c r="B72" i="32"/>
  <c r="C68" i="32"/>
  <c r="B68" i="32"/>
  <c r="C62" i="32"/>
  <c r="B62" i="32"/>
  <c r="C59" i="32"/>
  <c r="B59" i="32"/>
  <c r="C52" i="32"/>
  <c r="B52" i="32"/>
  <c r="C48" i="32"/>
  <c r="B48" i="32"/>
  <c r="C44" i="32"/>
  <c r="B44" i="32"/>
  <c r="C36" i="32"/>
  <c r="B36" i="32"/>
  <c r="C33" i="32"/>
  <c r="B33" i="32"/>
  <c r="C30" i="32"/>
  <c r="B30" i="32"/>
  <c r="C27" i="32"/>
  <c r="B27" i="32"/>
  <c r="C23" i="32"/>
  <c r="C484" i="32"/>
  <c r="B23" i="32"/>
  <c r="C4" i="32"/>
  <c r="B4" i="32"/>
  <c r="C454" i="30"/>
  <c r="B454" i="30"/>
  <c r="C451" i="30"/>
  <c r="B451" i="30"/>
  <c r="C447" i="30"/>
  <c r="B447" i="30"/>
  <c r="C443" i="30"/>
  <c r="B443" i="30"/>
  <c r="C429" i="30"/>
  <c r="B429" i="30"/>
  <c r="C414" i="30"/>
  <c r="B414" i="30"/>
  <c r="C408" i="30"/>
  <c r="B408" i="30"/>
  <c r="C404" i="30"/>
  <c r="B404" i="30"/>
  <c r="C401" i="30"/>
  <c r="B401" i="30"/>
  <c r="C399" i="30"/>
  <c r="B399" i="30"/>
  <c r="C391" i="30"/>
  <c r="B391" i="30"/>
  <c r="C388" i="30"/>
  <c r="B388" i="30"/>
  <c r="C383" i="30"/>
  <c r="B383" i="30"/>
  <c r="C377" i="30"/>
  <c r="B377" i="30"/>
  <c r="C373" i="30"/>
  <c r="B373" i="30"/>
  <c r="C365" i="30"/>
  <c r="B365" i="30"/>
  <c r="C362" i="30"/>
  <c r="B362" i="30"/>
  <c r="C359" i="30"/>
  <c r="B359" i="30"/>
  <c r="C353" i="30"/>
  <c r="B353" i="30"/>
  <c r="C350" i="30"/>
  <c r="B350" i="30"/>
  <c r="C347" i="30"/>
  <c r="B347" i="30"/>
  <c r="C344" i="30"/>
  <c r="B344" i="30"/>
  <c r="C334" i="30"/>
  <c r="B334" i="30"/>
  <c r="C331" i="30"/>
  <c r="B331" i="30"/>
  <c r="C329" i="30"/>
  <c r="B329" i="30"/>
  <c r="C318" i="30"/>
  <c r="B318" i="30"/>
  <c r="C315" i="30"/>
  <c r="B315" i="30"/>
  <c r="C309" i="30"/>
  <c r="B309" i="30"/>
  <c r="C307" i="30"/>
  <c r="B307" i="30"/>
  <c r="C304" i="30"/>
  <c r="B304" i="30"/>
  <c r="C298" i="30"/>
  <c r="B298" i="30"/>
  <c r="C295" i="30"/>
  <c r="B295" i="30"/>
  <c r="C289" i="30"/>
  <c r="B289" i="30"/>
  <c r="C287" i="30"/>
  <c r="B287" i="30"/>
  <c r="C283" i="30"/>
  <c r="B283" i="30"/>
  <c r="C276" i="30"/>
  <c r="B276" i="30"/>
  <c r="C268" i="30"/>
  <c r="B268" i="30"/>
  <c r="C263" i="30"/>
  <c r="B263" i="30"/>
  <c r="C255" i="30"/>
  <c r="B255" i="30"/>
  <c r="C252" i="30"/>
  <c r="B252" i="30"/>
  <c r="C249" i="30"/>
  <c r="B249" i="30"/>
  <c r="C246" i="30"/>
  <c r="B246" i="30"/>
  <c r="C243" i="30"/>
  <c r="B243" i="30"/>
  <c r="C239" i="30"/>
  <c r="B239" i="30"/>
  <c r="C236" i="30"/>
  <c r="B236" i="30"/>
  <c r="C232" i="30"/>
  <c r="B232" i="30"/>
  <c r="C228" i="30"/>
  <c r="B228" i="30"/>
  <c r="C226" i="30"/>
  <c r="B226" i="30"/>
  <c r="C220" i="30"/>
  <c r="B220" i="30"/>
  <c r="C213" i="30"/>
  <c r="B213" i="30"/>
  <c r="C210" i="30"/>
  <c r="B210" i="30"/>
  <c r="C207" i="30"/>
  <c r="B207" i="30"/>
  <c r="C198" i="30"/>
  <c r="B198" i="30"/>
  <c r="C196" i="30"/>
  <c r="B196" i="30"/>
  <c r="C193" i="30"/>
  <c r="B193" i="30"/>
  <c r="C184" i="30"/>
  <c r="B184" i="30"/>
  <c r="C181" i="30"/>
  <c r="B181" i="30"/>
  <c r="C176" i="30"/>
  <c r="B176" i="30"/>
  <c r="C173" i="30"/>
  <c r="B173" i="30"/>
  <c r="C170" i="30"/>
  <c r="B170" i="30"/>
  <c r="C162" i="30"/>
  <c r="B162" i="30"/>
  <c r="C159" i="30"/>
  <c r="B159" i="30"/>
  <c r="C156" i="30"/>
  <c r="B156" i="30"/>
  <c r="C153" i="30"/>
  <c r="B153" i="30"/>
  <c r="C142" i="30"/>
  <c r="B142" i="30"/>
  <c r="C138" i="30"/>
  <c r="B138" i="30"/>
  <c r="C130" i="30"/>
  <c r="B130" i="30"/>
  <c r="C125" i="30"/>
  <c r="B125" i="30"/>
  <c r="C113" i="30"/>
  <c r="B113" i="30"/>
  <c r="C111" i="30"/>
  <c r="B111" i="30"/>
  <c r="C108" i="30"/>
  <c r="B108" i="30"/>
  <c r="C101" i="30"/>
  <c r="B101" i="30"/>
  <c r="C98" i="30"/>
  <c r="B98" i="30"/>
  <c r="C95" i="30"/>
  <c r="B95" i="30"/>
  <c r="C84" i="30"/>
  <c r="B84" i="30"/>
  <c r="C71" i="30"/>
  <c r="B71" i="30"/>
  <c r="C67" i="30"/>
  <c r="B67" i="30"/>
  <c r="C61" i="30"/>
  <c r="B61" i="30"/>
  <c r="C58" i="30"/>
  <c r="B58" i="30"/>
  <c r="C51" i="30"/>
  <c r="B51" i="30"/>
  <c r="C47" i="30"/>
  <c r="B47" i="30"/>
  <c r="C43" i="30"/>
  <c r="B43" i="30"/>
  <c r="C35" i="30"/>
  <c r="B35" i="30"/>
  <c r="C32" i="30"/>
  <c r="B32" i="30"/>
  <c r="C29" i="30"/>
  <c r="B29" i="30"/>
  <c r="C26" i="30"/>
  <c r="B26" i="30"/>
  <c r="C22" i="30"/>
  <c r="B22" i="30"/>
  <c r="C4" i="30"/>
  <c r="C455" i="30"/>
  <c r="B4" i="30"/>
  <c r="C439" i="28"/>
  <c r="B439" i="28"/>
  <c r="C436" i="28"/>
  <c r="B436" i="28"/>
  <c r="C432" i="28"/>
  <c r="B432" i="28"/>
  <c r="C428" i="28"/>
  <c r="B428" i="28"/>
  <c r="C425" i="28"/>
  <c r="B425" i="28"/>
  <c r="C412" i="28"/>
  <c r="B412" i="28"/>
  <c r="C397" i="28"/>
  <c r="B397" i="28"/>
  <c r="C391" i="28"/>
  <c r="B391" i="28"/>
  <c r="C387" i="28"/>
  <c r="B387" i="28"/>
  <c r="C377" i="28"/>
  <c r="B377" i="28"/>
  <c r="C372" i="28"/>
  <c r="B372" i="28"/>
  <c r="C367" i="28"/>
  <c r="B367" i="28"/>
  <c r="C363" i="28"/>
  <c r="B363" i="28"/>
  <c r="C355" i="28"/>
  <c r="B355" i="28"/>
  <c r="C352" i="28"/>
  <c r="B352" i="28"/>
  <c r="C348" i="28"/>
  <c r="B348" i="28"/>
  <c r="C342" i="28"/>
  <c r="B342" i="28"/>
  <c r="C340" i="28"/>
  <c r="B340" i="28"/>
  <c r="C337" i="28"/>
  <c r="B337" i="28"/>
  <c r="C334" i="28"/>
  <c r="B334" i="28"/>
  <c r="C324" i="28"/>
  <c r="B324" i="28"/>
  <c r="C321" i="28"/>
  <c r="B321" i="28"/>
  <c r="C319" i="28"/>
  <c r="B319" i="28"/>
  <c r="C307" i="28"/>
  <c r="B307" i="28"/>
  <c r="C304" i="28"/>
  <c r="B304" i="28"/>
  <c r="C299" i="28"/>
  <c r="B299" i="28"/>
  <c r="C297" i="28"/>
  <c r="B297" i="28"/>
  <c r="C294" i="28"/>
  <c r="B294" i="28"/>
  <c r="C288" i="28"/>
  <c r="B288" i="28"/>
  <c r="C284" i="28"/>
  <c r="B284" i="28"/>
  <c r="C279" i="28"/>
  <c r="B279" i="28"/>
  <c r="C275" i="28"/>
  <c r="B275" i="28"/>
  <c r="C268" i="28"/>
  <c r="B268" i="28"/>
  <c r="C259" i="28"/>
  <c r="B259" i="28"/>
  <c r="C254" i="28"/>
  <c r="B254" i="28"/>
  <c r="C249" i="28"/>
  <c r="B249" i="28"/>
  <c r="C246" i="28"/>
  <c r="B246" i="28"/>
  <c r="C243" i="28"/>
  <c r="B243" i="28"/>
  <c r="C240" i="28"/>
  <c r="B240" i="28"/>
  <c r="C237" i="28"/>
  <c r="B237" i="28"/>
  <c r="C233" i="28"/>
  <c r="B233" i="28"/>
  <c r="C230" i="28"/>
  <c r="B230" i="28"/>
  <c r="C226" i="28"/>
  <c r="B226" i="28"/>
  <c r="C223" i="28"/>
  <c r="B223" i="28"/>
  <c r="C221" i="28"/>
  <c r="B221" i="28"/>
  <c r="C215" i="28"/>
  <c r="B215" i="28"/>
  <c r="C208" i="28"/>
  <c r="B208" i="28"/>
  <c r="C205" i="28"/>
  <c r="B205" i="28"/>
  <c r="C202" i="28"/>
  <c r="B202" i="28"/>
  <c r="C193" i="28"/>
  <c r="B193" i="28"/>
  <c r="C190" i="28"/>
  <c r="B190" i="28"/>
  <c r="C181" i="28"/>
  <c r="B181" i="28"/>
  <c r="C178" i="28"/>
  <c r="B178" i="28"/>
  <c r="C173" i="28"/>
  <c r="B173" i="28"/>
  <c r="C170" i="28"/>
  <c r="B170" i="28"/>
  <c r="C167" i="28"/>
  <c r="B167" i="28"/>
  <c r="C159" i="28"/>
  <c r="B159" i="28"/>
  <c r="C156" i="28"/>
  <c r="B156" i="28"/>
  <c r="C153" i="28"/>
  <c r="B153" i="28"/>
  <c r="C142" i="28"/>
  <c r="B142" i="28"/>
  <c r="C138" i="28"/>
  <c r="B138" i="28"/>
  <c r="C131" i="28"/>
  <c r="B131" i="28"/>
  <c r="C126" i="28"/>
  <c r="B126" i="28"/>
  <c r="C113" i="28"/>
  <c r="B113" i="28"/>
  <c r="C111" i="28"/>
  <c r="B111" i="28"/>
  <c r="C108" i="28"/>
  <c r="B108" i="28"/>
  <c r="C100" i="28"/>
  <c r="B100" i="28"/>
  <c r="C97" i="28"/>
  <c r="B97" i="28"/>
  <c r="C94" i="28"/>
  <c r="B94" i="28"/>
  <c r="C83" i="28"/>
  <c r="B83" i="28"/>
  <c r="C69" i="28"/>
  <c r="B69" i="28"/>
  <c r="C66" i="28"/>
  <c r="B66" i="28"/>
  <c r="C60" i="28"/>
  <c r="B60" i="28"/>
  <c r="C57" i="28"/>
  <c r="B57" i="28"/>
  <c r="C51" i="28"/>
  <c r="B51" i="28"/>
  <c r="C47" i="28"/>
  <c r="B47" i="28"/>
  <c r="C43" i="28"/>
  <c r="B43" i="28"/>
  <c r="C35" i="28"/>
  <c r="B35" i="28"/>
  <c r="C32" i="28"/>
  <c r="B32" i="28"/>
  <c r="C29" i="28"/>
  <c r="B29" i="28"/>
  <c r="C26" i="28"/>
  <c r="B26" i="28"/>
  <c r="C22" i="28"/>
  <c r="C440" i="28"/>
  <c r="B22" i="28"/>
  <c r="B440" i="28"/>
  <c r="C4" i="28"/>
  <c r="B4" i="28"/>
  <c r="C390" i="26"/>
  <c r="B390" i="26"/>
  <c r="C386" i="26"/>
  <c r="B386" i="26"/>
  <c r="C382" i="26"/>
  <c r="B382" i="26"/>
  <c r="C369" i="26"/>
  <c r="B369" i="26"/>
  <c r="C355" i="26"/>
  <c r="B355" i="26"/>
  <c r="C349" i="26"/>
  <c r="B349" i="26"/>
  <c r="C345" i="26"/>
  <c r="B345" i="26"/>
  <c r="C341" i="26"/>
  <c r="B341" i="26"/>
  <c r="C333" i="26"/>
  <c r="B333" i="26"/>
  <c r="C328" i="26"/>
  <c r="B328" i="26"/>
  <c r="C323" i="26"/>
  <c r="B323" i="26"/>
  <c r="C319" i="26"/>
  <c r="B319" i="26"/>
  <c r="C314" i="26"/>
  <c r="B314" i="26"/>
  <c r="C311" i="26"/>
  <c r="B311" i="26"/>
  <c r="C308" i="26"/>
  <c r="B308" i="26"/>
  <c r="C303" i="26"/>
  <c r="B303" i="26"/>
  <c r="C299" i="26"/>
  <c r="B299" i="26"/>
  <c r="C296" i="26"/>
  <c r="B296" i="26"/>
  <c r="C284" i="26"/>
  <c r="B284" i="26"/>
  <c r="C281" i="26"/>
  <c r="B281" i="26"/>
  <c r="C270" i="26"/>
  <c r="B270" i="26"/>
  <c r="C267" i="26"/>
  <c r="B267" i="26"/>
  <c r="C263" i="26"/>
  <c r="B263" i="26"/>
  <c r="C261" i="26"/>
  <c r="B261" i="26"/>
  <c r="C258" i="26"/>
  <c r="B258" i="26"/>
  <c r="C253" i="26"/>
  <c r="B253" i="26"/>
  <c r="C250" i="26"/>
  <c r="B250" i="26"/>
  <c r="C247" i="26"/>
  <c r="B247" i="26"/>
  <c r="C243" i="26"/>
  <c r="B243" i="26"/>
  <c r="C239" i="26"/>
  <c r="B239" i="26"/>
  <c r="C231" i="26"/>
  <c r="B231" i="26"/>
  <c r="C227" i="26"/>
  <c r="B227" i="26"/>
  <c r="C221" i="26"/>
  <c r="B221" i="26"/>
  <c r="C218" i="26"/>
  <c r="B218" i="26"/>
  <c r="C215" i="26"/>
  <c r="B215" i="26"/>
  <c r="C212" i="26"/>
  <c r="B212" i="26"/>
  <c r="C209" i="26"/>
  <c r="B209" i="26"/>
  <c r="C204" i="26"/>
  <c r="B204" i="26"/>
  <c r="C201" i="26"/>
  <c r="B201" i="26"/>
  <c r="C198" i="26"/>
  <c r="B198" i="26"/>
  <c r="C191" i="26"/>
  <c r="B191" i="26"/>
  <c r="C184" i="26"/>
  <c r="B184" i="26"/>
  <c r="C181" i="26"/>
  <c r="B181" i="26"/>
  <c r="C178" i="26"/>
  <c r="B178" i="26"/>
  <c r="C170" i="26"/>
  <c r="B170" i="26"/>
  <c r="C168" i="26"/>
  <c r="B168" i="26"/>
  <c r="C165" i="26"/>
  <c r="B165" i="26"/>
  <c r="C158" i="26"/>
  <c r="B158" i="26"/>
  <c r="C155" i="26"/>
  <c r="B155" i="26"/>
  <c r="C151" i="26"/>
  <c r="B151" i="26"/>
  <c r="C148" i="26"/>
  <c r="B148" i="26"/>
  <c r="C140" i="26"/>
  <c r="B140" i="26"/>
  <c r="C138" i="26"/>
  <c r="B138" i="26"/>
  <c r="C129" i="26"/>
  <c r="B129" i="26"/>
  <c r="C125" i="26"/>
  <c r="B125" i="26"/>
  <c r="C120" i="26"/>
  <c r="B120" i="26"/>
  <c r="C116" i="26"/>
  <c r="B116" i="26"/>
  <c r="C105" i="26"/>
  <c r="B105" i="26"/>
  <c r="C103" i="26"/>
  <c r="B103" i="26"/>
  <c r="C100" i="26"/>
  <c r="B100" i="26"/>
  <c r="C96" i="26"/>
  <c r="B96" i="26"/>
  <c r="C93" i="26"/>
  <c r="B93" i="26"/>
  <c r="C90" i="26"/>
  <c r="B90" i="26"/>
  <c r="C78" i="26"/>
  <c r="B78" i="26"/>
  <c r="C74" i="26"/>
  <c r="B74" i="26"/>
  <c r="C65" i="26"/>
  <c r="B65" i="26"/>
  <c r="C62" i="26"/>
  <c r="B62" i="26"/>
  <c r="C56" i="26"/>
  <c r="B56" i="26"/>
  <c r="C53" i="26"/>
  <c r="B53" i="26"/>
  <c r="C46" i="26"/>
  <c r="B46" i="26"/>
  <c r="C42" i="26"/>
  <c r="B42" i="26"/>
  <c r="C38" i="26"/>
  <c r="B38" i="26"/>
  <c r="C31" i="26"/>
  <c r="B31" i="26"/>
  <c r="C28" i="26"/>
  <c r="B28" i="26"/>
  <c r="C25" i="26"/>
  <c r="B25" i="26"/>
  <c r="B391" i="26"/>
  <c r="C22" i="26"/>
  <c r="B22" i="26"/>
  <c r="C18" i="26"/>
  <c r="C391" i="26"/>
  <c r="B18" i="26"/>
  <c r="C330" i="24"/>
  <c r="B330" i="24"/>
  <c r="C326" i="24"/>
  <c r="B326" i="24"/>
  <c r="C323" i="24"/>
  <c r="B323" i="24"/>
  <c r="C310" i="24"/>
  <c r="B310" i="24"/>
  <c r="C296" i="24"/>
  <c r="B296" i="24"/>
  <c r="C291" i="24"/>
  <c r="B291" i="24"/>
  <c r="C289" i="24"/>
  <c r="B289" i="24"/>
  <c r="C287" i="24"/>
  <c r="B287" i="24"/>
  <c r="C284" i="24"/>
  <c r="B284" i="24"/>
  <c r="C277" i="24"/>
  <c r="B277" i="24"/>
  <c r="C271" i="24"/>
  <c r="B271" i="24"/>
  <c r="C267" i="24"/>
  <c r="B267" i="24"/>
  <c r="C263" i="24"/>
  <c r="B263" i="24"/>
  <c r="C258" i="24"/>
  <c r="B258" i="24"/>
  <c r="C255" i="24"/>
  <c r="B255" i="24"/>
  <c r="C252" i="24"/>
  <c r="B252" i="24"/>
  <c r="C244" i="24"/>
  <c r="B244" i="24"/>
  <c r="C242" i="24"/>
  <c r="B242" i="24"/>
  <c r="C233" i="24"/>
  <c r="B233" i="24"/>
  <c r="C230" i="24"/>
  <c r="B230" i="24"/>
  <c r="C227" i="24"/>
  <c r="B227" i="24"/>
  <c r="C224" i="24"/>
  <c r="B224" i="24"/>
  <c r="C222" i="24"/>
  <c r="B222" i="24"/>
  <c r="C219" i="24"/>
  <c r="B219" i="24"/>
  <c r="C216" i="24"/>
  <c r="B216" i="24"/>
  <c r="C213" i="24"/>
  <c r="B213" i="24"/>
  <c r="C210" i="24"/>
  <c r="B210" i="24"/>
  <c r="C206" i="24"/>
  <c r="B206" i="24"/>
  <c r="C202" i="24"/>
  <c r="B202" i="24"/>
  <c r="C195" i="24"/>
  <c r="B195" i="24"/>
  <c r="C190" i="24"/>
  <c r="B190" i="24"/>
  <c r="C187" i="24"/>
  <c r="B187" i="24"/>
  <c r="C184" i="24"/>
  <c r="B184" i="24"/>
  <c r="C181" i="24"/>
  <c r="B181" i="24"/>
  <c r="C178" i="24"/>
  <c r="B178" i="24"/>
  <c r="C173" i="24"/>
  <c r="B173" i="24"/>
  <c r="C170" i="24"/>
  <c r="B170" i="24"/>
  <c r="C168" i="24"/>
  <c r="B168" i="24"/>
  <c r="C163" i="24"/>
  <c r="B163" i="24"/>
  <c r="C157" i="24"/>
  <c r="B157" i="24"/>
  <c r="C154" i="24"/>
  <c r="B154" i="24"/>
  <c r="C147" i="24"/>
  <c r="B147" i="24"/>
  <c r="C144" i="24"/>
  <c r="B144" i="24"/>
  <c r="C141" i="24"/>
  <c r="B141" i="24"/>
  <c r="C135" i="24"/>
  <c r="B135" i="24"/>
  <c r="C131" i="24"/>
  <c r="B131" i="24"/>
  <c r="C128" i="24"/>
  <c r="B128" i="24"/>
  <c r="C125" i="24"/>
  <c r="B125" i="24"/>
  <c r="C122" i="24"/>
  <c r="B122" i="24"/>
  <c r="C114" i="24"/>
  <c r="B114" i="24"/>
  <c r="C111" i="24"/>
  <c r="B111" i="24"/>
  <c r="C108" i="24"/>
  <c r="B108" i="24"/>
  <c r="C101" i="24"/>
  <c r="B101" i="24"/>
  <c r="C98" i="24"/>
  <c r="B98" i="24"/>
  <c r="C94" i="24"/>
  <c r="B94" i="24"/>
  <c r="C90" i="24"/>
  <c r="B90" i="24"/>
  <c r="C83" i="24"/>
  <c r="B83" i="24"/>
  <c r="C81" i="24"/>
  <c r="B81" i="24"/>
  <c r="C79" i="24"/>
  <c r="B79" i="24"/>
  <c r="C75" i="24"/>
  <c r="B75" i="24"/>
  <c r="C72" i="24"/>
  <c r="B72" i="24"/>
  <c r="C69" i="24"/>
  <c r="B69" i="24"/>
  <c r="C62" i="24"/>
  <c r="B62" i="24"/>
  <c r="C59" i="24"/>
  <c r="B59" i="24"/>
  <c r="C53" i="24"/>
  <c r="B53" i="24"/>
  <c r="C51" i="24"/>
  <c r="B51" i="24"/>
  <c r="C43" i="24"/>
  <c r="B43" i="24"/>
  <c r="C40" i="24"/>
  <c r="B40" i="24"/>
  <c r="C36" i="24"/>
  <c r="B36" i="24"/>
  <c r="C33" i="24"/>
  <c r="B33" i="24"/>
  <c r="C30" i="24"/>
  <c r="B30" i="24"/>
  <c r="C23" i="24"/>
  <c r="B23" i="24"/>
  <c r="C20" i="24"/>
  <c r="B20" i="24"/>
  <c r="B331" i="24"/>
  <c r="C17" i="24"/>
  <c r="B17" i="24"/>
  <c r="C589" i="21"/>
  <c r="B589" i="21"/>
  <c r="C586" i="21"/>
  <c r="B586" i="21"/>
  <c r="C583" i="21"/>
  <c r="B583" i="21"/>
  <c r="C579" i="21"/>
  <c r="B579" i="21"/>
  <c r="C574" i="21"/>
  <c r="B574" i="21"/>
  <c r="C571" i="21"/>
  <c r="B571" i="21"/>
  <c r="C568" i="21"/>
  <c r="B568" i="21"/>
  <c r="C548" i="21"/>
  <c r="B548" i="21"/>
  <c r="C528" i="21"/>
  <c r="B528" i="21"/>
  <c r="C523" i="21"/>
  <c r="B523" i="21"/>
  <c r="C518" i="21"/>
  <c r="B518" i="21"/>
  <c r="C514" i="21"/>
  <c r="B514" i="21"/>
  <c r="C511" i="21"/>
  <c r="B511" i="21"/>
  <c r="C501" i="21"/>
  <c r="B501" i="21"/>
  <c r="C498" i="21"/>
  <c r="B498" i="21"/>
  <c r="C491" i="21"/>
  <c r="B491" i="21"/>
  <c r="C484" i="21"/>
  <c r="B484" i="21"/>
  <c r="C478" i="21"/>
  <c r="B478" i="21"/>
  <c r="C469" i="21"/>
  <c r="B469" i="21"/>
  <c r="C466" i="21"/>
  <c r="B466" i="21"/>
  <c r="C462" i="21"/>
  <c r="B462" i="21"/>
  <c r="C456" i="21"/>
  <c r="B456" i="21"/>
  <c r="C451" i="21"/>
  <c r="B451" i="21"/>
  <c r="C448" i="21"/>
  <c r="B448" i="21"/>
  <c r="C445" i="21"/>
  <c r="B445" i="21"/>
  <c r="C430" i="21"/>
  <c r="B430" i="21"/>
  <c r="C427" i="21"/>
  <c r="B427" i="21"/>
  <c r="C424" i="21"/>
  <c r="B424" i="21"/>
  <c r="C405" i="21"/>
  <c r="B405" i="21"/>
  <c r="C400" i="21"/>
  <c r="B400" i="21"/>
  <c r="C398" i="21"/>
  <c r="B398" i="21"/>
  <c r="C395" i="21"/>
  <c r="B395" i="21"/>
  <c r="C393" i="21"/>
  <c r="B393" i="21"/>
  <c r="C391" i="21"/>
  <c r="B391" i="21"/>
  <c r="C388" i="21"/>
  <c r="B388" i="21"/>
  <c r="C382" i="21"/>
  <c r="B382" i="21"/>
  <c r="C377" i="21"/>
  <c r="B377" i="21"/>
  <c r="C374" i="21"/>
  <c r="B374" i="21"/>
  <c r="C367" i="21"/>
  <c r="B367" i="21"/>
  <c r="C364" i="21"/>
  <c r="B364" i="21"/>
  <c r="C359" i="21"/>
  <c r="B359" i="21"/>
  <c r="C353" i="21"/>
  <c r="B353" i="21"/>
  <c r="C343" i="21"/>
  <c r="B343" i="21"/>
  <c r="C337" i="21"/>
  <c r="B337" i="21"/>
  <c r="C326" i="21"/>
  <c r="B326" i="21"/>
  <c r="C323" i="21"/>
  <c r="B323" i="21"/>
  <c r="C320" i="21"/>
  <c r="B320" i="21"/>
  <c r="C317" i="21"/>
  <c r="B317" i="21"/>
  <c r="C313" i="21"/>
  <c r="B313" i="21"/>
  <c r="C310" i="21"/>
  <c r="B310" i="21"/>
  <c r="C305" i="21"/>
  <c r="B305" i="21"/>
  <c r="C297" i="21"/>
  <c r="B297" i="21"/>
  <c r="C294" i="21"/>
  <c r="B294" i="21"/>
  <c r="C291" i="21"/>
  <c r="B291" i="21"/>
  <c r="C284" i="21"/>
  <c r="B284" i="21"/>
  <c r="C281" i="21"/>
  <c r="B281" i="21"/>
  <c r="C270" i="21"/>
  <c r="B270" i="21"/>
  <c r="C267" i="21"/>
  <c r="B267" i="21"/>
  <c r="C264" i="21"/>
  <c r="B264" i="21"/>
  <c r="C261" i="21"/>
  <c r="B261" i="21"/>
  <c r="C249" i="21"/>
  <c r="B249" i="21"/>
  <c r="C246" i="21"/>
  <c r="B246" i="21"/>
  <c r="C243" i="21"/>
  <c r="B243" i="21"/>
  <c r="C239" i="21"/>
  <c r="B239" i="21"/>
  <c r="C231" i="21"/>
  <c r="B231" i="21"/>
  <c r="C227" i="21"/>
  <c r="B227" i="21"/>
  <c r="C222" i="21"/>
  <c r="B222" i="21"/>
  <c r="C219" i="21"/>
  <c r="B219" i="21"/>
  <c r="C216" i="21"/>
  <c r="B216" i="21"/>
  <c r="C205" i="21"/>
  <c r="B205" i="21"/>
  <c r="C202" i="21"/>
  <c r="B202" i="21"/>
  <c r="C199" i="21"/>
  <c r="B199" i="21"/>
  <c r="C197" i="21"/>
  <c r="B197" i="21"/>
  <c r="C185" i="21"/>
  <c r="B185" i="21"/>
  <c r="C182" i="21"/>
  <c r="B182" i="21"/>
  <c r="C177" i="21"/>
  <c r="B177" i="21"/>
  <c r="C168" i="21"/>
  <c r="B168" i="21"/>
  <c r="C163" i="21"/>
  <c r="B163" i="21"/>
  <c r="C150" i="21"/>
  <c r="B150" i="21"/>
  <c r="C148" i="21"/>
  <c r="B148" i="21"/>
  <c r="C146" i="21"/>
  <c r="B146" i="21"/>
  <c r="C139" i="21"/>
  <c r="B139" i="21"/>
  <c r="C135" i="21"/>
  <c r="B135" i="21"/>
  <c r="C132" i="21"/>
  <c r="B132" i="21"/>
  <c r="C129" i="21"/>
  <c r="B129" i="21"/>
  <c r="C127" i="21"/>
  <c r="B127" i="21"/>
  <c r="C124" i="21"/>
  <c r="B124" i="21"/>
  <c r="C109" i="21"/>
  <c r="B109" i="21"/>
  <c r="C104" i="21"/>
  <c r="B104" i="21"/>
  <c r="C88" i="21"/>
  <c r="B88" i="21"/>
  <c r="C85" i="21"/>
  <c r="B85" i="21"/>
  <c r="C81" i="21"/>
  <c r="B81" i="21"/>
  <c r="C71" i="21"/>
  <c r="B71" i="21"/>
  <c r="C68" i="21"/>
  <c r="B68" i="21"/>
  <c r="C60" i="21"/>
  <c r="B60" i="21"/>
  <c r="C57" i="21"/>
  <c r="B57" i="21"/>
  <c r="C55" i="21"/>
  <c r="B55" i="21"/>
  <c r="C51" i="21"/>
  <c r="B51" i="21"/>
  <c r="C40" i="21"/>
  <c r="B40" i="21"/>
  <c r="C38" i="21"/>
  <c r="B38" i="21"/>
  <c r="C35" i="21"/>
  <c r="B35" i="21"/>
  <c r="C32" i="21"/>
  <c r="B32" i="21"/>
  <c r="C29" i="21"/>
  <c r="B29" i="21"/>
  <c r="C11" i="21"/>
  <c r="B11" i="21"/>
  <c r="C9" i="21"/>
  <c r="B9" i="21"/>
  <c r="B590" i="21"/>
  <c r="C6" i="21"/>
  <c r="B6" i="21"/>
  <c r="C576" i="19"/>
  <c r="B576" i="19"/>
  <c r="C573" i="19"/>
  <c r="B573" i="19"/>
  <c r="C569" i="19"/>
  <c r="B569" i="19"/>
  <c r="C564" i="19"/>
  <c r="B564" i="19"/>
  <c r="C561" i="19"/>
  <c r="B561" i="19"/>
  <c r="C558" i="19"/>
  <c r="B558" i="19"/>
  <c r="C539" i="19"/>
  <c r="B539" i="19"/>
  <c r="C520" i="19"/>
  <c r="B520" i="19"/>
  <c r="C515" i="19"/>
  <c r="B515" i="19"/>
  <c r="C510" i="19"/>
  <c r="B510" i="19"/>
  <c r="C506" i="19"/>
  <c r="B506" i="19"/>
  <c r="C503" i="19"/>
  <c r="B503" i="19"/>
  <c r="C493" i="19"/>
  <c r="B493" i="19"/>
  <c r="C490" i="19"/>
  <c r="B490" i="19"/>
  <c r="C483" i="19"/>
  <c r="B483" i="19"/>
  <c r="C476" i="19"/>
  <c r="B476" i="19"/>
  <c r="C470" i="19"/>
  <c r="B470" i="19"/>
  <c r="C461" i="19"/>
  <c r="B461" i="19"/>
  <c r="C458" i="19"/>
  <c r="B458" i="19"/>
  <c r="C454" i="19"/>
  <c r="B454" i="19"/>
  <c r="C448" i="19"/>
  <c r="B448" i="19"/>
  <c r="C443" i="19"/>
  <c r="B443" i="19"/>
  <c r="C440" i="19"/>
  <c r="B440" i="19"/>
  <c r="C437" i="19"/>
  <c r="B437" i="19"/>
  <c r="C422" i="19"/>
  <c r="B422" i="19"/>
  <c r="C419" i="19"/>
  <c r="B419" i="19"/>
  <c r="C416" i="19"/>
  <c r="B416" i="19"/>
  <c r="C398" i="19"/>
  <c r="B398" i="19"/>
  <c r="C393" i="19"/>
  <c r="B393" i="19"/>
  <c r="C391" i="19"/>
  <c r="B391" i="19"/>
  <c r="C388" i="19"/>
  <c r="B388" i="19"/>
  <c r="C386" i="19"/>
  <c r="B386" i="19"/>
  <c r="C384" i="19"/>
  <c r="B384" i="19"/>
  <c r="C381" i="19"/>
  <c r="B381" i="19"/>
  <c r="C377" i="19"/>
  <c r="B377" i="19"/>
  <c r="C372" i="19"/>
  <c r="B372" i="19"/>
  <c r="C369" i="19"/>
  <c r="B369" i="19"/>
  <c r="C364" i="19"/>
  <c r="B364" i="19"/>
  <c r="C361" i="19"/>
  <c r="B361" i="19"/>
  <c r="C356" i="19"/>
  <c r="B356" i="19"/>
  <c r="C350" i="19"/>
  <c r="B350" i="19"/>
  <c r="C340" i="19"/>
  <c r="B340" i="19"/>
  <c r="C334" i="19"/>
  <c r="B334" i="19"/>
  <c r="C323" i="19"/>
  <c r="B323" i="19"/>
  <c r="C320" i="19"/>
  <c r="B320" i="19"/>
  <c r="C317" i="19"/>
  <c r="B317" i="19"/>
  <c r="C314" i="19"/>
  <c r="B314" i="19"/>
  <c r="C310" i="19"/>
  <c r="B310" i="19"/>
  <c r="C307" i="19"/>
  <c r="B307" i="19"/>
  <c r="C302" i="19"/>
  <c r="B302" i="19"/>
  <c r="C294" i="19"/>
  <c r="B294" i="19"/>
  <c r="C291" i="19"/>
  <c r="B291" i="19"/>
  <c r="C288" i="19"/>
  <c r="B288" i="19"/>
  <c r="C281" i="19"/>
  <c r="B281" i="19"/>
  <c r="C278" i="19"/>
  <c r="B278" i="19"/>
  <c r="C267" i="19"/>
  <c r="B267" i="19"/>
  <c r="C264" i="19"/>
  <c r="B264" i="19"/>
  <c r="C261" i="19"/>
  <c r="B261" i="19"/>
  <c r="C258" i="19"/>
  <c r="B258" i="19"/>
  <c r="C246" i="19"/>
  <c r="B246" i="19"/>
  <c r="C243" i="19"/>
  <c r="B243" i="19"/>
  <c r="C240" i="19"/>
  <c r="B240" i="19"/>
  <c r="C236" i="19"/>
  <c r="B236" i="19"/>
  <c r="C228" i="19"/>
  <c r="B228" i="19"/>
  <c r="C224" i="19"/>
  <c r="B224" i="19"/>
  <c r="C219" i="19"/>
  <c r="B219" i="19"/>
  <c r="C216" i="19"/>
  <c r="B216" i="19"/>
  <c r="C213" i="19"/>
  <c r="B213" i="19"/>
  <c r="C202" i="19"/>
  <c r="B202" i="19"/>
  <c r="C199" i="19"/>
  <c r="B199" i="19"/>
  <c r="C196" i="19"/>
  <c r="B196" i="19"/>
  <c r="C194" i="19"/>
  <c r="B194" i="19"/>
  <c r="C182" i="19"/>
  <c r="B182" i="19"/>
  <c r="C179" i="19"/>
  <c r="B179" i="19"/>
  <c r="C174" i="19"/>
  <c r="B174" i="19"/>
  <c r="C165" i="19"/>
  <c r="B165" i="19"/>
  <c r="C160" i="19"/>
  <c r="B160" i="19"/>
  <c r="C147" i="19"/>
  <c r="B147" i="19"/>
  <c r="C145" i="19"/>
  <c r="B145" i="19"/>
  <c r="C143" i="19"/>
  <c r="B143" i="19"/>
  <c r="C136" i="19"/>
  <c r="B136" i="19"/>
  <c r="C132" i="19"/>
  <c r="B132" i="19"/>
  <c r="C129" i="19"/>
  <c r="B129" i="19"/>
  <c r="C126" i="19"/>
  <c r="B126" i="19"/>
  <c r="C124" i="19"/>
  <c r="B124" i="19"/>
  <c r="C121" i="19"/>
  <c r="B121" i="19"/>
  <c r="C106" i="19"/>
  <c r="B106" i="19"/>
  <c r="C101" i="19"/>
  <c r="B101" i="19"/>
  <c r="C88" i="19"/>
  <c r="B88" i="19"/>
  <c r="C85" i="19"/>
  <c r="B85" i="19"/>
  <c r="C81" i="19"/>
  <c r="B81" i="19"/>
  <c r="C71" i="19"/>
  <c r="B71" i="19"/>
  <c r="C68" i="19"/>
  <c r="B68" i="19"/>
  <c r="C60" i="19"/>
  <c r="B60" i="19"/>
  <c r="C57" i="19"/>
  <c r="B57" i="19"/>
  <c r="C55" i="19"/>
  <c r="B55" i="19"/>
  <c r="C51" i="19"/>
  <c r="B51" i="19"/>
  <c r="C40" i="19"/>
  <c r="B40" i="19"/>
  <c r="C38" i="19"/>
  <c r="B38" i="19"/>
  <c r="C35" i="19"/>
  <c r="B35" i="19"/>
  <c r="C32" i="19"/>
  <c r="B32" i="19"/>
  <c r="C29" i="19"/>
  <c r="B29" i="19"/>
  <c r="C11" i="19"/>
  <c r="B11" i="19"/>
  <c r="C9" i="19"/>
  <c r="B9" i="19"/>
  <c r="B577" i="19"/>
  <c r="C6" i="19"/>
  <c r="C577" i="19"/>
  <c r="B6" i="19"/>
  <c r="C565" i="17"/>
  <c r="B565" i="17"/>
  <c r="C562" i="17"/>
  <c r="B562" i="17"/>
  <c r="C558" i="17"/>
  <c r="B558" i="17"/>
  <c r="C553" i="17"/>
  <c r="B553" i="17"/>
  <c r="C550" i="17"/>
  <c r="B550" i="17"/>
  <c r="C547" i="17"/>
  <c r="B547" i="17"/>
  <c r="C528" i="17"/>
  <c r="B528" i="17"/>
  <c r="C509" i="17"/>
  <c r="B509" i="17"/>
  <c r="C504" i="17"/>
  <c r="B504" i="17"/>
  <c r="C499" i="17"/>
  <c r="B499" i="17"/>
  <c r="C495" i="17"/>
  <c r="B495" i="17"/>
  <c r="C492" i="17"/>
  <c r="B492" i="17"/>
  <c r="C482" i="17"/>
  <c r="B482" i="17"/>
  <c r="C479" i="17"/>
  <c r="B479" i="17"/>
  <c r="C472" i="17"/>
  <c r="B472" i="17"/>
  <c r="C465" i="17"/>
  <c r="B465" i="17"/>
  <c r="C459" i="17"/>
  <c r="B459" i="17"/>
  <c r="C450" i="17"/>
  <c r="B450" i="17"/>
  <c r="C447" i="17"/>
  <c r="B447" i="17"/>
  <c r="C443" i="17"/>
  <c r="B443" i="17"/>
  <c r="C437" i="17"/>
  <c r="B437" i="17"/>
  <c r="C432" i="17"/>
  <c r="B432" i="17"/>
  <c r="C429" i="17"/>
  <c r="B429" i="17"/>
  <c r="C426" i="17"/>
  <c r="B426" i="17"/>
  <c r="C413" i="17"/>
  <c r="B413" i="17"/>
  <c r="C410" i="17"/>
  <c r="B410" i="17"/>
  <c r="C407" i="17"/>
  <c r="B407" i="17"/>
  <c r="C389" i="17"/>
  <c r="B389" i="17"/>
  <c r="C384" i="17"/>
  <c r="B384" i="17"/>
  <c r="C382" i="17"/>
  <c r="B382" i="17"/>
  <c r="C379" i="17"/>
  <c r="B379" i="17"/>
  <c r="C377" i="17"/>
  <c r="B377" i="17"/>
  <c r="C375" i="17"/>
  <c r="B375" i="17"/>
  <c r="C372" i="17"/>
  <c r="B372" i="17"/>
  <c r="C368" i="17"/>
  <c r="B368" i="17"/>
  <c r="C363" i="17"/>
  <c r="B363" i="17"/>
  <c r="C360" i="17"/>
  <c r="B360" i="17"/>
  <c r="C355" i="17"/>
  <c r="B355" i="17"/>
  <c r="C352" i="17"/>
  <c r="B352" i="17"/>
  <c r="C347" i="17"/>
  <c r="B347" i="17"/>
  <c r="C341" i="17"/>
  <c r="B341" i="17"/>
  <c r="C331" i="17"/>
  <c r="B331" i="17"/>
  <c r="C325" i="17"/>
  <c r="B325" i="17"/>
  <c r="C314" i="17"/>
  <c r="B314" i="17"/>
  <c r="C311" i="17"/>
  <c r="B311" i="17"/>
  <c r="C308" i="17"/>
  <c r="B308" i="17"/>
  <c r="C305" i="17"/>
  <c r="B305" i="17"/>
  <c r="C301" i="17"/>
  <c r="B301" i="17"/>
  <c r="C298" i="17"/>
  <c r="B298" i="17"/>
  <c r="C293" i="17"/>
  <c r="B293" i="17"/>
  <c r="C286" i="17"/>
  <c r="B286" i="17"/>
  <c r="C283" i="17"/>
  <c r="B283" i="17"/>
  <c r="C280" i="17"/>
  <c r="B280" i="17"/>
  <c r="C276" i="17"/>
  <c r="B276" i="17"/>
  <c r="C273" i="17"/>
  <c r="B273" i="17"/>
  <c r="C262" i="17"/>
  <c r="B262" i="17"/>
  <c r="C259" i="17"/>
  <c r="B259" i="17"/>
  <c r="C256" i="17"/>
  <c r="B256" i="17"/>
  <c r="C253" i="17"/>
  <c r="B253" i="17"/>
  <c r="C241" i="17"/>
  <c r="B241" i="17"/>
  <c r="C238" i="17"/>
  <c r="B238" i="17"/>
  <c r="C235" i="17"/>
  <c r="B235" i="17"/>
  <c r="C231" i="17"/>
  <c r="B231" i="17"/>
  <c r="C223" i="17"/>
  <c r="B223" i="17"/>
  <c r="C219" i="17"/>
  <c r="B219" i="17"/>
  <c r="C214" i="17"/>
  <c r="B214" i="17"/>
  <c r="C211" i="17"/>
  <c r="B211" i="17"/>
  <c r="C208" i="17"/>
  <c r="B208" i="17"/>
  <c r="C197" i="17"/>
  <c r="B197" i="17"/>
  <c r="C194" i="17"/>
  <c r="B194" i="17"/>
  <c r="C191" i="17"/>
  <c r="B191" i="17"/>
  <c r="C179" i="17"/>
  <c r="B179" i="17"/>
  <c r="C176" i="17"/>
  <c r="B176" i="17"/>
  <c r="C171" i="17"/>
  <c r="B171" i="17"/>
  <c r="C162" i="17"/>
  <c r="B162" i="17"/>
  <c r="C157" i="17"/>
  <c r="B157" i="17"/>
  <c r="C144" i="17"/>
  <c r="B144" i="17"/>
  <c r="C142" i="17"/>
  <c r="B142" i="17"/>
  <c r="C140" i="17"/>
  <c r="B140" i="17"/>
  <c r="C133" i="17"/>
  <c r="B133" i="17"/>
  <c r="C129" i="17"/>
  <c r="B129" i="17"/>
  <c r="C126" i="17"/>
  <c r="B126" i="17"/>
  <c r="C123" i="17"/>
  <c r="B123" i="17"/>
  <c r="C121" i="17"/>
  <c r="B121" i="17"/>
  <c r="C118" i="17"/>
  <c r="B118" i="17"/>
  <c r="C104" i="17"/>
  <c r="B104" i="17"/>
  <c r="C99" i="17"/>
  <c r="B99" i="17"/>
  <c r="C86" i="17"/>
  <c r="B86" i="17"/>
  <c r="C83" i="17"/>
  <c r="B83" i="17"/>
  <c r="C79" i="17"/>
  <c r="B79" i="17"/>
  <c r="C69" i="17"/>
  <c r="B69" i="17"/>
  <c r="C66" i="17"/>
  <c r="B66" i="17"/>
  <c r="C59" i="17"/>
  <c r="B59" i="17"/>
  <c r="C56" i="17"/>
  <c r="B56" i="17"/>
  <c r="C54" i="17"/>
  <c r="B54" i="17"/>
  <c r="C50" i="17"/>
  <c r="B50" i="17"/>
  <c r="C40" i="17"/>
  <c r="B40" i="17"/>
  <c r="C38" i="17"/>
  <c r="B38" i="17"/>
  <c r="C35" i="17"/>
  <c r="B35" i="17"/>
  <c r="C32" i="17"/>
  <c r="B32" i="17"/>
  <c r="C29" i="17"/>
  <c r="B29" i="17"/>
  <c r="C11" i="17"/>
  <c r="B11" i="17"/>
  <c r="C9" i="17"/>
  <c r="B9" i="17"/>
  <c r="B566" i="17"/>
  <c r="C6" i="17"/>
  <c r="B6" i="17"/>
  <c r="C554" i="15"/>
  <c r="B554" i="15"/>
  <c r="C551" i="15"/>
  <c r="B551" i="15"/>
  <c r="C547" i="15"/>
  <c r="B547" i="15"/>
  <c r="C542" i="15"/>
  <c r="B542" i="15"/>
  <c r="C539" i="15"/>
  <c r="B539" i="15"/>
  <c r="C536" i="15"/>
  <c r="B536" i="15"/>
  <c r="C517" i="15"/>
  <c r="B517" i="15"/>
  <c r="C499" i="15"/>
  <c r="B499" i="15"/>
  <c r="C494" i="15"/>
  <c r="B494" i="15"/>
  <c r="C489" i="15"/>
  <c r="B489" i="15"/>
  <c r="C485" i="15"/>
  <c r="B485" i="15"/>
  <c r="C483" i="15"/>
  <c r="B483" i="15"/>
  <c r="C473" i="15"/>
  <c r="B473" i="15"/>
  <c r="C470" i="15"/>
  <c r="B470" i="15"/>
  <c r="C463" i="15"/>
  <c r="B463" i="15"/>
  <c r="C456" i="15"/>
  <c r="B456" i="15"/>
  <c r="C451" i="15"/>
  <c r="B451" i="15"/>
  <c r="C443" i="15"/>
  <c r="B443" i="15"/>
  <c r="C440" i="15"/>
  <c r="B440" i="15"/>
  <c r="C436" i="15"/>
  <c r="B436" i="15"/>
  <c r="C430" i="15"/>
  <c r="B430" i="15"/>
  <c r="C425" i="15"/>
  <c r="B425" i="15"/>
  <c r="C422" i="15"/>
  <c r="B422" i="15"/>
  <c r="C419" i="15"/>
  <c r="B419" i="15"/>
  <c r="C406" i="15"/>
  <c r="B406" i="15"/>
  <c r="C403" i="15"/>
  <c r="B403" i="15"/>
  <c r="C400" i="15"/>
  <c r="B400" i="15"/>
  <c r="C382" i="15"/>
  <c r="B382" i="15"/>
  <c r="C377" i="15"/>
  <c r="B377" i="15"/>
  <c r="C375" i="15"/>
  <c r="B375" i="15"/>
  <c r="C372" i="15"/>
  <c r="B372" i="15"/>
  <c r="C370" i="15"/>
  <c r="B370" i="15"/>
  <c r="C368" i="15"/>
  <c r="B368" i="15"/>
  <c r="C365" i="15"/>
  <c r="B365" i="15"/>
  <c r="C361" i="15"/>
  <c r="B361" i="15"/>
  <c r="C356" i="15"/>
  <c r="B356" i="15"/>
  <c r="C353" i="15"/>
  <c r="B353" i="15"/>
  <c r="C348" i="15"/>
  <c r="B348" i="15"/>
  <c r="C345" i="15"/>
  <c r="B345" i="15"/>
  <c r="C340" i="15"/>
  <c r="B340" i="15"/>
  <c r="C334" i="15"/>
  <c r="B334" i="15"/>
  <c r="C324" i="15"/>
  <c r="B324" i="15"/>
  <c r="C318" i="15"/>
  <c r="B318" i="15"/>
  <c r="C307" i="15"/>
  <c r="B307" i="15"/>
  <c r="C304" i="15"/>
  <c r="B304" i="15"/>
  <c r="C301" i="15"/>
  <c r="B301" i="15"/>
  <c r="C298" i="15"/>
  <c r="B298" i="15"/>
  <c r="C294" i="15"/>
  <c r="B294" i="15"/>
  <c r="C291" i="15"/>
  <c r="B291" i="15"/>
  <c r="C286" i="15"/>
  <c r="B286" i="15"/>
  <c r="C280" i="15"/>
  <c r="B280" i="15"/>
  <c r="C277" i="15"/>
  <c r="B277" i="15"/>
  <c r="C274" i="15"/>
  <c r="B274" i="15"/>
  <c r="C270" i="15"/>
  <c r="B270" i="15"/>
  <c r="C267" i="15"/>
  <c r="B267" i="15"/>
  <c r="C256" i="15"/>
  <c r="B256" i="15"/>
  <c r="C253" i="15"/>
  <c r="B253" i="15"/>
  <c r="C250" i="15"/>
  <c r="B250" i="15"/>
  <c r="C247" i="15"/>
  <c r="B247" i="15"/>
  <c r="C235" i="15"/>
  <c r="B235" i="15"/>
  <c r="C232" i="15"/>
  <c r="B232" i="15"/>
  <c r="C229" i="15"/>
  <c r="B229" i="15"/>
  <c r="C225" i="15"/>
  <c r="B225" i="15"/>
  <c r="C217" i="15"/>
  <c r="B217" i="15"/>
  <c r="C214" i="15"/>
  <c r="B214" i="15"/>
  <c r="C209" i="15"/>
  <c r="B209" i="15"/>
  <c r="C206" i="15"/>
  <c r="B206" i="15"/>
  <c r="C203" i="15"/>
  <c r="B203" i="15"/>
  <c r="C193" i="15"/>
  <c r="B193" i="15"/>
  <c r="C190" i="15"/>
  <c r="B190" i="15"/>
  <c r="C187" i="15"/>
  <c r="B187" i="15"/>
  <c r="C175" i="15"/>
  <c r="B175" i="15"/>
  <c r="C172" i="15"/>
  <c r="B172" i="15"/>
  <c r="C167" i="15"/>
  <c r="B167" i="15"/>
  <c r="C158" i="15"/>
  <c r="B158" i="15"/>
  <c r="C153" i="15"/>
  <c r="B153" i="15"/>
  <c r="C140" i="15"/>
  <c r="B140" i="15"/>
  <c r="C138" i="15"/>
  <c r="B138" i="15"/>
  <c r="C131" i="15"/>
  <c r="B131" i="15"/>
  <c r="C127" i="15"/>
  <c r="B127" i="15"/>
  <c r="C124" i="15"/>
  <c r="B124" i="15"/>
  <c r="C121" i="15"/>
  <c r="B121" i="15"/>
  <c r="C119" i="15"/>
  <c r="B119" i="15"/>
  <c r="C116" i="15"/>
  <c r="B116" i="15"/>
  <c r="C102" i="15"/>
  <c r="B102" i="15"/>
  <c r="C97" i="15"/>
  <c r="B97" i="15"/>
  <c r="C85" i="15"/>
  <c r="B85" i="15"/>
  <c r="C82" i="15"/>
  <c r="B82" i="15"/>
  <c r="C78" i="15"/>
  <c r="B78" i="15"/>
  <c r="C69" i="15"/>
  <c r="B69" i="15"/>
  <c r="C66" i="15"/>
  <c r="B66" i="15"/>
  <c r="C59" i="15"/>
  <c r="B59" i="15"/>
  <c r="C56" i="15"/>
  <c r="B56" i="15"/>
  <c r="C54" i="15"/>
  <c r="B54" i="15"/>
  <c r="C50" i="15"/>
  <c r="B50" i="15"/>
  <c r="C40" i="15"/>
  <c r="B40" i="15"/>
  <c r="C38" i="15"/>
  <c r="B38" i="15"/>
  <c r="C35" i="15"/>
  <c r="B35" i="15"/>
  <c r="C32" i="15"/>
  <c r="B32" i="15"/>
  <c r="C29" i="15"/>
  <c r="B29" i="15"/>
  <c r="C11" i="15"/>
  <c r="B11" i="15"/>
  <c r="B555" i="15"/>
  <c r="C9" i="15"/>
  <c r="B9" i="15"/>
  <c r="C6" i="15"/>
  <c r="C555" i="15"/>
  <c r="B6" i="15"/>
  <c r="C527" i="13"/>
  <c r="B527" i="13"/>
  <c r="C524" i="13"/>
  <c r="B524" i="13"/>
  <c r="C520" i="13"/>
  <c r="B520" i="13"/>
  <c r="C515" i="13"/>
  <c r="B515" i="13"/>
  <c r="C512" i="13"/>
  <c r="B512" i="13"/>
  <c r="C509" i="13"/>
  <c r="B509" i="13"/>
  <c r="C491" i="13"/>
  <c r="B491" i="13"/>
  <c r="C473" i="13"/>
  <c r="B473" i="13"/>
  <c r="C468" i="13"/>
  <c r="B468" i="13"/>
  <c r="C463" i="13"/>
  <c r="B463" i="13"/>
  <c r="C459" i="13"/>
  <c r="B459" i="13"/>
  <c r="C457" i="13"/>
  <c r="B457" i="13"/>
  <c r="C447" i="13"/>
  <c r="B447" i="13"/>
  <c r="C444" i="13"/>
  <c r="B444" i="13"/>
  <c r="C437" i="13"/>
  <c r="B437" i="13"/>
  <c r="C430" i="13"/>
  <c r="B430" i="13"/>
  <c r="C425" i="13"/>
  <c r="B425" i="13"/>
  <c r="C417" i="13"/>
  <c r="B417" i="13"/>
  <c r="C414" i="13"/>
  <c r="B414" i="13"/>
  <c r="C410" i="13"/>
  <c r="B410" i="13"/>
  <c r="C404" i="13"/>
  <c r="B404" i="13"/>
  <c r="C399" i="13"/>
  <c r="B399" i="13"/>
  <c r="C396" i="13"/>
  <c r="B396" i="13"/>
  <c r="C384" i="13"/>
  <c r="B384" i="13"/>
  <c r="C381" i="13"/>
  <c r="B381" i="13"/>
  <c r="C378" i="13"/>
  <c r="B378" i="13"/>
  <c r="C360" i="13"/>
  <c r="B360" i="13"/>
  <c r="C355" i="13"/>
  <c r="B355" i="13"/>
  <c r="C353" i="13"/>
  <c r="B353" i="13"/>
  <c r="C350" i="13"/>
  <c r="B350" i="13"/>
  <c r="C348" i="13"/>
  <c r="B348" i="13"/>
  <c r="C346" i="13"/>
  <c r="B346" i="13"/>
  <c r="C343" i="13"/>
  <c r="B343" i="13"/>
  <c r="C339" i="13"/>
  <c r="B339" i="13"/>
  <c r="C334" i="13"/>
  <c r="B334" i="13"/>
  <c r="C331" i="13"/>
  <c r="B331" i="13"/>
  <c r="C326" i="13"/>
  <c r="B326" i="13"/>
  <c r="C323" i="13"/>
  <c r="B323" i="13"/>
  <c r="C318" i="13"/>
  <c r="B318" i="13"/>
  <c r="C312" i="13"/>
  <c r="B312" i="13"/>
  <c r="C302" i="13"/>
  <c r="B302" i="13"/>
  <c r="C296" i="13"/>
  <c r="B296" i="13"/>
  <c r="C285" i="13"/>
  <c r="B285" i="13"/>
  <c r="C282" i="13"/>
  <c r="B282" i="13"/>
  <c r="C279" i="13"/>
  <c r="B279" i="13"/>
  <c r="C276" i="13"/>
  <c r="B276" i="13"/>
  <c r="C272" i="13"/>
  <c r="B272" i="13"/>
  <c r="C269" i="13"/>
  <c r="B269" i="13"/>
  <c r="C264" i="13"/>
  <c r="B264" i="13"/>
  <c r="C259" i="13"/>
  <c r="B259" i="13"/>
  <c r="C256" i="13"/>
  <c r="B256" i="13"/>
  <c r="C254" i="13"/>
  <c r="B254" i="13"/>
  <c r="C250" i="13"/>
  <c r="B250" i="13"/>
  <c r="C247" i="13"/>
  <c r="B247" i="13"/>
  <c r="C239" i="13"/>
  <c r="B239" i="13"/>
  <c r="C236" i="13"/>
  <c r="B236" i="13"/>
  <c r="C233" i="13"/>
  <c r="B233" i="13"/>
  <c r="C230" i="13"/>
  <c r="B230" i="13"/>
  <c r="C218" i="13"/>
  <c r="B218" i="13"/>
  <c r="C215" i="13"/>
  <c r="B215" i="13"/>
  <c r="C212" i="13"/>
  <c r="B212" i="13"/>
  <c r="C208" i="13"/>
  <c r="B208" i="13"/>
  <c r="C200" i="13"/>
  <c r="B200" i="13"/>
  <c r="C197" i="13"/>
  <c r="B197" i="13"/>
  <c r="C193" i="13"/>
  <c r="B193" i="13"/>
  <c r="C190" i="13"/>
  <c r="B190" i="13"/>
  <c r="C187" i="13"/>
  <c r="B187" i="13"/>
  <c r="C177" i="13"/>
  <c r="B177" i="13"/>
  <c r="C174" i="13"/>
  <c r="B174" i="13"/>
  <c r="C171" i="13"/>
  <c r="B171" i="13"/>
  <c r="C159" i="13"/>
  <c r="B159" i="13"/>
  <c r="C156" i="13"/>
  <c r="B156" i="13"/>
  <c r="C151" i="13"/>
  <c r="B151" i="13"/>
  <c r="C142" i="13"/>
  <c r="B142" i="13"/>
  <c r="C137" i="13"/>
  <c r="B137" i="13"/>
  <c r="C125" i="13"/>
  <c r="B125" i="13"/>
  <c r="C118" i="13"/>
  <c r="B118" i="13"/>
  <c r="C114" i="13"/>
  <c r="B114" i="13"/>
  <c r="C112" i="13"/>
  <c r="B112" i="13"/>
  <c r="C109" i="13"/>
  <c r="B109" i="13"/>
  <c r="C95" i="13"/>
  <c r="B95" i="13"/>
  <c r="C92" i="13"/>
  <c r="B92" i="13"/>
  <c r="C80" i="13"/>
  <c r="B80" i="13"/>
  <c r="C77" i="13"/>
  <c r="B77" i="13"/>
  <c r="C73" i="13"/>
  <c r="B73" i="13"/>
  <c r="C64" i="13"/>
  <c r="B64" i="13"/>
  <c r="C61" i="13"/>
  <c r="B61" i="13"/>
  <c r="C54" i="13"/>
  <c r="B54" i="13"/>
  <c r="C51" i="13"/>
  <c r="B51" i="13"/>
  <c r="C49" i="13"/>
  <c r="B49" i="13"/>
  <c r="C46" i="13"/>
  <c r="B46" i="13"/>
  <c r="C36" i="13"/>
  <c r="B36" i="13"/>
  <c r="C33" i="13"/>
  <c r="B33" i="13"/>
  <c r="C30" i="13"/>
  <c r="B30" i="13"/>
  <c r="C27" i="13"/>
  <c r="B27" i="13"/>
  <c r="C9" i="13"/>
  <c r="B9" i="13"/>
  <c r="C6" i="13"/>
  <c r="C528" i="13"/>
  <c r="B6" i="13"/>
  <c r="C510" i="11"/>
  <c r="B510" i="11"/>
  <c r="C507" i="11"/>
  <c r="B507" i="11"/>
  <c r="C503" i="11"/>
  <c r="B503" i="11"/>
  <c r="C498" i="11"/>
  <c r="B498" i="11"/>
  <c r="C495" i="11"/>
  <c r="B495" i="11"/>
  <c r="C492" i="11"/>
  <c r="B492" i="11"/>
  <c r="C475" i="11"/>
  <c r="B475" i="11"/>
  <c r="C458" i="11"/>
  <c r="B458" i="11"/>
  <c r="C453" i="11"/>
  <c r="B453" i="11"/>
  <c r="C448" i="11"/>
  <c r="B448" i="11"/>
  <c r="C444" i="11"/>
  <c r="B444" i="11"/>
  <c r="C442" i="11"/>
  <c r="B442" i="11"/>
  <c r="C432" i="11"/>
  <c r="B432" i="11"/>
  <c r="C429" i="11"/>
  <c r="B429" i="11"/>
  <c r="C423" i="11"/>
  <c r="B423" i="11"/>
  <c r="C416" i="11"/>
  <c r="B416" i="11"/>
  <c r="C411" i="11"/>
  <c r="B411" i="11"/>
  <c r="C403" i="11"/>
  <c r="B403" i="11"/>
  <c r="C400" i="11"/>
  <c r="B400" i="11"/>
  <c r="C396" i="11"/>
  <c r="B396" i="11"/>
  <c r="C390" i="11"/>
  <c r="B390" i="11"/>
  <c r="C385" i="11"/>
  <c r="B385" i="11"/>
  <c r="C382" i="11"/>
  <c r="B382" i="11"/>
  <c r="C370" i="11"/>
  <c r="B370" i="11"/>
  <c r="C367" i="11"/>
  <c r="B367" i="11"/>
  <c r="C364" i="11"/>
  <c r="B364" i="11"/>
  <c r="C348" i="11"/>
  <c r="B348" i="11"/>
  <c r="C343" i="11"/>
  <c r="B343" i="11"/>
  <c r="C341" i="11"/>
  <c r="B341" i="11"/>
  <c r="C338" i="11"/>
  <c r="B338" i="11"/>
  <c r="C336" i="11"/>
  <c r="B336" i="11"/>
  <c r="C334" i="11"/>
  <c r="B334" i="11"/>
  <c r="C331" i="11"/>
  <c r="B331" i="11"/>
  <c r="C327" i="11"/>
  <c r="B327" i="11"/>
  <c r="C322" i="11"/>
  <c r="B322" i="11"/>
  <c r="C319" i="11"/>
  <c r="B319" i="11"/>
  <c r="C314" i="11"/>
  <c r="B314" i="11"/>
  <c r="C311" i="11"/>
  <c r="B311" i="11"/>
  <c r="C306" i="11"/>
  <c r="B306" i="11"/>
  <c r="C301" i="11"/>
  <c r="B301" i="11"/>
  <c r="C291" i="11"/>
  <c r="B291" i="11"/>
  <c r="C285" i="11"/>
  <c r="B285" i="11"/>
  <c r="C274" i="11"/>
  <c r="B274" i="11"/>
  <c r="C271" i="11"/>
  <c r="B271" i="11"/>
  <c r="C269" i="11"/>
  <c r="B269" i="11"/>
  <c r="C266" i="11"/>
  <c r="B266" i="11"/>
  <c r="C262" i="11"/>
  <c r="B262" i="11"/>
  <c r="C259" i="11"/>
  <c r="B259" i="11"/>
  <c r="C254" i="11"/>
  <c r="B254" i="11"/>
  <c r="C249" i="11"/>
  <c r="B249" i="11"/>
  <c r="C246" i="11"/>
  <c r="B246" i="11"/>
  <c r="C244" i="11"/>
  <c r="B244" i="11"/>
  <c r="C240" i="11"/>
  <c r="B240" i="11"/>
  <c r="C237" i="11"/>
  <c r="B237" i="11"/>
  <c r="C229" i="11"/>
  <c r="B229" i="11"/>
  <c r="C226" i="11"/>
  <c r="B226" i="11"/>
  <c r="C223" i="11"/>
  <c r="B223" i="11"/>
  <c r="C213" i="11"/>
  <c r="B213" i="11"/>
  <c r="C210" i="11"/>
  <c r="B210" i="11"/>
  <c r="C207" i="11"/>
  <c r="B207" i="11"/>
  <c r="C203" i="11"/>
  <c r="B203" i="11"/>
  <c r="C195" i="11"/>
  <c r="B195" i="11"/>
  <c r="C192" i="11"/>
  <c r="B192" i="11"/>
  <c r="C188" i="11"/>
  <c r="B188" i="11"/>
  <c r="C185" i="11"/>
  <c r="B185" i="11"/>
  <c r="C182" i="11"/>
  <c r="B182" i="11"/>
  <c r="C172" i="11"/>
  <c r="B172" i="11"/>
  <c r="C169" i="11"/>
  <c r="B169" i="11"/>
  <c r="C166" i="11"/>
  <c r="B166" i="11"/>
  <c r="C154" i="11"/>
  <c r="B154" i="11"/>
  <c r="C151" i="11"/>
  <c r="B151" i="11"/>
  <c r="C146" i="11"/>
  <c r="B146" i="11"/>
  <c r="C138" i="11"/>
  <c r="B138" i="11"/>
  <c r="C133" i="11"/>
  <c r="B133" i="11"/>
  <c r="C121" i="11"/>
  <c r="B121" i="11"/>
  <c r="C114" i="11"/>
  <c r="B114" i="11"/>
  <c r="C110" i="11"/>
  <c r="B110" i="11"/>
  <c r="C108" i="11"/>
  <c r="B108" i="11"/>
  <c r="C105" i="11"/>
  <c r="B105" i="11"/>
  <c r="C91" i="11"/>
  <c r="B91" i="11"/>
  <c r="C88" i="11"/>
  <c r="B88" i="11"/>
  <c r="C76" i="11"/>
  <c r="B76" i="11"/>
  <c r="C73" i="11"/>
  <c r="B73" i="11"/>
  <c r="C64" i="11"/>
  <c r="B64" i="11"/>
  <c r="C61" i="11"/>
  <c r="B61" i="11"/>
  <c r="C54" i="11"/>
  <c r="B54" i="11"/>
  <c r="C51" i="11"/>
  <c r="B51" i="11"/>
  <c r="C49" i="11"/>
  <c r="B49" i="11"/>
  <c r="C46" i="11"/>
  <c r="B46" i="11"/>
  <c r="C36" i="11"/>
  <c r="B36" i="11"/>
  <c r="C33" i="11"/>
  <c r="B33" i="11"/>
  <c r="C30" i="11"/>
  <c r="B30" i="11"/>
  <c r="C27" i="11"/>
  <c r="B27" i="11"/>
  <c r="C9" i="11"/>
  <c r="B9" i="11"/>
  <c r="C6" i="11"/>
  <c r="C511" i="11"/>
  <c r="B6" i="11"/>
  <c r="C494" i="9"/>
  <c r="B494" i="9"/>
  <c r="C491" i="9"/>
  <c r="B491" i="9"/>
  <c r="C487" i="9"/>
  <c r="B487" i="9"/>
  <c r="C482" i="9"/>
  <c r="B482" i="9"/>
  <c r="C479" i="9"/>
  <c r="B479" i="9"/>
  <c r="C476" i="9"/>
  <c r="B476" i="9"/>
  <c r="C459" i="9"/>
  <c r="B459" i="9"/>
  <c r="C442" i="9"/>
  <c r="B442" i="9"/>
  <c r="C437" i="9"/>
  <c r="B437" i="9"/>
  <c r="C432" i="9"/>
  <c r="B432" i="9"/>
  <c r="C428" i="9"/>
  <c r="B428" i="9"/>
  <c r="C426" i="9"/>
  <c r="B426" i="9"/>
  <c r="C416" i="9"/>
  <c r="B416" i="9"/>
  <c r="C413" i="9"/>
  <c r="B413" i="9"/>
  <c r="C407" i="9"/>
  <c r="B407" i="9"/>
  <c r="C400" i="9"/>
  <c r="B400" i="9"/>
  <c r="C395" i="9"/>
  <c r="B395" i="9"/>
  <c r="C388" i="9"/>
  <c r="B388" i="9"/>
  <c r="C385" i="9"/>
  <c r="B385" i="9"/>
  <c r="C381" i="9"/>
  <c r="B381" i="9"/>
  <c r="C376" i="9"/>
  <c r="B376" i="9"/>
  <c r="C371" i="9"/>
  <c r="B371" i="9"/>
  <c r="C368" i="9"/>
  <c r="B368" i="9"/>
  <c r="C357" i="9"/>
  <c r="B357" i="9"/>
  <c r="C354" i="9"/>
  <c r="B354" i="9"/>
  <c r="C351" i="9"/>
  <c r="B351" i="9"/>
  <c r="C335" i="9"/>
  <c r="B335" i="9"/>
  <c r="C330" i="9"/>
  <c r="B330" i="9"/>
  <c r="C328" i="9"/>
  <c r="B328" i="9"/>
  <c r="C325" i="9"/>
  <c r="B325" i="9"/>
  <c r="C323" i="9"/>
  <c r="B323" i="9"/>
  <c r="C321" i="9"/>
  <c r="B321" i="9"/>
  <c r="C318" i="9"/>
  <c r="B318" i="9"/>
  <c r="C314" i="9"/>
  <c r="B314" i="9"/>
  <c r="C309" i="9"/>
  <c r="B309" i="9"/>
  <c r="C306" i="9"/>
  <c r="B306" i="9"/>
  <c r="C301" i="9"/>
  <c r="B301" i="9"/>
  <c r="C298" i="9"/>
  <c r="B298" i="9"/>
  <c r="C293" i="9"/>
  <c r="B293" i="9"/>
  <c r="C288" i="9"/>
  <c r="B288" i="9"/>
  <c r="C278" i="9"/>
  <c r="B278" i="9"/>
  <c r="C272" i="9"/>
  <c r="B272" i="9"/>
  <c r="C261" i="9"/>
  <c r="B261" i="9"/>
  <c r="C258" i="9"/>
  <c r="B258" i="9"/>
  <c r="C256" i="9"/>
  <c r="B256" i="9"/>
  <c r="C253" i="9"/>
  <c r="B253" i="9"/>
  <c r="C249" i="9"/>
  <c r="B249" i="9"/>
  <c r="C246" i="9"/>
  <c r="B246" i="9"/>
  <c r="C241" i="9"/>
  <c r="B241" i="9"/>
  <c r="C237" i="9"/>
  <c r="B237" i="9"/>
  <c r="C234" i="9"/>
  <c r="B234" i="9"/>
  <c r="C232" i="9"/>
  <c r="B232" i="9"/>
  <c r="C228" i="9"/>
  <c r="B228" i="9"/>
  <c r="C225" i="9"/>
  <c r="B225" i="9"/>
  <c r="C217" i="9"/>
  <c r="B217" i="9"/>
  <c r="C214" i="9"/>
  <c r="B214" i="9"/>
  <c r="C204" i="9"/>
  <c r="B204" i="9"/>
  <c r="C201" i="9"/>
  <c r="B201" i="9"/>
  <c r="C198" i="9"/>
  <c r="B198" i="9"/>
  <c r="C194" i="9"/>
  <c r="B194" i="9"/>
  <c r="C186" i="9"/>
  <c r="B186" i="9"/>
  <c r="C183" i="9"/>
  <c r="B183" i="9"/>
  <c r="C180" i="9"/>
  <c r="B180" i="9"/>
  <c r="C177" i="9"/>
  <c r="B177" i="9"/>
  <c r="C174" i="9"/>
  <c r="B174" i="9"/>
  <c r="C164" i="9"/>
  <c r="B164" i="9"/>
  <c r="C161" i="9"/>
  <c r="B161" i="9"/>
  <c r="C158" i="9"/>
  <c r="B158" i="9"/>
  <c r="C147" i="9"/>
  <c r="B147" i="9"/>
  <c r="C144" i="9"/>
  <c r="B144" i="9"/>
  <c r="C139" i="9"/>
  <c r="B139" i="9"/>
  <c r="C132" i="9"/>
  <c r="B132" i="9"/>
  <c r="C127" i="9"/>
  <c r="B127" i="9"/>
  <c r="C115" i="9"/>
  <c r="B115" i="9"/>
  <c r="C108" i="9"/>
  <c r="B108" i="9"/>
  <c r="C104" i="9"/>
  <c r="B104" i="9"/>
  <c r="C102" i="9"/>
  <c r="B102" i="9"/>
  <c r="C99" i="9"/>
  <c r="B99" i="9"/>
  <c r="C85" i="9"/>
  <c r="B85" i="9"/>
  <c r="C82" i="9"/>
  <c r="B82" i="9"/>
  <c r="C70" i="9"/>
  <c r="B70" i="9"/>
  <c r="C67" i="9"/>
  <c r="B67" i="9"/>
  <c r="C58" i="9"/>
  <c r="B58" i="9"/>
  <c r="C55" i="9"/>
  <c r="B55" i="9"/>
  <c r="C48" i="9"/>
  <c r="B48" i="9"/>
  <c r="C45" i="9"/>
  <c r="B45" i="9"/>
  <c r="C43" i="9"/>
  <c r="B43" i="9"/>
  <c r="C40" i="9"/>
  <c r="B40" i="9"/>
  <c r="C31" i="9"/>
  <c r="B31" i="9"/>
  <c r="C28" i="9"/>
  <c r="B28" i="9"/>
  <c r="C25" i="9"/>
  <c r="B25" i="9"/>
  <c r="B495" i="9"/>
  <c r="C22" i="9"/>
  <c r="B22" i="9"/>
  <c r="C4" i="9"/>
  <c r="C495" i="9"/>
  <c r="B4" i="9"/>
  <c r="C427" i="7"/>
  <c r="B427" i="7"/>
  <c r="C423" i="7"/>
  <c r="B423" i="7"/>
  <c r="C418" i="7"/>
  <c r="B418" i="7"/>
  <c r="C415" i="7"/>
  <c r="B415" i="7"/>
  <c r="C412" i="7"/>
  <c r="B412" i="7"/>
  <c r="C398" i="7"/>
  <c r="B398" i="7"/>
  <c r="C384" i="7"/>
  <c r="B384" i="7"/>
  <c r="C379" i="7"/>
  <c r="B379" i="7"/>
  <c r="C374" i="7"/>
  <c r="B374" i="7"/>
  <c r="C365" i="7"/>
  <c r="B365" i="7"/>
  <c r="C361" i="7"/>
  <c r="B361" i="7"/>
  <c r="C356" i="7"/>
  <c r="B356" i="7"/>
  <c r="C352" i="7"/>
  <c r="B352" i="7"/>
  <c r="C345" i="7"/>
  <c r="B345" i="7"/>
  <c r="C342" i="7"/>
  <c r="B342" i="7"/>
  <c r="C338" i="7"/>
  <c r="B338" i="7"/>
  <c r="C333" i="7"/>
  <c r="B333" i="7"/>
  <c r="C328" i="7"/>
  <c r="B328" i="7"/>
  <c r="C325" i="7"/>
  <c r="B325" i="7"/>
  <c r="C317" i="7"/>
  <c r="B317" i="7"/>
  <c r="C314" i="7"/>
  <c r="B314" i="7"/>
  <c r="C303" i="7"/>
  <c r="B303" i="7"/>
  <c r="C298" i="7"/>
  <c r="B298" i="7"/>
  <c r="C296" i="7"/>
  <c r="B296" i="7"/>
  <c r="C293" i="7"/>
  <c r="B293" i="7"/>
  <c r="C291" i="7"/>
  <c r="B291" i="7"/>
  <c r="C289" i="7"/>
  <c r="B289" i="7"/>
  <c r="C286" i="7"/>
  <c r="B286" i="7"/>
  <c r="C283" i="7"/>
  <c r="B283" i="7"/>
  <c r="C279" i="7"/>
  <c r="B279" i="7"/>
  <c r="C276" i="7"/>
  <c r="B276" i="7"/>
  <c r="C272" i="7"/>
  <c r="B272" i="7"/>
  <c r="C269" i="7"/>
  <c r="B269" i="7"/>
  <c r="C265" i="7"/>
  <c r="B265" i="7"/>
  <c r="C261" i="7"/>
  <c r="B261" i="7"/>
  <c r="C251" i="7"/>
  <c r="B251" i="7"/>
  <c r="C246" i="7"/>
  <c r="B246" i="7"/>
  <c r="C237" i="7"/>
  <c r="B237" i="7"/>
  <c r="C234" i="7"/>
  <c r="B234" i="7"/>
  <c r="C232" i="7"/>
  <c r="B232" i="7"/>
  <c r="C229" i="7"/>
  <c r="B229" i="7"/>
  <c r="C226" i="7"/>
  <c r="B226" i="7"/>
  <c r="C223" i="7"/>
  <c r="B223" i="7"/>
  <c r="C218" i="7"/>
  <c r="B218" i="7"/>
  <c r="C214" i="7"/>
  <c r="B214" i="7"/>
  <c r="C211" i="7"/>
  <c r="B211" i="7"/>
  <c r="C209" i="7"/>
  <c r="B209" i="7"/>
  <c r="C205" i="7"/>
  <c r="B205" i="7"/>
  <c r="C202" i="7"/>
  <c r="B202" i="7"/>
  <c r="C194" i="7"/>
  <c r="B194" i="7"/>
  <c r="C187" i="7"/>
  <c r="B187" i="7"/>
  <c r="C184" i="7"/>
  <c r="B184" i="7"/>
  <c r="C181" i="7"/>
  <c r="B181" i="7"/>
  <c r="C178" i="7"/>
  <c r="B178" i="7"/>
  <c r="C170" i="7"/>
  <c r="B170" i="7"/>
  <c r="C167" i="7"/>
  <c r="B167" i="7"/>
  <c r="C164" i="7"/>
  <c r="B164" i="7"/>
  <c r="C161" i="7"/>
  <c r="B161" i="7"/>
  <c r="C158" i="7"/>
  <c r="B158" i="7"/>
  <c r="C150" i="7"/>
  <c r="B150" i="7"/>
  <c r="C147" i="7"/>
  <c r="B147" i="7"/>
  <c r="C144" i="7"/>
  <c r="B144" i="7"/>
  <c r="C134" i="7"/>
  <c r="B134" i="7"/>
  <c r="C131" i="7"/>
  <c r="B131" i="7"/>
  <c r="C126" i="7"/>
  <c r="B126" i="7"/>
  <c r="C121" i="7"/>
  <c r="B121" i="7"/>
  <c r="C116" i="7"/>
  <c r="B116" i="7"/>
  <c r="C107" i="7"/>
  <c r="B107" i="7"/>
  <c r="C100" i="7"/>
  <c r="B100" i="7"/>
  <c r="C96" i="7"/>
  <c r="B96" i="7"/>
  <c r="C94" i="7"/>
  <c r="B94" i="7"/>
  <c r="C91" i="7"/>
  <c r="B91" i="7"/>
  <c r="C77" i="7"/>
  <c r="B77" i="7"/>
  <c r="C74" i="7"/>
  <c r="B74" i="7"/>
  <c r="C63" i="7"/>
  <c r="B63" i="7"/>
  <c r="C60" i="7"/>
  <c r="B60" i="7"/>
  <c r="C51" i="7"/>
  <c r="B51" i="7"/>
  <c r="C48" i="7"/>
  <c r="B48" i="7"/>
  <c r="C43" i="7"/>
  <c r="B43" i="7"/>
  <c r="C40" i="7"/>
  <c r="B40" i="7"/>
  <c r="C37" i="7"/>
  <c r="B37" i="7"/>
  <c r="C29" i="7"/>
  <c r="B29" i="7"/>
  <c r="C26" i="7"/>
  <c r="B26" i="7"/>
  <c r="C23" i="7"/>
  <c r="B23" i="7"/>
  <c r="C20" i="7"/>
  <c r="B20" i="7"/>
  <c r="C4" i="7"/>
  <c r="C428" i="7"/>
  <c r="B4" i="7"/>
  <c r="B428" i="7"/>
  <c r="C425" i="5"/>
  <c r="B425" i="5"/>
  <c r="C420" i="5"/>
  <c r="B420" i="5"/>
  <c r="C416" i="5"/>
  <c r="B416" i="5"/>
  <c r="C413" i="5"/>
  <c r="B413" i="5"/>
  <c r="C410" i="5"/>
  <c r="B410" i="5"/>
  <c r="C397" i="5"/>
  <c r="B397" i="5"/>
  <c r="C383" i="5"/>
  <c r="B383" i="5"/>
  <c r="C377" i="5"/>
  <c r="B377" i="5"/>
  <c r="C373" i="5"/>
  <c r="B373" i="5"/>
  <c r="C369" i="5"/>
  <c r="B369" i="5"/>
  <c r="C360" i="5"/>
  <c r="B360" i="5"/>
  <c r="C357" i="5"/>
  <c r="B357" i="5"/>
  <c r="C353" i="5"/>
  <c r="B353" i="5"/>
  <c r="C348" i="5"/>
  <c r="B348" i="5"/>
  <c r="C344" i="5"/>
  <c r="B344" i="5"/>
  <c r="C338" i="5"/>
  <c r="B338" i="5"/>
  <c r="C335" i="5"/>
  <c r="B335" i="5"/>
  <c r="C330" i="5"/>
  <c r="B330" i="5"/>
  <c r="C325" i="5"/>
  <c r="B325" i="5"/>
  <c r="C320" i="5"/>
  <c r="B320" i="5"/>
  <c r="C317" i="5"/>
  <c r="B317" i="5"/>
  <c r="C308" i="5"/>
  <c r="B308" i="5"/>
  <c r="C305" i="5"/>
  <c r="B305" i="5"/>
  <c r="C295" i="5"/>
  <c r="B295" i="5"/>
  <c r="C290" i="5"/>
  <c r="B290" i="5"/>
  <c r="C287" i="5"/>
  <c r="B287" i="5"/>
  <c r="C285" i="5"/>
  <c r="B285" i="5"/>
  <c r="C280" i="5"/>
  <c r="B280" i="5"/>
  <c r="C275" i="5"/>
  <c r="B275" i="5"/>
  <c r="C272" i="5"/>
  <c r="B272" i="5"/>
  <c r="C268" i="5"/>
  <c r="B268" i="5"/>
  <c r="C265" i="5"/>
  <c r="B265" i="5"/>
  <c r="C261" i="5"/>
  <c r="B261" i="5"/>
  <c r="C256" i="5"/>
  <c r="B256" i="5"/>
  <c r="C246" i="5"/>
  <c r="B246" i="5"/>
  <c r="C241" i="5"/>
  <c r="B241" i="5"/>
  <c r="C235" i="5"/>
  <c r="B235" i="5"/>
  <c r="C232" i="5"/>
  <c r="B232" i="5"/>
  <c r="C229" i="5"/>
  <c r="B229" i="5"/>
  <c r="C226" i="5"/>
  <c r="B226" i="5"/>
  <c r="C223" i="5"/>
  <c r="B223" i="5"/>
  <c r="C218" i="5"/>
  <c r="B218" i="5"/>
  <c r="C215" i="5"/>
  <c r="B215" i="5"/>
  <c r="C212" i="5"/>
  <c r="B212" i="5"/>
  <c r="C209" i="5"/>
  <c r="B209" i="5"/>
  <c r="C203" i="5"/>
  <c r="B203" i="5"/>
  <c r="C195" i="5"/>
  <c r="B195" i="5"/>
  <c r="C185" i="5"/>
  <c r="B185" i="5"/>
  <c r="C182" i="5"/>
  <c r="B182" i="5"/>
  <c r="C179" i="5"/>
  <c r="B179" i="5"/>
  <c r="C175" i="5"/>
  <c r="B175" i="5"/>
  <c r="C167" i="5"/>
  <c r="B167" i="5"/>
  <c r="C164" i="5"/>
  <c r="B164" i="5"/>
  <c r="C161" i="5"/>
  <c r="B161" i="5"/>
  <c r="C158" i="5"/>
  <c r="B158" i="5"/>
  <c r="C155" i="5"/>
  <c r="B155" i="5"/>
  <c r="C146" i="5"/>
  <c r="B146" i="5"/>
  <c r="C143" i="5"/>
  <c r="B143" i="5"/>
  <c r="C141" i="5"/>
  <c r="B141" i="5"/>
  <c r="C134" i="5"/>
  <c r="B134" i="5"/>
  <c r="C131" i="5"/>
  <c r="B131" i="5"/>
  <c r="C127" i="5"/>
  <c r="B127" i="5"/>
  <c r="C120" i="5"/>
  <c r="B120" i="5"/>
  <c r="C115" i="5"/>
  <c r="B115" i="5"/>
  <c r="C106" i="5"/>
  <c r="B106" i="5"/>
  <c r="C103" i="5"/>
  <c r="B103" i="5"/>
  <c r="C95" i="5"/>
  <c r="B95" i="5"/>
  <c r="C91" i="5"/>
  <c r="B91" i="5"/>
  <c r="C88" i="5"/>
  <c r="B88" i="5"/>
  <c r="C75" i="5"/>
  <c r="B75" i="5"/>
  <c r="C72" i="5"/>
  <c r="B72" i="5"/>
  <c r="C63" i="5"/>
  <c r="B63" i="5"/>
  <c r="C60" i="5"/>
  <c r="B60" i="5"/>
  <c r="C50" i="5"/>
  <c r="B50" i="5"/>
  <c r="C47" i="5"/>
  <c r="B47" i="5"/>
  <c r="C42" i="5"/>
  <c r="B42" i="5"/>
  <c r="C39" i="5"/>
  <c r="B39" i="5"/>
  <c r="C36" i="5"/>
  <c r="B36" i="5"/>
  <c r="C29" i="5"/>
  <c r="B29" i="5"/>
  <c r="C26" i="5"/>
  <c r="B26" i="5"/>
  <c r="C23" i="5"/>
  <c r="B23" i="5"/>
  <c r="C20" i="5"/>
  <c r="B20" i="5"/>
  <c r="C4" i="5"/>
  <c r="C426" i="5"/>
  <c r="B4" i="5"/>
  <c r="B426" i="5"/>
  <c r="C392" i="2"/>
  <c r="B392" i="2"/>
  <c r="C386" i="2"/>
  <c r="B386" i="2"/>
  <c r="C381" i="2"/>
  <c r="B381" i="2"/>
  <c r="C378" i="2"/>
  <c r="B378" i="2"/>
  <c r="C375" i="2"/>
  <c r="B375" i="2"/>
  <c r="C362" i="2"/>
  <c r="B362" i="2"/>
  <c r="C349" i="2"/>
  <c r="B349" i="2"/>
  <c r="C342" i="2"/>
  <c r="B342" i="2"/>
  <c r="C337" i="2"/>
  <c r="B337" i="2"/>
  <c r="C328" i="2"/>
  <c r="B328" i="2"/>
  <c r="C324" i="2"/>
  <c r="B324" i="2"/>
  <c r="C319" i="2"/>
  <c r="B319" i="2"/>
  <c r="C315" i="2"/>
  <c r="B315" i="2"/>
  <c r="C309" i="2"/>
  <c r="B309" i="2"/>
  <c r="C306" i="2"/>
  <c r="B306" i="2"/>
  <c r="C302" i="2"/>
  <c r="B302" i="2"/>
  <c r="C297" i="2"/>
  <c r="B297" i="2"/>
  <c r="C294" i="2"/>
  <c r="B294" i="2"/>
  <c r="C291" i="2"/>
  <c r="B291" i="2"/>
  <c r="C283" i="2"/>
  <c r="B283" i="2"/>
  <c r="C280" i="2"/>
  <c r="B280" i="2"/>
  <c r="C273" i="2"/>
  <c r="B273" i="2"/>
  <c r="C268" i="2"/>
  <c r="B268" i="2"/>
  <c r="C265" i="2"/>
  <c r="B265" i="2"/>
  <c r="C262" i="2"/>
  <c r="B262" i="2"/>
  <c r="C258" i="2"/>
  <c r="B258" i="2"/>
  <c r="C255" i="2"/>
  <c r="B255" i="2"/>
  <c r="C252" i="2"/>
  <c r="B252" i="2"/>
  <c r="C249" i="2"/>
  <c r="B249" i="2"/>
  <c r="C246" i="2"/>
  <c r="B246" i="2"/>
  <c r="C242" i="2"/>
  <c r="B242" i="2"/>
  <c r="C238" i="2"/>
  <c r="B238" i="2"/>
  <c r="C231" i="2"/>
  <c r="B231" i="2"/>
  <c r="C226" i="2"/>
  <c r="B226" i="2"/>
  <c r="C220" i="2"/>
  <c r="B220" i="2"/>
  <c r="C217" i="2"/>
  <c r="B217" i="2"/>
  <c r="C215" i="2"/>
  <c r="B215" i="2"/>
  <c r="C212" i="2"/>
  <c r="B212" i="2"/>
  <c r="C209" i="2"/>
  <c r="B209" i="2"/>
  <c r="C206" i="2"/>
  <c r="B206" i="2"/>
  <c r="C203" i="2"/>
  <c r="B203" i="2"/>
  <c r="C199" i="2"/>
  <c r="B199" i="2"/>
  <c r="C196" i="2"/>
  <c r="B196" i="2"/>
  <c r="C194" i="2"/>
  <c r="B194" i="2"/>
  <c r="C189" i="2"/>
  <c r="B189" i="2"/>
  <c r="C181" i="2"/>
  <c r="B181" i="2"/>
  <c r="C178" i="2"/>
  <c r="B178" i="2"/>
  <c r="C170" i="2"/>
  <c r="B170" i="2"/>
  <c r="C167" i="2"/>
  <c r="B167" i="2"/>
  <c r="C165" i="2"/>
  <c r="B165" i="2"/>
  <c r="C157" i="2"/>
  <c r="B157" i="2"/>
  <c r="C154" i="2"/>
  <c r="B154" i="2"/>
  <c r="C150" i="2"/>
  <c r="B150" i="2"/>
  <c r="C147" i="2"/>
  <c r="B147" i="2"/>
  <c r="C145" i="2"/>
  <c r="B145" i="2"/>
  <c r="C136" i="2"/>
  <c r="B136" i="2"/>
  <c r="C133" i="2"/>
  <c r="B133" i="2"/>
  <c r="C126" i="2"/>
  <c r="B126" i="2"/>
  <c r="C123" i="2"/>
  <c r="B123" i="2"/>
  <c r="C120" i="2"/>
  <c r="B120" i="2"/>
  <c r="C116" i="2"/>
  <c r="B116" i="2"/>
  <c r="C111" i="2"/>
  <c r="B111" i="2"/>
  <c r="C102" i="2"/>
  <c r="B102" i="2"/>
  <c r="C100" i="2"/>
  <c r="B100" i="2"/>
  <c r="C94" i="2"/>
  <c r="B94" i="2"/>
  <c r="C90" i="2"/>
  <c r="B90" i="2"/>
  <c r="C88" i="2"/>
  <c r="B88" i="2"/>
  <c r="C85" i="2"/>
  <c r="B85" i="2"/>
  <c r="C72" i="2"/>
  <c r="B72" i="2"/>
  <c r="C69" i="2"/>
  <c r="B69" i="2"/>
  <c r="C59" i="2"/>
  <c r="B59" i="2"/>
  <c r="C56" i="2"/>
  <c r="B56" i="2"/>
  <c r="C47" i="2"/>
  <c r="B47" i="2"/>
  <c r="C42" i="2"/>
  <c r="B42" i="2"/>
  <c r="C39" i="2"/>
  <c r="B39" i="2"/>
  <c r="C36" i="2"/>
  <c r="B36" i="2"/>
  <c r="C28" i="2"/>
  <c r="B28" i="2"/>
  <c r="C25" i="2"/>
  <c r="B25" i="2"/>
  <c r="C22" i="2"/>
  <c r="B22" i="2"/>
  <c r="B393" i="2"/>
  <c r="C19" i="2"/>
  <c r="B19" i="2"/>
  <c r="C4" i="2"/>
  <c r="C393" i="2"/>
  <c r="B4" i="2"/>
  <c r="F115" i="3"/>
  <c r="G114" i="3"/>
  <c r="G111" i="3"/>
  <c r="C115" i="3"/>
  <c r="E76" i="3"/>
  <c r="E113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B511" i="11"/>
  <c r="B528" i="13"/>
  <c r="C566" i="17"/>
  <c r="C590" i="21"/>
  <c r="C331" i="24"/>
  <c r="B455" i="30"/>
  <c r="B484" i="32"/>
  <c r="B505" i="34"/>
  <c r="C505" i="34"/>
  <c r="B536" i="36"/>
  <c r="B561" i="38"/>
  <c r="B581" i="42"/>
  <c r="B588" i="44"/>
  <c r="B324" i="48"/>
  <c r="C324" i="48"/>
  <c r="B399" i="52"/>
  <c r="C399" i="52"/>
  <c r="C451" i="56"/>
  <c r="B468" i="58"/>
  <c r="B493" i="60"/>
  <c r="B535" i="62"/>
  <c r="C520" i="64"/>
  <c r="B520" i="64"/>
  <c r="B527" i="66"/>
  <c r="C336" i="74"/>
  <c r="B352" i="80"/>
  <c r="C419" i="84"/>
  <c r="B515" i="88"/>
  <c r="C515" i="88"/>
  <c r="C562" i="92"/>
  <c r="B562" i="92"/>
  <c r="E22" i="3"/>
  <c r="E97" i="3"/>
  <c r="E108" i="3"/>
  <c r="G48" i="3"/>
  <c r="G31" i="3"/>
  <c r="G60" i="3"/>
  <c r="G87" i="3"/>
  <c r="G53" i="3"/>
  <c r="G52" i="3"/>
  <c r="G38" i="3"/>
  <c r="G104" i="3"/>
  <c r="G47" i="3"/>
  <c r="G34" i="3"/>
  <c r="G94" i="3"/>
  <c r="B610" i="96"/>
  <c r="C610" i="96"/>
  <c r="E83" i="3"/>
  <c r="E24" i="3"/>
  <c r="E109" i="3"/>
  <c r="C619" i="98"/>
  <c r="G82" i="3"/>
  <c r="G25" i="3"/>
  <c r="G37" i="3"/>
  <c r="G29" i="3"/>
  <c r="G85" i="3"/>
  <c r="G26" i="3"/>
  <c r="G101" i="3"/>
  <c r="G9" i="3"/>
  <c r="G23" i="3"/>
  <c r="G41" i="3"/>
  <c r="G81" i="3"/>
  <c r="G54" i="3"/>
  <c r="G115" i="3"/>
  <c r="G113" i="3"/>
  <c r="G36" i="3"/>
  <c r="G97" i="3"/>
  <c r="G72" i="3"/>
  <c r="G66" i="3"/>
  <c r="G98" i="3"/>
  <c r="G69" i="3"/>
  <c r="G90" i="3"/>
  <c r="G14" i="3"/>
  <c r="G84" i="3"/>
  <c r="G32" i="3"/>
  <c r="G67" i="3"/>
  <c r="G105" i="3"/>
  <c r="G18" i="3"/>
  <c r="G7" i="3"/>
  <c r="G45" i="3"/>
  <c r="G92" i="3"/>
  <c r="G11" i="3"/>
  <c r="G35" i="3"/>
  <c r="G62" i="3"/>
  <c r="C634" i="100"/>
  <c r="G80" i="3"/>
  <c r="G5" i="3"/>
  <c r="G107" i="3"/>
  <c r="G102" i="3"/>
  <c r="G46" i="3"/>
  <c r="G64" i="3"/>
  <c r="G8" i="3"/>
  <c r="G74" i="3"/>
  <c r="G50" i="3"/>
  <c r="G88" i="3"/>
  <c r="G16" i="3"/>
  <c r="G58" i="3"/>
  <c r="G27" i="3"/>
  <c r="E71" i="3"/>
  <c r="E110" i="3"/>
  <c r="E46" i="3"/>
  <c r="E68" i="3"/>
  <c r="E101" i="3"/>
  <c r="E26" i="3"/>
  <c r="E15" i="3"/>
  <c r="E13" i="3"/>
  <c r="E56" i="3"/>
  <c r="E94" i="3"/>
  <c r="E92" i="3"/>
  <c r="E17" i="3"/>
  <c r="E6" i="3"/>
  <c r="E115" i="3"/>
  <c r="E103" i="3"/>
  <c r="E18" i="3"/>
  <c r="E57" i="3"/>
  <c r="E100" i="3"/>
  <c r="E64" i="3"/>
  <c r="E106" i="3"/>
  <c r="E31" i="3"/>
  <c r="E95" i="3"/>
  <c r="E32" i="3"/>
  <c r="E82" i="3"/>
  <c r="E81" i="3"/>
  <c r="E51" i="3"/>
  <c r="E90" i="3"/>
  <c r="E25" i="3"/>
  <c r="E45" i="3"/>
  <c r="E33" i="3"/>
  <c r="E63" i="3"/>
  <c r="E36" i="3"/>
  <c r="E39" i="3"/>
  <c r="E49" i="3"/>
  <c r="E111" i="3"/>
  <c r="E58" i="3"/>
  <c r="E89" i="3"/>
  <c r="G73" i="3"/>
  <c r="G33" i="3"/>
  <c r="G83" i="3"/>
  <c r="G71" i="3"/>
  <c r="G55" i="3"/>
  <c r="G57" i="3"/>
  <c r="G65" i="3"/>
  <c r="G28" i="3"/>
  <c r="E88" i="3"/>
  <c r="G109" i="3"/>
  <c r="G15" i="3"/>
  <c r="E65" i="3"/>
  <c r="E74" i="3"/>
  <c r="E14" i="3"/>
  <c r="E112" i="3"/>
  <c r="E60" i="3"/>
  <c r="E77" i="3"/>
  <c r="E69" i="3"/>
  <c r="E67" i="3"/>
  <c r="E19" i="3"/>
  <c r="E54" i="3"/>
  <c r="E42" i="3"/>
  <c r="E78" i="3"/>
  <c r="E91" i="3"/>
  <c r="E28" i="3"/>
  <c r="E34" i="3"/>
  <c r="E37" i="3"/>
  <c r="E8" i="3"/>
  <c r="E62" i="3"/>
  <c r="E86" i="3"/>
  <c r="E10" i="3"/>
  <c r="E35" i="3"/>
  <c r="E59" i="3"/>
  <c r="H115" i="3"/>
  <c r="E98" i="3"/>
  <c r="E5" i="3"/>
  <c r="E72" i="3"/>
  <c r="G19" i="3"/>
  <c r="G51" i="3"/>
  <c r="G30" i="3"/>
  <c r="G76" i="3"/>
  <c r="G24" i="3"/>
  <c r="G77" i="3"/>
  <c r="G89" i="3"/>
  <c r="G40" i="3"/>
  <c r="E105" i="3"/>
  <c r="G59" i="3"/>
  <c r="G78" i="3"/>
  <c r="E11" i="3"/>
  <c r="E85" i="3"/>
  <c r="E99" i="3"/>
  <c r="E27" i="3"/>
  <c r="E52" i="3"/>
  <c r="E55" i="3"/>
  <c r="E80" i="3"/>
  <c r="E29" i="3"/>
  <c r="G96" i="3"/>
  <c r="G42" i="3"/>
  <c r="G110" i="3"/>
  <c r="G21" i="3"/>
  <c r="G93" i="3"/>
  <c r="G13" i="3"/>
  <c r="G103" i="3"/>
  <c r="E41" i="3"/>
  <c r="G17" i="3"/>
  <c r="G43" i="3"/>
  <c r="E43" i="3"/>
  <c r="E53" i="3"/>
  <c r="E40" i="3"/>
  <c r="E102" i="3"/>
  <c r="E9" i="3"/>
  <c r="E114" i="3"/>
  <c r="E48" i="3"/>
  <c r="E93" i="3"/>
  <c r="G99" i="3"/>
  <c r="G10" i="3"/>
  <c r="G61" i="3"/>
  <c r="G79" i="3"/>
  <c r="G75" i="3"/>
  <c r="G63" i="3"/>
  <c r="G91" i="3"/>
  <c r="E87" i="3"/>
  <c r="E84" i="3"/>
  <c r="G49" i="3"/>
  <c r="E12" i="3"/>
  <c r="E75" i="3"/>
  <c r="E21" i="3"/>
  <c r="E104" i="3"/>
  <c r="E70" i="3"/>
  <c r="E73" i="3"/>
  <c r="E79" i="3"/>
  <c r="E16" i="3"/>
  <c r="E50" i="3"/>
  <c r="G108" i="3"/>
  <c r="G44" i="3"/>
  <c r="G86" i="3"/>
  <c r="G70" i="3"/>
  <c r="G56" i="3"/>
  <c r="G106" i="3"/>
  <c r="G112" i="3"/>
  <c r="E23" i="3"/>
  <c r="E20" i="3"/>
  <c r="G95" i="3"/>
  <c r="E44" i="3"/>
  <c r="E107" i="3"/>
  <c r="E96" i="3"/>
  <c r="E61" i="3"/>
  <c r="E38" i="3"/>
  <c r="E30" i="3"/>
  <c r="E47" i="3"/>
  <c r="E4" i="3"/>
  <c r="E7" i="3"/>
  <c r="G4" i="3"/>
  <c r="G39" i="3"/>
  <c r="G68" i="3"/>
  <c r="G100" i="3"/>
  <c r="G6" i="3"/>
  <c r="G12" i="3"/>
  <c r="G22" i="3"/>
  <c r="E66" i="3"/>
  <c r="G20" i="3"/>
</calcChain>
</file>

<file path=xl/sharedStrings.xml><?xml version="1.0" encoding="utf-8"?>
<sst xmlns="http://schemas.openxmlformats.org/spreadsheetml/2006/main" count="27600" uniqueCount="403">
  <si>
    <t>Country of Destination</t>
  </si>
  <si>
    <t>Australia</t>
  </si>
  <si>
    <t>Cook Islands</t>
  </si>
  <si>
    <t>Fiji</t>
  </si>
  <si>
    <t>Hong Kong (Special Administrative Region)</t>
  </si>
  <si>
    <t>Palau</t>
  </si>
  <si>
    <t>Singapore</t>
  </si>
  <si>
    <t>United States of America</t>
  </si>
  <si>
    <t>Viet Nam</t>
  </si>
  <si>
    <t>Belgium</t>
  </si>
  <si>
    <t>Canada</t>
  </si>
  <si>
    <t>Finland</t>
  </si>
  <si>
    <t>Germany</t>
  </si>
  <si>
    <t>India</t>
  </si>
  <si>
    <t>Ireland</t>
  </si>
  <si>
    <t>Japan</t>
  </si>
  <si>
    <t>Kiribati</t>
  </si>
  <si>
    <t>Korea, Republic of</t>
  </si>
  <si>
    <t>Latvia</t>
  </si>
  <si>
    <t>Malaysia</t>
  </si>
  <si>
    <t>New Caledonia</t>
  </si>
  <si>
    <t>Russia</t>
  </si>
  <si>
    <t>Sri Lanka</t>
  </si>
  <si>
    <t>Sweden</t>
  </si>
  <si>
    <t>Taiwan</t>
  </si>
  <si>
    <t>Tonga</t>
  </si>
  <si>
    <t>United Arab Emirates</t>
  </si>
  <si>
    <t>United Kingdom</t>
  </si>
  <si>
    <t>Vanuatu</t>
  </si>
  <si>
    <t>China, People's Republic of</t>
  </si>
  <si>
    <t>Denmark</t>
  </si>
  <si>
    <t>Netherlands</t>
  </si>
  <si>
    <t>Norfolk Island</t>
  </si>
  <si>
    <t>Norway</t>
  </si>
  <si>
    <t>Panama</t>
  </si>
  <si>
    <t>Samoa, Western</t>
  </si>
  <si>
    <t>Switzerland</t>
  </si>
  <si>
    <t>Ukraine</t>
  </si>
  <si>
    <t>Niue</t>
  </si>
  <si>
    <t>Argentina</t>
  </si>
  <si>
    <t>Austria</t>
  </si>
  <si>
    <t>Bahamas</t>
  </si>
  <si>
    <t>Barbados</t>
  </si>
  <si>
    <t>Bermuda</t>
  </si>
  <si>
    <t>Brazil</t>
  </si>
  <si>
    <t>Bulgaria</t>
  </si>
  <si>
    <t>Cayman Islands</t>
  </si>
  <si>
    <t>Colombia</t>
  </si>
  <si>
    <t>Costa Rica</t>
  </si>
  <si>
    <t>Cyprus</t>
  </si>
  <si>
    <t>Czech Republic</t>
  </si>
  <si>
    <t>France</t>
  </si>
  <si>
    <t>French Polynesia</t>
  </si>
  <si>
    <t>Georgia</t>
  </si>
  <si>
    <t>Guam</t>
  </si>
  <si>
    <t>Hungary</t>
  </si>
  <si>
    <t>Iceland</t>
  </si>
  <si>
    <t>Indonesia</t>
  </si>
  <si>
    <t>Israel</t>
  </si>
  <si>
    <t>Italy</t>
  </si>
  <si>
    <t>Lithuania</t>
  </si>
  <si>
    <t>Macau (Special Administrative Region)</t>
  </si>
  <si>
    <t>Maldives</t>
  </si>
  <si>
    <t>Malta</t>
  </si>
  <si>
    <t>Marshall Islands</t>
  </si>
  <si>
    <t>Mauritius</t>
  </si>
  <si>
    <t>Mexico</t>
  </si>
  <si>
    <t>Myanmar</t>
  </si>
  <si>
    <t>St Maarten (Dutch Part)</t>
  </si>
  <si>
    <t>Papua New Guinea</t>
  </si>
  <si>
    <t>Peru</t>
  </si>
  <si>
    <t>Philippines</t>
  </si>
  <si>
    <t>Poland</t>
  </si>
  <si>
    <t>Reunion</t>
  </si>
  <si>
    <t>Seychelles</t>
  </si>
  <si>
    <t>Slovakia</t>
  </si>
  <si>
    <t>Solomon Islands</t>
  </si>
  <si>
    <t>Spain</t>
  </si>
  <si>
    <t>Thailand</t>
  </si>
  <si>
    <t>Uruguay</t>
  </si>
  <si>
    <t>Uzbekistan</t>
  </si>
  <si>
    <t>Estonia</t>
  </si>
  <si>
    <t>Volume (litres)</t>
  </si>
  <si>
    <t>% Share</t>
  </si>
  <si>
    <t>Value (FOB) $</t>
  </si>
  <si>
    <t>Average $/L</t>
  </si>
  <si>
    <t xml:space="preserve">United States of America </t>
  </si>
  <si>
    <t xml:space="preserve">United Kingdom </t>
  </si>
  <si>
    <t xml:space="preserve">Australia </t>
  </si>
  <si>
    <t xml:space="preserve">Canada </t>
  </si>
  <si>
    <t xml:space="preserve">Germany </t>
  </si>
  <si>
    <t xml:space="preserve">China, People's Republic of </t>
  </si>
  <si>
    <t xml:space="preserve">Netherlands </t>
  </si>
  <si>
    <t xml:space="preserve">Ireland </t>
  </si>
  <si>
    <t xml:space="preserve">Singapore </t>
  </si>
  <si>
    <t xml:space="preserve">Latvia </t>
  </si>
  <si>
    <t xml:space="preserve">Belgium </t>
  </si>
  <si>
    <t xml:space="preserve">Denmark </t>
  </si>
  <si>
    <t xml:space="preserve">Japan </t>
  </si>
  <si>
    <t xml:space="preserve">France </t>
  </si>
  <si>
    <t xml:space="preserve">Sweden </t>
  </si>
  <si>
    <t xml:space="preserve">Hong Kong (Special Administrative Region) </t>
  </si>
  <si>
    <t xml:space="preserve">United Arab Emirates </t>
  </si>
  <si>
    <t xml:space="preserve">Bulgaria </t>
  </si>
  <si>
    <t xml:space="preserve">Thailand </t>
  </si>
  <si>
    <t xml:space="preserve">Ukraine </t>
  </si>
  <si>
    <t xml:space="preserve">Malaysia </t>
  </si>
  <si>
    <t xml:space="preserve">Russia </t>
  </si>
  <si>
    <t xml:space="preserve">Fiji </t>
  </si>
  <si>
    <t xml:space="preserve">Brazil </t>
  </si>
  <si>
    <t xml:space="preserve">Spain </t>
  </si>
  <si>
    <t xml:space="preserve">Mauritius </t>
  </si>
  <si>
    <t xml:space="preserve">Viet Nam </t>
  </si>
  <si>
    <t xml:space="preserve">Finland </t>
  </si>
  <si>
    <t xml:space="preserve">Maldives </t>
  </si>
  <si>
    <t xml:space="preserve">Norway </t>
  </si>
  <si>
    <t xml:space="preserve">Cook Islands </t>
  </si>
  <si>
    <t xml:space="preserve">Italy </t>
  </si>
  <si>
    <t xml:space="preserve">Switzerland </t>
  </si>
  <si>
    <t xml:space="preserve">Bermuda </t>
  </si>
  <si>
    <t xml:space="preserve">Iceland </t>
  </si>
  <si>
    <t xml:space="preserve">Korea, Republic of </t>
  </si>
  <si>
    <t xml:space="preserve">Indonesia </t>
  </si>
  <si>
    <t xml:space="preserve">Israel </t>
  </si>
  <si>
    <t xml:space="preserve">Bahamas </t>
  </si>
  <si>
    <t xml:space="preserve">Slovakia </t>
  </si>
  <si>
    <t xml:space="preserve">Hungary </t>
  </si>
  <si>
    <t xml:space="preserve">Poland </t>
  </si>
  <si>
    <t xml:space="preserve">Lithuania </t>
  </si>
  <si>
    <t xml:space="preserve">Samoa, Western </t>
  </si>
  <si>
    <t xml:space="preserve">Barbados </t>
  </si>
  <si>
    <t xml:space="preserve">French Polynesia </t>
  </si>
  <si>
    <t xml:space="preserve">New Caledonia </t>
  </si>
  <si>
    <t xml:space="preserve">Taiwan </t>
  </si>
  <si>
    <t xml:space="preserve">Macau (Special Administrative Region) </t>
  </si>
  <si>
    <t xml:space="preserve">Tonga </t>
  </si>
  <si>
    <t xml:space="preserve">Costa Rica </t>
  </si>
  <si>
    <t xml:space="preserve">India </t>
  </si>
  <si>
    <t xml:space="preserve">Vanuatu </t>
  </si>
  <si>
    <t xml:space="preserve">Peru </t>
  </si>
  <si>
    <t xml:space="preserve">Guam </t>
  </si>
  <si>
    <t xml:space="preserve">Philippines </t>
  </si>
  <si>
    <t xml:space="preserve">Czech Republic </t>
  </si>
  <si>
    <t xml:space="preserve">Papua New Guinea </t>
  </si>
  <si>
    <t xml:space="preserve">Sri Lanka </t>
  </si>
  <si>
    <t xml:space="preserve">Malta </t>
  </si>
  <si>
    <t xml:space="preserve">Reunion </t>
  </si>
  <si>
    <t xml:space="preserve">Uzbekistan </t>
  </si>
  <si>
    <t xml:space="preserve">Austria </t>
  </si>
  <si>
    <t xml:space="preserve">Palau </t>
  </si>
  <si>
    <t xml:space="preserve">Cayman Islands </t>
  </si>
  <si>
    <t xml:space="preserve">Colombia </t>
  </si>
  <si>
    <t xml:space="preserve">Cyprus </t>
  </si>
  <si>
    <t xml:space="preserve">Niue </t>
  </si>
  <si>
    <t xml:space="preserve">Norfolk Island </t>
  </si>
  <si>
    <t xml:space="preserve">Panama </t>
  </si>
  <si>
    <t>TOTAL</t>
  </si>
  <si>
    <t>YTD Quantity</t>
  </si>
  <si>
    <t>YTD FOB</t>
  </si>
  <si>
    <t>Argentina Total</t>
  </si>
  <si>
    <t>Australia Total</t>
  </si>
  <si>
    <t>Austria Total</t>
  </si>
  <si>
    <t>Bahamas Total</t>
  </si>
  <si>
    <t>Barbados Total</t>
  </si>
  <si>
    <t>Belgium Total</t>
  </si>
  <si>
    <t>Bermuda Total</t>
  </si>
  <si>
    <t>Brazil Total</t>
  </si>
  <si>
    <t>Bulgaria Total</t>
  </si>
  <si>
    <t>Canada Total</t>
  </si>
  <si>
    <t>Cayman Islands Total</t>
  </si>
  <si>
    <t>China, People's Republic of Total</t>
  </si>
  <si>
    <t>Colombia Total</t>
  </si>
  <si>
    <t>Cook Islands Total</t>
  </si>
  <si>
    <t>Costa Rica Total</t>
  </si>
  <si>
    <t>Cyprus Total</t>
  </si>
  <si>
    <t>Czech Republic Total</t>
  </si>
  <si>
    <t>Denmark Total</t>
  </si>
  <si>
    <t>Estonia Total</t>
  </si>
  <si>
    <t>Fiji Total</t>
  </si>
  <si>
    <t>Finland Total</t>
  </si>
  <si>
    <t>France Total</t>
  </si>
  <si>
    <t>French Polynesia Total</t>
  </si>
  <si>
    <t>Georgia Total</t>
  </si>
  <si>
    <t>Germany Total</t>
  </si>
  <si>
    <t>Guam Total</t>
  </si>
  <si>
    <t>Hong Kong (Special Administrative Region) Total</t>
  </si>
  <si>
    <t>Hungary Total</t>
  </si>
  <si>
    <t>Iceland Total</t>
  </si>
  <si>
    <t>India Total</t>
  </si>
  <si>
    <t>Indonesia Total</t>
  </si>
  <si>
    <t>Ireland Total</t>
  </si>
  <si>
    <t>Israel Total</t>
  </si>
  <si>
    <t>Italy Total</t>
  </si>
  <si>
    <t>Japan Total</t>
  </si>
  <si>
    <t>Kiribati Total</t>
  </si>
  <si>
    <t>Korea, Republic of Total</t>
  </si>
  <si>
    <t>Latvia Total</t>
  </si>
  <si>
    <t>Lithuania Total</t>
  </si>
  <si>
    <t>Macau (Special Administrative Region) Total</t>
  </si>
  <si>
    <t>Malaysia Total</t>
  </si>
  <si>
    <t>Maldives Total</t>
  </si>
  <si>
    <t>Malta Total</t>
  </si>
  <si>
    <t>Marshall Islands Total</t>
  </si>
  <si>
    <t>Mauritius Total</t>
  </si>
  <si>
    <t>Mexico Total</t>
  </si>
  <si>
    <t>Myanmar Total</t>
  </si>
  <si>
    <t>Netherlands Total</t>
  </si>
  <si>
    <t>New Caledonia Total</t>
  </si>
  <si>
    <t>Niue Total</t>
  </si>
  <si>
    <t>Norfolk Island Total</t>
  </si>
  <si>
    <t>Norway Total</t>
  </si>
  <si>
    <t>Palau Total</t>
  </si>
  <si>
    <t>Panama Total</t>
  </si>
  <si>
    <t>Papua New Guinea Total</t>
  </si>
  <si>
    <t>Peru Total</t>
  </si>
  <si>
    <t>Philippines Total</t>
  </si>
  <si>
    <t>Poland Total</t>
  </si>
  <si>
    <t>Reunion Total</t>
  </si>
  <si>
    <t>Russia Total</t>
  </si>
  <si>
    <t>Samoa, Western Total</t>
  </si>
  <si>
    <t>Seychelles Total</t>
  </si>
  <si>
    <t>Singapore Total</t>
  </si>
  <si>
    <t>Slovakia Total</t>
  </si>
  <si>
    <t>Solomon Islands Total</t>
  </si>
  <si>
    <t>Spain Total</t>
  </si>
  <si>
    <t>Sri Lanka Total</t>
  </si>
  <si>
    <t>St Maarten (Dutch Part) Total</t>
  </si>
  <si>
    <t>Sweden Total</t>
  </si>
  <si>
    <t>Switzerland Total</t>
  </si>
  <si>
    <t>Taiwan Total</t>
  </si>
  <si>
    <t>Thailand Total</t>
  </si>
  <si>
    <t>Tonga Total</t>
  </si>
  <si>
    <t>Ukraine Total</t>
  </si>
  <si>
    <t>United Arab Emirates Total</t>
  </si>
  <si>
    <t>United Kingdom Total</t>
  </si>
  <si>
    <t>United States of America Total</t>
  </si>
  <si>
    <t>Uruguay Total</t>
  </si>
  <si>
    <t>Uzbekistan Total</t>
  </si>
  <si>
    <t>Vanuatu Total</t>
  </si>
  <si>
    <t>Viet Nam Total</t>
  </si>
  <si>
    <t>Grand Total</t>
  </si>
  <si>
    <t xml:space="preserve">Argentina </t>
  </si>
  <si>
    <t xml:space="preserve">Estonia </t>
  </si>
  <si>
    <t xml:space="preserve">Georgia </t>
  </si>
  <si>
    <t xml:space="preserve">Kiribati </t>
  </si>
  <si>
    <t xml:space="preserve">Marshall Islands </t>
  </si>
  <si>
    <t xml:space="preserve">Mexico </t>
  </si>
  <si>
    <t xml:space="preserve">Myanmar </t>
  </si>
  <si>
    <t xml:space="preserve">Seychelles </t>
  </si>
  <si>
    <t xml:space="preserve">Solomon Islands </t>
  </si>
  <si>
    <t xml:space="preserve">St Maarten (Dutch Part) </t>
  </si>
  <si>
    <t xml:space="preserve">Uruguay </t>
  </si>
  <si>
    <t>Turks and Caicos Islands</t>
  </si>
  <si>
    <t>Cambodia</t>
  </si>
  <si>
    <t>Greece</t>
  </si>
  <si>
    <t>Jamaica</t>
  </si>
  <si>
    <t>Qatar</t>
  </si>
  <si>
    <t>Serbia</t>
  </si>
  <si>
    <t>Timor-Leste (from July 2002)</t>
  </si>
  <si>
    <t>Federated States of Micronesia</t>
  </si>
  <si>
    <t>Cambodia Total</t>
  </si>
  <si>
    <t>Federated States of Micronesia Total</t>
  </si>
  <si>
    <t>Greece Total</t>
  </si>
  <si>
    <t>Jamaica Total</t>
  </si>
  <si>
    <t>Qatar Total</t>
  </si>
  <si>
    <t>Serbia Total</t>
  </si>
  <si>
    <t>Timor-Leste (from July 2002) Total</t>
  </si>
  <si>
    <t>Turks and Caicos Islands Total</t>
  </si>
  <si>
    <t xml:space="preserve">Cambodia </t>
  </si>
  <si>
    <t xml:space="preserve">Federated States of Micronesia </t>
  </si>
  <si>
    <t xml:space="preserve">Greece </t>
  </si>
  <si>
    <t xml:space="preserve">Jamaica </t>
  </si>
  <si>
    <t xml:space="preserve">Qatar </t>
  </si>
  <si>
    <t xml:space="preserve">Serbia </t>
  </si>
  <si>
    <t xml:space="preserve">Timor-Leste (from July 2002) </t>
  </si>
  <si>
    <t xml:space="preserve">Turks and Caicos Islands </t>
  </si>
  <si>
    <t>Croatia</t>
  </si>
  <si>
    <t>Czechia</t>
  </si>
  <si>
    <t>Lao, People's Democratic Republic</t>
  </si>
  <si>
    <t>Portugal</t>
  </si>
  <si>
    <t>Puerto Rico</t>
  </si>
  <si>
    <t>Romania</t>
  </si>
  <si>
    <t>Croatia Total</t>
  </si>
  <si>
    <t>Czechia Total</t>
  </si>
  <si>
    <t>Lao, People's Democratic Republic Total</t>
  </si>
  <si>
    <t>Portugal Total</t>
  </si>
  <si>
    <t>Puerto Rico Total</t>
  </si>
  <si>
    <t>Romania Total</t>
  </si>
  <si>
    <t xml:space="preserve">Croatia </t>
  </si>
  <si>
    <t xml:space="preserve">Czechia </t>
  </si>
  <si>
    <t xml:space="preserve">Lao, People's Democratic Republic </t>
  </si>
  <si>
    <t xml:space="preserve">Portugal </t>
  </si>
  <si>
    <t xml:space="preserve">Puerto Rico </t>
  </si>
  <si>
    <t xml:space="preserve">Romania </t>
  </si>
  <si>
    <t>Bosnia-Herzegovina</t>
  </si>
  <si>
    <t>Kazakhstan</t>
  </si>
  <si>
    <t>Turkey</t>
  </si>
  <si>
    <t>Virgin Islands, British</t>
  </si>
  <si>
    <t>Bosnia-Herzegovina Total</t>
  </si>
  <si>
    <t>Kazakhstan Total</t>
  </si>
  <si>
    <t>Turkey Total</t>
  </si>
  <si>
    <t>Virgin Islands, British Total</t>
  </si>
  <si>
    <t xml:space="preserve">Bosnia-Herzegovina </t>
  </si>
  <si>
    <t xml:space="preserve">Kazakhstan </t>
  </si>
  <si>
    <t xml:space="preserve">Turkey </t>
  </si>
  <si>
    <t xml:space="preserve">Virgin Islands, British </t>
  </si>
  <si>
    <t>Antarctica</t>
  </si>
  <si>
    <t>Antarctica Total</t>
  </si>
  <si>
    <t xml:space="preserve">Antarctica </t>
  </si>
  <si>
    <t>Chile</t>
  </si>
  <si>
    <t>Kenya</t>
  </si>
  <si>
    <t>Chile Total</t>
  </si>
  <si>
    <t>Kenya Total</t>
  </si>
  <si>
    <t xml:space="preserve">Chile </t>
  </si>
  <si>
    <t xml:space="preserve">Kenya </t>
  </si>
  <si>
    <t>Armenia</t>
  </si>
  <si>
    <t>Belarus</t>
  </si>
  <si>
    <t>Curacao</t>
  </si>
  <si>
    <t>Slovenia</t>
  </si>
  <si>
    <t xml:space="preserve"> YTD Quantity</t>
  </si>
  <si>
    <t>Armenia Total</t>
  </si>
  <si>
    <t>Belarus Total</t>
  </si>
  <si>
    <t>Curacao Total</t>
  </si>
  <si>
    <t>Slovenia Total</t>
  </si>
  <si>
    <t xml:space="preserve">Armenia </t>
  </si>
  <si>
    <t xml:space="preserve">Belarus </t>
  </si>
  <si>
    <t xml:space="preserve">Curacao </t>
  </si>
  <si>
    <t xml:space="preserve">Slovenia </t>
  </si>
  <si>
    <t>Ghana</t>
  </si>
  <si>
    <t>Ghana Total</t>
  </si>
  <si>
    <t xml:space="preserve">Ghana </t>
  </si>
  <si>
    <t>Wallis and Futuna</t>
  </si>
  <si>
    <t>Wallis and Futuna Total</t>
  </si>
  <si>
    <t xml:space="preserve">Wallis and Futuna </t>
  </si>
  <si>
    <t>Falkland Islands</t>
  </si>
  <si>
    <t>Samoa, American</t>
  </si>
  <si>
    <t>Falkland Islands Total</t>
  </si>
  <si>
    <t>Samoa, American Total</t>
  </si>
  <si>
    <t xml:space="preserve">Falkland Islands </t>
  </si>
  <si>
    <t xml:space="preserve">Samoa, American </t>
  </si>
  <si>
    <t>Antigua and Barbuda</t>
  </si>
  <si>
    <t>Morocco</t>
  </si>
  <si>
    <t>South Africa</t>
  </si>
  <si>
    <t>Antigua and Barbuda Total</t>
  </si>
  <si>
    <t>Morocco Total</t>
  </si>
  <si>
    <t>South Africa Total</t>
  </si>
  <si>
    <t xml:space="preserve">Antigua and Barbuda </t>
  </si>
  <si>
    <t xml:space="preserve">Morocco </t>
  </si>
  <si>
    <t xml:space="preserve">South Africa </t>
  </si>
  <si>
    <t>Guatemala</t>
  </si>
  <si>
    <t>Guatemala Total</t>
  </si>
  <si>
    <t xml:space="preserve">Guatemala </t>
  </si>
  <si>
    <t>Oman</t>
  </si>
  <si>
    <t>Oman Total</t>
  </si>
  <si>
    <t xml:space="preserve">Oman </t>
  </si>
  <si>
    <t>Virgin Islands, United States</t>
  </si>
  <si>
    <t>Virgin Islands, United States Total</t>
  </si>
  <si>
    <t xml:space="preserve">Virgin Islands, United States </t>
  </si>
  <si>
    <t>Destination Unknown - EU</t>
  </si>
  <si>
    <t>Destination Unknown - EU Total</t>
  </si>
  <si>
    <t xml:space="preserve">Destination Unknown - EU </t>
  </si>
  <si>
    <t>Quantity</t>
  </si>
  <si>
    <t>FOB</t>
  </si>
  <si>
    <t>Total Item</t>
  </si>
  <si>
    <t>Total Item Total</t>
  </si>
  <si>
    <t>Jordan</t>
  </si>
  <si>
    <t>Jordan Total</t>
  </si>
  <si>
    <t>Northern Mariana Islands</t>
  </si>
  <si>
    <t>Northern Mariana Islands Total</t>
  </si>
  <si>
    <t>Samoa</t>
  </si>
  <si>
    <t>Bahrain</t>
  </si>
  <si>
    <t>YTD Quantiry</t>
  </si>
  <si>
    <t>YTD FOB ($NZ)</t>
  </si>
  <si>
    <t>Bahrain Total</t>
  </si>
  <si>
    <t>Samoa Total</t>
  </si>
  <si>
    <t>Ships' Stores</t>
  </si>
  <si>
    <t>Türkiye</t>
  </si>
  <si>
    <t>Ships' Stores Total</t>
  </si>
  <si>
    <t>Türkiye Total</t>
  </si>
  <si>
    <t>Sierra Leone</t>
  </si>
  <si>
    <t>Timor-Leste</t>
  </si>
  <si>
    <t>Sierra Leone Total</t>
  </si>
  <si>
    <t>Timor-Leste Total</t>
  </si>
  <si>
    <t>Aruba</t>
  </si>
  <si>
    <t>Aruba Total</t>
  </si>
  <si>
    <t xml:space="preserve">Aruba </t>
  </si>
  <si>
    <t xml:space="preserve">Bahrain </t>
  </si>
  <si>
    <t xml:space="preserve">Jordan </t>
  </si>
  <si>
    <t xml:space="preserve">Samoa </t>
  </si>
  <si>
    <t xml:space="preserve">Ships' Stores </t>
  </si>
  <si>
    <t xml:space="preserve">Sierra Leone </t>
  </si>
  <si>
    <t xml:space="preserve">Timor-Leste </t>
  </si>
  <si>
    <t xml:space="preserve">Türkiye </t>
  </si>
  <si>
    <t>Micronesia, Federated States of</t>
  </si>
  <si>
    <t>Micronesia, Federated States of Total</t>
  </si>
  <si>
    <t>Quantiry</t>
  </si>
  <si>
    <t>FOB ($NZ)</t>
  </si>
  <si>
    <t>Mali</t>
  </si>
  <si>
    <t>Mali Total</t>
  </si>
  <si>
    <t>Laos</t>
  </si>
  <si>
    <t>Laos Total</t>
  </si>
  <si>
    <t>NEW ZEALAND WINE EXPORTS BY COUNTRY - TWELVE MONTHS TO JUNE 2023</t>
  </si>
  <si>
    <t>9le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</si>
</sst>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0" fillId="0" borderId="0" xfId="0" applyNumberFormat="1" applyAlignment="1">
      <alignment vertical="top" wrapText="1"/>
    </xf>
    <xf numFmtId="3" fontId="6" fillId="0" borderId="0" xfId="0" applyNumberFormat="1" applyFont="1" applyAlignment="1">
      <alignment vertical="top" wrapText="1"/>
    </xf>
    <xf numFmtId="0" fontId="4" fillId="0" borderId="0" xfId="1" applyFont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2" fontId="7" fillId="0" borderId="8" xfId="2" applyNumberFormat="1" applyFont="1" applyBorder="1" applyAlignment="1">
      <alignment vertical="center"/>
    </xf>
    <xf numFmtId="173" fontId="7" fillId="0" borderId="9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9" fillId="0" borderId="6" xfId="1" applyFont="1" applyBorder="1" applyAlignment="1">
      <alignment horizontal="left" vertical="center"/>
    </xf>
    <xf numFmtId="3" fontId="9" fillId="0" borderId="1" xfId="1" applyNumberFormat="1" applyFont="1" applyBorder="1" applyAlignment="1">
      <alignment horizontal="right" vertical="center"/>
    </xf>
    <xf numFmtId="172" fontId="9" fillId="0" borderId="6" xfId="2" applyNumberFormat="1" applyFont="1" applyBorder="1" applyAlignment="1">
      <alignment horizontal="right" vertical="center"/>
    </xf>
    <xf numFmtId="173" fontId="9" fillId="0" borderId="5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vertical="center"/>
    </xf>
    <xf numFmtId="3" fontId="1" fillId="0" borderId="1" xfId="0" applyNumberFormat="1" applyFont="1" applyBorder="1" applyAlignment="1"/>
    <xf numFmtId="3" fontId="1" fillId="0" borderId="2" xfId="0" applyNumberFormat="1" applyFont="1" applyBorder="1" applyAlignment="1"/>
    <xf numFmtId="3" fontId="1" fillId="0" borderId="3" xfId="0" applyNumberFormat="1" applyFont="1" applyBorder="1" applyAlignment="1"/>
    <xf numFmtId="3" fontId="0" fillId="0" borderId="0" xfId="0" applyNumberFormat="1"/>
    <xf numFmtId="0" fontId="6" fillId="0" borderId="0" xfId="0" applyFont="1"/>
    <xf numFmtId="0" fontId="4" fillId="0" borderId="0" xfId="1" applyFont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3" fontId="7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72" fontId="9" fillId="0" borderId="12" xfId="2" applyNumberFormat="1" applyFont="1" applyBorder="1" applyAlignment="1">
      <alignment horizontal="right" vertical="center"/>
    </xf>
    <xf numFmtId="3" fontId="6" fillId="0" borderId="11" xfId="0" applyNumberFormat="1" applyFont="1" applyBorder="1"/>
  </cellXfs>
  <cellStyles count="3">
    <cellStyle name="Normal" xfId="0" builtinId="0"/>
    <cellStyle name="Normal 3" xfId="1" xr:uid="{09216689-48F0-4850-84DD-B135AC96CB4C}"/>
    <cellStyle name="Percent 2" xfId="2" xr:uid="{51807594-C86E-4092-A0F4-4A01D5AB4F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A238-0C5C-4196-83CB-3F07C946E39C}">
  <dimension ref="A1:C532"/>
  <sheetViews>
    <sheetView workbookViewId="0">
      <selection sqref="A1:IV1 A6:IV6 A9:IV9 A27:IV27 A30:IV30 A33:IV33 A36:IV36 A46:IV46 A49:IV49 A51:IV51 A54:IV54 A61:IV61 A64:IV64 A73:IV73 A77:IV77 A80:IV80 A92:IV92 A95:IV95 A109:IV109 A112:IV112 A114:IV114 A118:IV118 A125:IV125 A137:IV137 A142:IV142 A151:IV151 A156:IV156 A159:IV159 A171:IV171 A174:IV174 A177:IV177 A187:IV187 A190:IV190 A193:IV193 A197:IV197 A200:IV200 A208:IV208 A212:IV212 A215:IV215 A218:IV218 A230:IV230 A233:IV233 A236:IV236 A239:IV239 A247:IV247 A250:IV250 A254:IV254 A256:IV256 A259:IV259 A264:IV264 A269:IV269 A272:IV272 A276:IV276 A279:IV279 A282:IV282 A285:IV285 A296:IV296 A302:IV302 A312:IV312 A318:IV318 A323:IV323 A326:IV326 A331:IV331 A334:IV334 A339:IV339 A343:IV343 A346:IV346 A348:IV348 A350:IV350 A353:IV353 A355:IV355 A360:IV360 A378:IV378 A381:IV381 A384:IV384 A396:IV396 A399:IV399 A404:IV404 A410:IV410 A414:IV414 A417:IV417 A425:IV425 A430:IV430 A437:IV437 A444:IV444 A447:IV447 A457:IV457 A459:IV459 A463:IV463 A468:IV468 A473:IV473 A491:IV491 A509:IV509 A512:IV512 A515:IV515 A520:IV520 A524:IV524 A527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306</v>
      </c>
      <c r="B2" s="4">
        <v>90</v>
      </c>
      <c r="C2" s="4">
        <v>2028</v>
      </c>
    </row>
    <row r="3" spans="1:3" hidden="1" outlineLevel="2" x14ac:dyDescent="0.25">
      <c r="A3" s="4" t="s">
        <v>306</v>
      </c>
      <c r="B3" s="4">
        <v>549</v>
      </c>
      <c r="C3" s="4">
        <v>9245</v>
      </c>
    </row>
    <row r="4" spans="1:3" hidden="1" outlineLevel="2" x14ac:dyDescent="0.25">
      <c r="A4" s="4" t="s">
        <v>306</v>
      </c>
      <c r="B4" s="4">
        <v>878</v>
      </c>
      <c r="C4" s="4">
        <v>17903</v>
      </c>
    </row>
    <row r="5" spans="1:3" hidden="1" outlineLevel="2" x14ac:dyDescent="0.25">
      <c r="A5" s="4" t="s">
        <v>306</v>
      </c>
      <c r="B5" s="4">
        <v>0</v>
      </c>
      <c r="C5" s="4">
        <v>200</v>
      </c>
    </row>
    <row r="6" spans="1:3" outlineLevel="1" collapsed="1" x14ac:dyDescent="0.25">
      <c r="A6" s="5" t="s">
        <v>307</v>
      </c>
      <c r="B6" s="4">
        <f>SUBTOTAL(9,B2:B5)</f>
        <v>1517</v>
      </c>
      <c r="C6" s="4">
        <f>SUBTOTAL(9,C2:C5)</f>
        <v>29376</v>
      </c>
    </row>
    <row r="7" spans="1:3" hidden="1" outlineLevel="2" x14ac:dyDescent="0.25">
      <c r="A7" s="4" t="s">
        <v>39</v>
      </c>
      <c r="B7" s="4">
        <v>539</v>
      </c>
      <c r="C7" s="4">
        <v>15861</v>
      </c>
    </row>
    <row r="8" spans="1:3" hidden="1" outlineLevel="2" x14ac:dyDescent="0.25">
      <c r="A8" s="4" t="s">
        <v>39</v>
      </c>
      <c r="B8" s="4">
        <v>510</v>
      </c>
      <c r="C8" s="4">
        <v>19891</v>
      </c>
    </row>
    <row r="9" spans="1:3" outlineLevel="1" collapsed="1" x14ac:dyDescent="0.25">
      <c r="A9" s="5" t="s">
        <v>159</v>
      </c>
      <c r="B9" s="4">
        <f>SUBTOTAL(9,B7:B8)</f>
        <v>1049</v>
      </c>
      <c r="C9" s="4">
        <f>SUBTOTAL(9,C7:C8)</f>
        <v>35752</v>
      </c>
    </row>
    <row r="10" spans="1:3" hidden="1" outlineLevel="2" x14ac:dyDescent="0.25">
      <c r="A10" s="4" t="s">
        <v>1</v>
      </c>
      <c r="B10" s="4">
        <v>36741</v>
      </c>
      <c r="C10" s="4">
        <v>845282</v>
      </c>
    </row>
    <row r="11" spans="1:3" hidden="1" outlineLevel="2" x14ac:dyDescent="0.25">
      <c r="A11" s="4" t="s">
        <v>1</v>
      </c>
      <c r="B11" s="4">
        <v>93636</v>
      </c>
      <c r="C11" s="4">
        <v>1190288</v>
      </c>
    </row>
    <row r="12" spans="1:3" hidden="1" outlineLevel="2" x14ac:dyDescent="0.25">
      <c r="A12" s="4" t="s">
        <v>1</v>
      </c>
      <c r="B12" s="4">
        <v>224675</v>
      </c>
      <c r="C12" s="4">
        <v>2827271</v>
      </c>
    </row>
    <row r="13" spans="1:3" hidden="1" outlineLevel="2" x14ac:dyDescent="0.25">
      <c r="A13" s="4" t="s">
        <v>1</v>
      </c>
      <c r="B13" s="4">
        <v>12752</v>
      </c>
      <c r="C13" s="4">
        <v>79421</v>
      </c>
    </row>
    <row r="14" spans="1:3" hidden="1" outlineLevel="2" x14ac:dyDescent="0.25">
      <c r="A14" s="4" t="s">
        <v>1</v>
      </c>
      <c r="B14" s="4">
        <v>3600</v>
      </c>
      <c r="C14" s="4">
        <v>37388</v>
      </c>
    </row>
    <row r="15" spans="1:3" hidden="1" outlineLevel="2" x14ac:dyDescent="0.25">
      <c r="A15" s="4" t="s">
        <v>1</v>
      </c>
      <c r="B15" s="4">
        <v>10</v>
      </c>
      <c r="C15" s="4">
        <v>1511</v>
      </c>
    </row>
    <row r="16" spans="1:3" hidden="1" outlineLevel="2" x14ac:dyDescent="0.25">
      <c r="A16" s="4" t="s">
        <v>1</v>
      </c>
      <c r="B16" s="4">
        <v>21535006</v>
      </c>
      <c r="C16" s="4">
        <v>161446188</v>
      </c>
    </row>
    <row r="17" spans="1:3" hidden="1" outlineLevel="2" x14ac:dyDescent="0.25">
      <c r="A17" s="4" t="s">
        <v>1</v>
      </c>
      <c r="B17" s="4">
        <v>564457</v>
      </c>
      <c r="C17" s="4">
        <v>3200034</v>
      </c>
    </row>
    <row r="18" spans="1:3" hidden="1" outlineLevel="2" x14ac:dyDescent="0.25">
      <c r="A18" s="4" t="s">
        <v>1</v>
      </c>
      <c r="B18" s="4">
        <v>3062771</v>
      </c>
      <c r="C18" s="4">
        <v>35780911</v>
      </c>
    </row>
    <row r="19" spans="1:3" hidden="1" outlineLevel="2" x14ac:dyDescent="0.25">
      <c r="A19" s="4" t="s">
        <v>1</v>
      </c>
      <c r="B19" s="4">
        <v>18765</v>
      </c>
      <c r="C19" s="4">
        <v>205903</v>
      </c>
    </row>
    <row r="20" spans="1:3" hidden="1" outlineLevel="2" x14ac:dyDescent="0.25">
      <c r="A20" s="4" t="s">
        <v>1</v>
      </c>
      <c r="B20" s="4">
        <v>174</v>
      </c>
      <c r="C20" s="4">
        <v>2721</v>
      </c>
    </row>
    <row r="21" spans="1:3" hidden="1" outlineLevel="2" x14ac:dyDescent="0.25">
      <c r="A21" s="4" t="s">
        <v>1</v>
      </c>
      <c r="B21" s="4">
        <v>146151</v>
      </c>
      <c r="C21" s="4">
        <v>1774383</v>
      </c>
    </row>
    <row r="22" spans="1:3" hidden="1" outlineLevel="2" x14ac:dyDescent="0.25">
      <c r="A22" s="4" t="s">
        <v>1</v>
      </c>
      <c r="B22" s="4">
        <v>2800</v>
      </c>
      <c r="C22" s="4">
        <v>26857</v>
      </c>
    </row>
    <row r="23" spans="1:3" hidden="1" outlineLevel="2" x14ac:dyDescent="0.25">
      <c r="A23" s="4" t="s">
        <v>1</v>
      </c>
      <c r="B23" s="4">
        <v>800</v>
      </c>
      <c r="C23" s="4">
        <v>11510</v>
      </c>
    </row>
    <row r="24" spans="1:3" hidden="1" outlineLevel="2" x14ac:dyDescent="0.25">
      <c r="A24" s="4" t="s">
        <v>1</v>
      </c>
      <c r="B24" s="4">
        <v>12614689</v>
      </c>
      <c r="C24" s="4">
        <v>46007037</v>
      </c>
    </row>
    <row r="25" spans="1:3" hidden="1" outlineLevel="2" x14ac:dyDescent="0.25">
      <c r="A25" s="4" t="s">
        <v>1</v>
      </c>
      <c r="B25" s="4">
        <v>2419831</v>
      </c>
      <c r="C25" s="4">
        <v>8207073</v>
      </c>
    </row>
    <row r="26" spans="1:3" hidden="1" outlineLevel="2" x14ac:dyDescent="0.25">
      <c r="A26" s="4" t="s">
        <v>1</v>
      </c>
      <c r="B26" s="4">
        <v>13789</v>
      </c>
      <c r="C26" s="4">
        <v>82065</v>
      </c>
    </row>
    <row r="27" spans="1:3" outlineLevel="1" collapsed="1" x14ac:dyDescent="0.25">
      <c r="A27" s="5" t="s">
        <v>160</v>
      </c>
      <c r="B27" s="4">
        <f>SUBTOTAL(9,B10:B26)</f>
        <v>40750647</v>
      </c>
      <c r="C27" s="4">
        <f>SUBTOTAL(9,C10:C26)</f>
        <v>261725843</v>
      </c>
    </row>
    <row r="28" spans="1:3" hidden="1" outlineLevel="2" x14ac:dyDescent="0.25">
      <c r="A28" s="4" t="s">
        <v>40</v>
      </c>
      <c r="B28" s="4">
        <v>13676</v>
      </c>
      <c r="C28" s="4">
        <v>122507</v>
      </c>
    </row>
    <row r="29" spans="1:3" hidden="1" outlineLevel="2" x14ac:dyDescent="0.25">
      <c r="A29" s="4" t="s">
        <v>40</v>
      </c>
      <c r="B29" s="4">
        <v>1221</v>
      </c>
      <c r="C29" s="4">
        <v>17458</v>
      </c>
    </row>
    <row r="30" spans="1:3" outlineLevel="1" collapsed="1" x14ac:dyDescent="0.25">
      <c r="A30" s="5" t="s">
        <v>161</v>
      </c>
      <c r="B30" s="4">
        <f>SUBTOTAL(9,B28:B29)</f>
        <v>14897</v>
      </c>
      <c r="C30" s="4">
        <f>SUBTOTAL(9,C28:C29)</f>
        <v>139965</v>
      </c>
    </row>
    <row r="31" spans="1:3" hidden="1" outlineLevel="2" x14ac:dyDescent="0.25">
      <c r="A31" s="4" t="s">
        <v>41</v>
      </c>
      <c r="B31" s="4">
        <v>174186</v>
      </c>
      <c r="C31" s="4">
        <v>1267478</v>
      </c>
    </row>
    <row r="32" spans="1:3" hidden="1" outlineLevel="2" x14ac:dyDescent="0.25">
      <c r="A32" s="4" t="s">
        <v>41</v>
      </c>
      <c r="B32" s="4">
        <v>1656</v>
      </c>
      <c r="C32" s="4">
        <v>28310</v>
      </c>
    </row>
    <row r="33" spans="1:3" outlineLevel="1" collapsed="1" x14ac:dyDescent="0.25">
      <c r="A33" s="5" t="s">
        <v>162</v>
      </c>
      <c r="B33" s="4">
        <f>SUBTOTAL(9,B31:B32)</f>
        <v>175842</v>
      </c>
      <c r="C33" s="4">
        <f>SUBTOTAL(9,C31:C32)</f>
        <v>1295788</v>
      </c>
    </row>
    <row r="34" spans="1:3" hidden="1" outlineLevel="2" x14ac:dyDescent="0.25">
      <c r="A34" s="4" t="s">
        <v>42</v>
      </c>
      <c r="B34" s="4">
        <v>12412</v>
      </c>
      <c r="C34" s="4">
        <v>107252</v>
      </c>
    </row>
    <row r="35" spans="1:3" hidden="1" outlineLevel="2" x14ac:dyDescent="0.25">
      <c r="A35" s="4" t="s">
        <v>42</v>
      </c>
      <c r="B35" s="4">
        <v>1495</v>
      </c>
      <c r="C35" s="4">
        <v>22581</v>
      </c>
    </row>
    <row r="36" spans="1:3" outlineLevel="1" collapsed="1" x14ac:dyDescent="0.25">
      <c r="A36" s="5" t="s">
        <v>163</v>
      </c>
      <c r="B36" s="4">
        <f>SUBTOTAL(9,B34:B35)</f>
        <v>13907</v>
      </c>
      <c r="C36" s="4">
        <f>SUBTOTAL(9,C34:C35)</f>
        <v>129833</v>
      </c>
    </row>
    <row r="37" spans="1:3" hidden="1" outlineLevel="2" x14ac:dyDescent="0.25">
      <c r="A37" s="4" t="s">
        <v>9</v>
      </c>
      <c r="B37" s="4">
        <v>99</v>
      </c>
      <c r="C37" s="4">
        <v>745</v>
      </c>
    </row>
    <row r="38" spans="1:3" hidden="1" outlineLevel="2" x14ac:dyDescent="0.25">
      <c r="A38" s="4" t="s">
        <v>9</v>
      </c>
      <c r="B38" s="4">
        <v>990</v>
      </c>
      <c r="C38" s="4">
        <v>17559</v>
      </c>
    </row>
    <row r="39" spans="1:3" hidden="1" outlineLevel="2" x14ac:dyDescent="0.25">
      <c r="A39" s="4" t="s">
        <v>9</v>
      </c>
      <c r="B39" s="4">
        <v>275322</v>
      </c>
      <c r="C39" s="4">
        <v>1916194</v>
      </c>
    </row>
    <row r="40" spans="1:3" hidden="1" outlineLevel="2" x14ac:dyDescent="0.25">
      <c r="A40" s="4" t="s">
        <v>9</v>
      </c>
      <c r="B40" s="4">
        <v>56349</v>
      </c>
      <c r="C40" s="4">
        <v>744390</v>
      </c>
    </row>
    <row r="41" spans="1:3" hidden="1" outlineLevel="2" x14ac:dyDescent="0.25">
      <c r="A41" s="4" t="s">
        <v>9</v>
      </c>
      <c r="B41" s="4">
        <v>93</v>
      </c>
      <c r="C41" s="4">
        <v>2827</v>
      </c>
    </row>
    <row r="42" spans="1:3" hidden="1" outlineLevel="2" x14ac:dyDescent="0.25">
      <c r="A42" s="4" t="s">
        <v>9</v>
      </c>
      <c r="B42" s="4">
        <v>77750</v>
      </c>
      <c r="C42" s="4">
        <v>343600</v>
      </c>
    </row>
    <row r="43" spans="1:3" hidden="1" outlineLevel="2" x14ac:dyDescent="0.25">
      <c r="A43" s="4" t="s">
        <v>9</v>
      </c>
      <c r="B43" s="4">
        <v>25880</v>
      </c>
      <c r="C43" s="4">
        <v>166382</v>
      </c>
    </row>
    <row r="44" spans="1:3" hidden="1" outlineLevel="2" x14ac:dyDescent="0.25">
      <c r="A44" s="4" t="s">
        <v>9</v>
      </c>
      <c r="B44" s="4">
        <v>2106852</v>
      </c>
      <c r="C44" s="4">
        <v>7063878</v>
      </c>
    </row>
    <row r="45" spans="1:3" hidden="1" outlineLevel="2" x14ac:dyDescent="0.25">
      <c r="A45" s="4" t="s">
        <v>9</v>
      </c>
      <c r="B45" s="4">
        <v>24000</v>
      </c>
      <c r="C45" s="4">
        <v>81600</v>
      </c>
    </row>
    <row r="46" spans="1:3" outlineLevel="1" collapsed="1" x14ac:dyDescent="0.25">
      <c r="A46" s="5" t="s">
        <v>164</v>
      </c>
      <c r="B46" s="4">
        <f>SUBTOTAL(9,B37:B45)</f>
        <v>2567335</v>
      </c>
      <c r="C46" s="4">
        <f>SUBTOTAL(9,C37:C45)</f>
        <v>10337175</v>
      </c>
    </row>
    <row r="47" spans="1:3" hidden="1" outlineLevel="2" x14ac:dyDescent="0.25">
      <c r="A47" s="4" t="s">
        <v>43</v>
      </c>
      <c r="B47" s="4">
        <v>39141</v>
      </c>
      <c r="C47" s="4">
        <v>487619</v>
      </c>
    </row>
    <row r="48" spans="1:3" hidden="1" outlineLevel="2" x14ac:dyDescent="0.25">
      <c r="A48" s="4" t="s">
        <v>43</v>
      </c>
      <c r="B48" s="4">
        <v>4041</v>
      </c>
      <c r="C48" s="4">
        <v>71025</v>
      </c>
    </row>
    <row r="49" spans="1:3" outlineLevel="1" collapsed="1" x14ac:dyDescent="0.25">
      <c r="A49" s="5" t="s">
        <v>165</v>
      </c>
      <c r="B49" s="4">
        <f>SUBTOTAL(9,B47:B48)</f>
        <v>43182</v>
      </c>
      <c r="C49" s="4">
        <f>SUBTOTAL(9,C47:C48)</f>
        <v>558644</v>
      </c>
    </row>
    <row r="50" spans="1:3" hidden="1" outlineLevel="2" x14ac:dyDescent="0.25">
      <c r="A50" s="4" t="s">
        <v>294</v>
      </c>
      <c r="B50" s="4">
        <v>28512</v>
      </c>
      <c r="C50" s="4">
        <v>194214</v>
      </c>
    </row>
    <row r="51" spans="1:3" outlineLevel="1" collapsed="1" x14ac:dyDescent="0.25">
      <c r="A51" s="5" t="s">
        <v>298</v>
      </c>
      <c r="B51" s="4">
        <f>SUBTOTAL(9,B50:B50)</f>
        <v>28512</v>
      </c>
      <c r="C51" s="4">
        <f>SUBTOTAL(9,C50:C50)</f>
        <v>194214</v>
      </c>
    </row>
    <row r="52" spans="1:3" hidden="1" outlineLevel="2" x14ac:dyDescent="0.25">
      <c r="A52" s="4" t="s">
        <v>44</v>
      </c>
      <c r="B52" s="4">
        <v>84218</v>
      </c>
      <c r="C52" s="4">
        <v>670625</v>
      </c>
    </row>
    <row r="53" spans="1:3" hidden="1" outlineLevel="2" x14ac:dyDescent="0.25">
      <c r="A53" s="4" t="s">
        <v>44</v>
      </c>
      <c r="B53" s="4">
        <v>49118</v>
      </c>
      <c r="C53" s="4">
        <v>436936</v>
      </c>
    </row>
    <row r="54" spans="1:3" outlineLevel="1" collapsed="1" x14ac:dyDescent="0.25">
      <c r="A54" s="5" t="s">
        <v>166</v>
      </c>
      <c r="B54" s="4">
        <f>SUBTOTAL(9,B52:B53)</f>
        <v>133336</v>
      </c>
      <c r="C54" s="4">
        <f>SUBTOTAL(9,C52:C53)</f>
        <v>1107561</v>
      </c>
    </row>
    <row r="55" spans="1:3" hidden="1" outlineLevel="2" x14ac:dyDescent="0.25">
      <c r="A55" s="4" t="s">
        <v>45</v>
      </c>
      <c r="B55" s="4">
        <v>90</v>
      </c>
      <c r="C55" s="4">
        <v>900</v>
      </c>
    </row>
    <row r="56" spans="1:3" hidden="1" outlineLevel="2" x14ac:dyDescent="0.25">
      <c r="A56" s="4" t="s">
        <v>45</v>
      </c>
      <c r="B56" s="4">
        <v>207005</v>
      </c>
      <c r="C56" s="4">
        <v>1444772</v>
      </c>
    </row>
    <row r="57" spans="1:3" hidden="1" outlineLevel="2" x14ac:dyDescent="0.25">
      <c r="A57" s="4" t="s">
        <v>45</v>
      </c>
      <c r="B57" s="4">
        <v>14279</v>
      </c>
      <c r="C57" s="4">
        <v>129772</v>
      </c>
    </row>
    <row r="58" spans="1:3" hidden="1" outlineLevel="2" x14ac:dyDescent="0.25">
      <c r="A58" s="4" t="s">
        <v>45</v>
      </c>
      <c r="B58" s="4">
        <v>5043</v>
      </c>
      <c r="C58" s="4">
        <v>53484</v>
      </c>
    </row>
    <row r="59" spans="1:3" hidden="1" outlineLevel="2" x14ac:dyDescent="0.25">
      <c r="A59" s="4" t="s">
        <v>45</v>
      </c>
      <c r="B59" s="4">
        <v>7002</v>
      </c>
      <c r="C59" s="4">
        <v>54460</v>
      </c>
    </row>
    <row r="60" spans="1:3" hidden="1" outlineLevel="2" x14ac:dyDescent="0.25">
      <c r="A60" s="4" t="s">
        <v>45</v>
      </c>
      <c r="B60" s="4">
        <v>96000</v>
      </c>
      <c r="C60" s="4">
        <v>337059</v>
      </c>
    </row>
    <row r="61" spans="1:3" outlineLevel="1" collapsed="1" x14ac:dyDescent="0.25">
      <c r="A61" s="5" t="s">
        <v>167</v>
      </c>
      <c r="B61" s="4">
        <f>SUBTOTAL(9,B55:B60)</f>
        <v>329419</v>
      </c>
      <c r="C61" s="4">
        <f>SUBTOTAL(9,C55:C60)</f>
        <v>2020447</v>
      </c>
    </row>
    <row r="62" spans="1:3" hidden="1" outlineLevel="2" x14ac:dyDescent="0.25">
      <c r="A62" s="4" t="s">
        <v>253</v>
      </c>
      <c r="B62" s="4">
        <v>5394</v>
      </c>
      <c r="C62" s="4">
        <v>50727</v>
      </c>
    </row>
    <row r="63" spans="1:3" hidden="1" outlineLevel="2" x14ac:dyDescent="0.25">
      <c r="A63" s="4" t="s">
        <v>253</v>
      </c>
      <c r="B63" s="4">
        <v>5066</v>
      </c>
      <c r="C63" s="4">
        <v>84900</v>
      </c>
    </row>
    <row r="64" spans="1:3" outlineLevel="1" collapsed="1" x14ac:dyDescent="0.25">
      <c r="A64" s="5" t="s">
        <v>260</v>
      </c>
      <c r="B64" s="4">
        <f>SUBTOTAL(9,B62:B63)</f>
        <v>10460</v>
      </c>
      <c r="C64" s="4">
        <f>SUBTOTAL(9,C62:C63)</f>
        <v>135627</v>
      </c>
    </row>
    <row r="65" spans="1:3" hidden="1" outlineLevel="2" x14ac:dyDescent="0.25">
      <c r="A65" s="4" t="s">
        <v>10</v>
      </c>
      <c r="B65" s="4">
        <v>7209</v>
      </c>
      <c r="C65" s="4">
        <v>102023</v>
      </c>
    </row>
    <row r="66" spans="1:3" hidden="1" outlineLevel="2" x14ac:dyDescent="0.25">
      <c r="A66" s="4" t="s">
        <v>10</v>
      </c>
      <c r="B66" s="4">
        <v>11250</v>
      </c>
      <c r="C66" s="4">
        <v>175895</v>
      </c>
    </row>
    <row r="67" spans="1:3" hidden="1" outlineLevel="2" x14ac:dyDescent="0.25">
      <c r="A67" s="4" t="s">
        <v>10</v>
      </c>
      <c r="B67" s="4">
        <v>6126480</v>
      </c>
      <c r="C67" s="4">
        <v>64289472</v>
      </c>
    </row>
    <row r="68" spans="1:3" hidden="1" outlineLevel="2" x14ac:dyDescent="0.25">
      <c r="A68" s="4" t="s">
        <v>10</v>
      </c>
      <c r="B68" s="4">
        <v>668651</v>
      </c>
      <c r="C68" s="4">
        <v>8709201</v>
      </c>
    </row>
    <row r="69" spans="1:3" hidden="1" outlineLevel="2" x14ac:dyDescent="0.25">
      <c r="A69" s="4" t="s">
        <v>10</v>
      </c>
      <c r="B69" s="4">
        <v>8640</v>
      </c>
      <c r="C69" s="4">
        <v>44103</v>
      </c>
    </row>
    <row r="70" spans="1:3" hidden="1" outlineLevel="2" x14ac:dyDescent="0.25">
      <c r="A70" s="4" t="s">
        <v>10</v>
      </c>
      <c r="B70" s="4">
        <v>234</v>
      </c>
      <c r="C70" s="4">
        <v>2210</v>
      </c>
    </row>
    <row r="71" spans="1:3" hidden="1" outlineLevel="2" x14ac:dyDescent="0.25">
      <c r="A71" s="4" t="s">
        <v>10</v>
      </c>
      <c r="B71" s="4">
        <v>192012</v>
      </c>
      <c r="C71" s="4">
        <v>613382</v>
      </c>
    </row>
    <row r="72" spans="1:3" hidden="1" outlineLevel="2" x14ac:dyDescent="0.25">
      <c r="A72" s="4" t="s">
        <v>10</v>
      </c>
      <c r="B72" s="4">
        <v>648</v>
      </c>
      <c r="C72" s="4">
        <v>46038</v>
      </c>
    </row>
    <row r="73" spans="1:3" outlineLevel="1" collapsed="1" x14ac:dyDescent="0.25">
      <c r="A73" s="5" t="s">
        <v>168</v>
      </c>
      <c r="B73" s="4">
        <f>SUBTOTAL(9,B65:B72)</f>
        <v>7015124</v>
      </c>
      <c r="C73" s="4">
        <f>SUBTOTAL(9,C65:C72)</f>
        <v>73982324</v>
      </c>
    </row>
    <row r="74" spans="1:3" hidden="1" outlineLevel="2" x14ac:dyDescent="0.25">
      <c r="A74" s="4" t="s">
        <v>46</v>
      </c>
      <c r="B74" s="4">
        <v>248</v>
      </c>
      <c r="C74" s="4">
        <v>3857</v>
      </c>
    </row>
    <row r="75" spans="1:3" hidden="1" outlineLevel="2" x14ac:dyDescent="0.25">
      <c r="A75" s="4" t="s">
        <v>46</v>
      </c>
      <c r="B75" s="4">
        <v>54621</v>
      </c>
      <c r="C75" s="4">
        <v>548188</v>
      </c>
    </row>
    <row r="76" spans="1:3" hidden="1" outlineLevel="2" x14ac:dyDescent="0.25">
      <c r="A76" s="4" t="s">
        <v>46</v>
      </c>
      <c r="B76" s="4">
        <v>3132</v>
      </c>
      <c r="C76" s="4">
        <v>48329</v>
      </c>
    </row>
    <row r="77" spans="1:3" outlineLevel="1" collapsed="1" x14ac:dyDescent="0.25">
      <c r="A77" s="5" t="s">
        <v>169</v>
      </c>
      <c r="B77" s="4">
        <f>SUBTOTAL(9,B74:B76)</f>
        <v>58001</v>
      </c>
      <c r="C77" s="4">
        <f>SUBTOTAL(9,C74:C76)</f>
        <v>600374</v>
      </c>
    </row>
    <row r="78" spans="1:3" hidden="1" outlineLevel="2" x14ac:dyDescent="0.25">
      <c r="A78" s="4" t="s">
        <v>309</v>
      </c>
      <c r="B78" s="4">
        <v>104</v>
      </c>
      <c r="C78" s="4">
        <v>2515</v>
      </c>
    </row>
    <row r="79" spans="1:3" hidden="1" outlineLevel="2" x14ac:dyDescent="0.25">
      <c r="A79" s="4" t="s">
        <v>309</v>
      </c>
      <c r="B79" s="4">
        <v>41</v>
      </c>
      <c r="C79" s="4">
        <v>1714</v>
      </c>
    </row>
    <row r="80" spans="1:3" outlineLevel="1" collapsed="1" x14ac:dyDescent="0.25">
      <c r="A80" s="5" t="s">
        <v>311</v>
      </c>
      <c r="B80" s="4">
        <f>SUBTOTAL(9,B78:B79)</f>
        <v>145</v>
      </c>
      <c r="C80" s="4">
        <f>SUBTOTAL(9,C78:C79)</f>
        <v>4229</v>
      </c>
    </row>
    <row r="81" spans="1:3" hidden="1" outlineLevel="2" x14ac:dyDescent="0.25">
      <c r="A81" s="4" t="s">
        <v>29</v>
      </c>
      <c r="B81" s="4">
        <v>194</v>
      </c>
      <c r="C81" s="4">
        <v>2070</v>
      </c>
    </row>
    <row r="82" spans="1:3" hidden="1" outlineLevel="2" x14ac:dyDescent="0.25">
      <c r="A82" s="4" t="s">
        <v>29</v>
      </c>
      <c r="B82" s="4">
        <v>1740</v>
      </c>
      <c r="C82" s="4">
        <v>19503</v>
      </c>
    </row>
    <row r="83" spans="1:3" hidden="1" outlineLevel="2" x14ac:dyDescent="0.25">
      <c r="A83" s="4" t="s">
        <v>29</v>
      </c>
      <c r="B83" s="4">
        <v>2003</v>
      </c>
      <c r="C83" s="4">
        <v>25992</v>
      </c>
    </row>
    <row r="84" spans="1:3" hidden="1" outlineLevel="2" x14ac:dyDescent="0.25">
      <c r="A84" s="4" t="s">
        <v>29</v>
      </c>
      <c r="B84" s="4">
        <v>25721</v>
      </c>
      <c r="C84" s="4">
        <v>462048</v>
      </c>
    </row>
    <row r="85" spans="1:3" hidden="1" outlineLevel="2" x14ac:dyDescent="0.25">
      <c r="A85" s="4" t="s">
        <v>29</v>
      </c>
      <c r="B85" s="4">
        <v>567204</v>
      </c>
      <c r="C85" s="4">
        <v>6987504</v>
      </c>
    </row>
    <row r="86" spans="1:3" hidden="1" outlineLevel="2" x14ac:dyDescent="0.25">
      <c r="A86" s="4" t="s">
        <v>29</v>
      </c>
      <c r="B86" s="4">
        <v>1443</v>
      </c>
      <c r="C86" s="4">
        <v>22252</v>
      </c>
    </row>
    <row r="87" spans="1:3" hidden="1" outlineLevel="2" x14ac:dyDescent="0.25">
      <c r="A87" s="4" t="s">
        <v>29</v>
      </c>
      <c r="B87" s="4">
        <v>964600</v>
      </c>
      <c r="C87" s="4">
        <v>20247892</v>
      </c>
    </row>
    <row r="88" spans="1:3" hidden="1" outlineLevel="2" x14ac:dyDescent="0.25">
      <c r="A88" s="4" t="s">
        <v>29</v>
      </c>
      <c r="B88" s="4">
        <v>5351</v>
      </c>
      <c r="C88" s="4">
        <v>89724</v>
      </c>
    </row>
    <row r="89" spans="1:3" hidden="1" outlineLevel="2" x14ac:dyDescent="0.25">
      <c r="A89" s="4" t="s">
        <v>29</v>
      </c>
      <c r="B89" s="4">
        <v>225</v>
      </c>
      <c r="C89" s="4">
        <v>2625</v>
      </c>
    </row>
    <row r="90" spans="1:3" hidden="1" outlineLevel="2" x14ac:dyDescent="0.25">
      <c r="A90" s="4" t="s">
        <v>29</v>
      </c>
      <c r="B90" s="4">
        <v>35</v>
      </c>
      <c r="C90" s="4">
        <v>3380</v>
      </c>
    </row>
    <row r="91" spans="1:3" hidden="1" outlineLevel="2" x14ac:dyDescent="0.25">
      <c r="A91" s="4" t="s">
        <v>29</v>
      </c>
      <c r="B91" s="4">
        <v>450</v>
      </c>
      <c r="C91" s="4">
        <v>6769</v>
      </c>
    </row>
    <row r="92" spans="1:3" outlineLevel="1" collapsed="1" x14ac:dyDescent="0.25">
      <c r="A92" s="5" t="s">
        <v>170</v>
      </c>
      <c r="B92" s="4">
        <f>SUBTOTAL(9,B81:B91)</f>
        <v>1568966</v>
      </c>
      <c r="C92" s="4">
        <f>SUBTOTAL(9,C81:C91)</f>
        <v>27869759</v>
      </c>
    </row>
    <row r="93" spans="1:3" hidden="1" outlineLevel="2" x14ac:dyDescent="0.25">
      <c r="A93" s="4" t="s">
        <v>47</v>
      </c>
      <c r="B93" s="4">
        <v>5922</v>
      </c>
      <c r="C93" s="4">
        <v>39457</v>
      </c>
    </row>
    <row r="94" spans="1:3" hidden="1" outlineLevel="2" x14ac:dyDescent="0.25">
      <c r="A94" s="4" t="s">
        <v>47</v>
      </c>
      <c r="B94" s="4">
        <v>77</v>
      </c>
      <c r="C94" s="4">
        <v>2589</v>
      </c>
    </row>
    <row r="95" spans="1:3" outlineLevel="1" collapsed="1" x14ac:dyDescent="0.25">
      <c r="A95" s="5" t="s">
        <v>171</v>
      </c>
      <c r="B95" s="4">
        <f>SUBTOTAL(9,B93:B94)</f>
        <v>5999</v>
      </c>
      <c r="C95" s="4">
        <f>SUBTOTAL(9,C93:C94)</f>
        <v>42046</v>
      </c>
    </row>
    <row r="96" spans="1:3" hidden="1" outlineLevel="2" x14ac:dyDescent="0.25">
      <c r="A96" s="4" t="s">
        <v>2</v>
      </c>
      <c r="B96" s="4">
        <v>999</v>
      </c>
      <c r="C96" s="4">
        <v>53334</v>
      </c>
    </row>
    <row r="97" spans="1:3" hidden="1" outlineLevel="2" x14ac:dyDescent="0.25">
      <c r="A97" s="4" t="s">
        <v>2</v>
      </c>
      <c r="B97" s="4">
        <v>923</v>
      </c>
      <c r="C97" s="4">
        <v>12252</v>
      </c>
    </row>
    <row r="98" spans="1:3" hidden="1" outlineLevel="2" x14ac:dyDescent="0.25">
      <c r="A98" s="4" t="s">
        <v>2</v>
      </c>
      <c r="B98" s="4">
        <v>5936</v>
      </c>
      <c r="C98" s="4">
        <v>74346</v>
      </c>
    </row>
    <row r="99" spans="1:3" hidden="1" outlineLevel="2" x14ac:dyDescent="0.25">
      <c r="A99" s="4" t="s">
        <v>2</v>
      </c>
      <c r="B99" s="4">
        <v>3039</v>
      </c>
      <c r="C99" s="4">
        <v>32846</v>
      </c>
    </row>
    <row r="100" spans="1:3" hidden="1" outlineLevel="2" x14ac:dyDescent="0.25">
      <c r="A100" s="4" t="s">
        <v>2</v>
      </c>
      <c r="B100" s="4">
        <v>1843</v>
      </c>
      <c r="C100" s="4">
        <v>22482</v>
      </c>
    </row>
    <row r="101" spans="1:3" hidden="1" outlineLevel="2" x14ac:dyDescent="0.25">
      <c r="A101" s="4" t="s">
        <v>2</v>
      </c>
      <c r="B101" s="4">
        <v>0</v>
      </c>
      <c r="C101" s="4">
        <v>78</v>
      </c>
    </row>
    <row r="102" spans="1:3" hidden="1" outlineLevel="2" x14ac:dyDescent="0.25">
      <c r="A102" s="4" t="s">
        <v>2</v>
      </c>
      <c r="B102" s="4">
        <v>49</v>
      </c>
      <c r="C102" s="4">
        <v>4935</v>
      </c>
    </row>
    <row r="103" spans="1:3" hidden="1" outlineLevel="2" x14ac:dyDescent="0.25">
      <c r="A103" s="4" t="s">
        <v>2</v>
      </c>
      <c r="B103" s="4">
        <v>55098</v>
      </c>
      <c r="C103" s="4">
        <v>586811</v>
      </c>
    </row>
    <row r="104" spans="1:3" hidden="1" outlineLevel="2" x14ac:dyDescent="0.25">
      <c r="A104" s="4" t="s">
        <v>2</v>
      </c>
      <c r="B104" s="4">
        <v>2188</v>
      </c>
      <c r="C104" s="4">
        <v>18397</v>
      </c>
    </row>
    <row r="105" spans="1:3" hidden="1" outlineLevel="2" x14ac:dyDescent="0.25">
      <c r="A105" s="4" t="s">
        <v>2</v>
      </c>
      <c r="B105" s="4">
        <v>26790</v>
      </c>
      <c r="C105" s="4">
        <v>310759</v>
      </c>
    </row>
    <row r="106" spans="1:3" hidden="1" outlineLevel="2" x14ac:dyDescent="0.25">
      <c r="A106" s="4" t="s">
        <v>2</v>
      </c>
      <c r="B106" s="4">
        <v>549</v>
      </c>
      <c r="C106" s="4">
        <v>5606</v>
      </c>
    </row>
    <row r="107" spans="1:3" hidden="1" outlineLevel="2" x14ac:dyDescent="0.25">
      <c r="A107" s="4" t="s">
        <v>2</v>
      </c>
      <c r="B107" s="4">
        <v>36</v>
      </c>
      <c r="C107" s="4">
        <v>164</v>
      </c>
    </row>
    <row r="108" spans="1:3" hidden="1" outlineLevel="2" x14ac:dyDescent="0.25">
      <c r="A108" s="4" t="s">
        <v>2</v>
      </c>
      <c r="B108" s="4">
        <v>36</v>
      </c>
      <c r="C108" s="4">
        <v>164</v>
      </c>
    </row>
    <row r="109" spans="1:3" outlineLevel="1" collapsed="1" x14ac:dyDescent="0.25">
      <c r="A109" s="5" t="s">
        <v>172</v>
      </c>
      <c r="B109" s="4">
        <f>SUBTOTAL(9,B96:B108)</f>
        <v>97486</v>
      </c>
      <c r="C109" s="4">
        <f>SUBTOTAL(9,C96:C108)</f>
        <v>1122174</v>
      </c>
    </row>
    <row r="110" spans="1:3" hidden="1" outlineLevel="2" x14ac:dyDescent="0.25">
      <c r="A110" s="4" t="s">
        <v>48</v>
      </c>
      <c r="B110" s="4">
        <v>2574</v>
      </c>
      <c r="C110" s="4">
        <v>27597</v>
      </c>
    </row>
    <row r="111" spans="1:3" hidden="1" outlineLevel="2" x14ac:dyDescent="0.25">
      <c r="A111" s="4" t="s">
        <v>48</v>
      </c>
      <c r="B111" s="4">
        <v>9</v>
      </c>
      <c r="C111" s="4">
        <v>126</v>
      </c>
    </row>
    <row r="112" spans="1:3" outlineLevel="1" collapsed="1" x14ac:dyDescent="0.25">
      <c r="A112" s="5" t="s">
        <v>173</v>
      </c>
      <c r="B112" s="4">
        <f>SUBTOTAL(9,B110:B111)</f>
        <v>2583</v>
      </c>
      <c r="C112" s="4">
        <f>SUBTOTAL(9,C110:C111)</f>
        <v>27723</v>
      </c>
    </row>
    <row r="113" spans="1:3" hidden="1" outlineLevel="2" x14ac:dyDescent="0.25">
      <c r="A113" s="4" t="s">
        <v>276</v>
      </c>
      <c r="B113" s="4">
        <v>1008</v>
      </c>
      <c r="C113" s="4">
        <v>9802</v>
      </c>
    </row>
    <row r="114" spans="1:3" outlineLevel="1" collapsed="1" x14ac:dyDescent="0.25">
      <c r="A114" s="5" t="s">
        <v>282</v>
      </c>
      <c r="B114" s="4">
        <f>SUBTOTAL(9,B113:B113)</f>
        <v>1008</v>
      </c>
      <c r="C114" s="4">
        <f>SUBTOTAL(9,C113:C113)</f>
        <v>9802</v>
      </c>
    </row>
    <row r="115" spans="1:3" hidden="1" outlineLevel="2" x14ac:dyDescent="0.25">
      <c r="A115" s="4" t="s">
        <v>277</v>
      </c>
      <c r="B115" s="4">
        <v>32616</v>
      </c>
      <c r="C115" s="4">
        <v>283599</v>
      </c>
    </row>
    <row r="116" spans="1:3" hidden="1" outlineLevel="2" x14ac:dyDescent="0.25">
      <c r="A116" s="4" t="s">
        <v>277</v>
      </c>
      <c r="B116" s="4">
        <v>180</v>
      </c>
      <c r="C116" s="4">
        <v>3283</v>
      </c>
    </row>
    <row r="117" spans="1:3" hidden="1" outlineLevel="2" x14ac:dyDescent="0.25">
      <c r="A117" s="4" t="s">
        <v>277</v>
      </c>
      <c r="B117" s="4">
        <v>20000</v>
      </c>
      <c r="C117" s="4">
        <v>76000</v>
      </c>
    </row>
    <row r="118" spans="1:3" outlineLevel="1" collapsed="1" x14ac:dyDescent="0.25">
      <c r="A118" s="5" t="s">
        <v>283</v>
      </c>
      <c r="B118" s="4">
        <f>SUBTOTAL(9,B115:B117)</f>
        <v>52796</v>
      </c>
      <c r="C118" s="4">
        <f>SUBTOTAL(9,C115:C117)</f>
        <v>362882</v>
      </c>
    </row>
    <row r="119" spans="1:3" hidden="1" outlineLevel="2" x14ac:dyDescent="0.25">
      <c r="A119" s="4" t="s">
        <v>30</v>
      </c>
      <c r="B119" s="4">
        <v>720</v>
      </c>
      <c r="C119" s="4">
        <v>6320</v>
      </c>
    </row>
    <row r="120" spans="1:3" hidden="1" outlineLevel="2" x14ac:dyDescent="0.25">
      <c r="A120" s="4" t="s">
        <v>30</v>
      </c>
      <c r="B120" s="4">
        <v>513</v>
      </c>
      <c r="C120" s="4">
        <v>6738</v>
      </c>
    </row>
    <row r="121" spans="1:3" hidden="1" outlineLevel="2" x14ac:dyDescent="0.25">
      <c r="A121" s="4" t="s">
        <v>30</v>
      </c>
      <c r="B121" s="4">
        <v>47</v>
      </c>
      <c r="C121" s="4">
        <v>1192</v>
      </c>
    </row>
    <row r="122" spans="1:3" hidden="1" outlineLevel="2" x14ac:dyDescent="0.25">
      <c r="A122" s="4" t="s">
        <v>30</v>
      </c>
      <c r="B122" s="4">
        <v>440336</v>
      </c>
      <c r="C122" s="4">
        <v>3286865</v>
      </c>
    </row>
    <row r="123" spans="1:3" hidden="1" outlineLevel="2" x14ac:dyDescent="0.25">
      <c r="A123" s="4" t="s">
        <v>30</v>
      </c>
      <c r="B123" s="4">
        <v>98747</v>
      </c>
      <c r="C123" s="4">
        <v>1099498</v>
      </c>
    </row>
    <row r="124" spans="1:3" hidden="1" outlineLevel="2" x14ac:dyDescent="0.25">
      <c r="A124" s="4" t="s">
        <v>30</v>
      </c>
      <c r="B124" s="4">
        <v>383551</v>
      </c>
      <c r="C124" s="4">
        <v>1527831</v>
      </c>
    </row>
    <row r="125" spans="1:3" outlineLevel="1" collapsed="1" x14ac:dyDescent="0.25">
      <c r="A125" s="5" t="s">
        <v>176</v>
      </c>
      <c r="B125" s="4">
        <f>SUBTOTAL(9,B119:B124)</f>
        <v>923914</v>
      </c>
      <c r="C125" s="4">
        <f>SUBTOTAL(9,C119:C124)</f>
        <v>5928444</v>
      </c>
    </row>
    <row r="126" spans="1:3" hidden="1" outlineLevel="2" x14ac:dyDescent="0.25">
      <c r="A126" s="4" t="s">
        <v>3</v>
      </c>
      <c r="B126" s="4">
        <v>767</v>
      </c>
      <c r="C126" s="4">
        <v>33451</v>
      </c>
    </row>
    <row r="127" spans="1:3" hidden="1" outlineLevel="2" x14ac:dyDescent="0.25">
      <c r="A127" s="4" t="s">
        <v>3</v>
      </c>
      <c r="B127" s="4">
        <v>983</v>
      </c>
      <c r="C127" s="4">
        <v>13573</v>
      </c>
    </row>
    <row r="128" spans="1:3" hidden="1" outlineLevel="2" x14ac:dyDescent="0.25">
      <c r="A128" s="4" t="s">
        <v>3</v>
      </c>
      <c r="B128" s="4">
        <v>1959</v>
      </c>
      <c r="C128" s="4">
        <v>32261</v>
      </c>
    </row>
    <row r="129" spans="1:3" hidden="1" outlineLevel="2" x14ac:dyDescent="0.25">
      <c r="A129" s="4" t="s">
        <v>3</v>
      </c>
      <c r="B129" s="4">
        <v>10</v>
      </c>
      <c r="C129" s="4">
        <v>1109</v>
      </c>
    </row>
    <row r="130" spans="1:3" hidden="1" outlineLevel="2" x14ac:dyDescent="0.25">
      <c r="A130" s="4" t="s">
        <v>3</v>
      </c>
      <c r="B130" s="4">
        <v>60647</v>
      </c>
      <c r="C130" s="4">
        <v>614654</v>
      </c>
    </row>
    <row r="131" spans="1:3" hidden="1" outlineLevel="2" x14ac:dyDescent="0.25">
      <c r="A131" s="4" t="s">
        <v>3</v>
      </c>
      <c r="B131" s="4">
        <v>4041</v>
      </c>
      <c r="C131" s="4">
        <v>29465</v>
      </c>
    </row>
    <row r="132" spans="1:3" hidden="1" outlineLevel="2" x14ac:dyDescent="0.25">
      <c r="A132" s="4" t="s">
        <v>3</v>
      </c>
      <c r="B132" s="4">
        <v>25364</v>
      </c>
      <c r="C132" s="4">
        <v>338992</v>
      </c>
    </row>
    <row r="133" spans="1:3" hidden="1" outlineLevel="2" x14ac:dyDescent="0.25">
      <c r="A133" s="4" t="s">
        <v>3</v>
      </c>
      <c r="B133" s="4">
        <v>311</v>
      </c>
      <c r="C133" s="4">
        <v>4559</v>
      </c>
    </row>
    <row r="134" spans="1:3" hidden="1" outlineLevel="2" x14ac:dyDescent="0.25">
      <c r="A134" s="4" t="s">
        <v>3</v>
      </c>
      <c r="B134" s="4">
        <v>1899</v>
      </c>
      <c r="C134" s="4">
        <v>25387</v>
      </c>
    </row>
    <row r="135" spans="1:3" hidden="1" outlineLevel="2" x14ac:dyDescent="0.25">
      <c r="A135" s="4" t="s">
        <v>3</v>
      </c>
      <c r="B135" s="4">
        <v>750</v>
      </c>
      <c r="C135" s="4">
        <v>6750</v>
      </c>
    </row>
    <row r="136" spans="1:3" hidden="1" outlineLevel="2" x14ac:dyDescent="0.25">
      <c r="A136" s="4" t="s">
        <v>3</v>
      </c>
      <c r="B136" s="4">
        <v>896</v>
      </c>
      <c r="C136" s="4">
        <v>20021</v>
      </c>
    </row>
    <row r="137" spans="1:3" outlineLevel="1" collapsed="1" x14ac:dyDescent="0.25">
      <c r="A137" s="5" t="s">
        <v>178</v>
      </c>
      <c r="B137" s="4">
        <f>SUBTOTAL(9,B126:B136)</f>
        <v>97627</v>
      </c>
      <c r="C137" s="4">
        <f>SUBTOTAL(9,C126:C136)</f>
        <v>1120222</v>
      </c>
    </row>
    <row r="138" spans="1:3" hidden="1" outlineLevel="2" x14ac:dyDescent="0.25">
      <c r="A138" s="4" t="s">
        <v>11</v>
      </c>
      <c r="B138" s="4">
        <v>13469</v>
      </c>
      <c r="C138" s="4">
        <v>102996</v>
      </c>
    </row>
    <row r="139" spans="1:3" hidden="1" outlineLevel="2" x14ac:dyDescent="0.25">
      <c r="A139" s="4" t="s">
        <v>11</v>
      </c>
      <c r="B139" s="4">
        <v>81074</v>
      </c>
      <c r="C139" s="4">
        <v>696861</v>
      </c>
    </row>
    <row r="140" spans="1:3" hidden="1" outlineLevel="2" x14ac:dyDescent="0.25">
      <c r="A140" s="4" t="s">
        <v>11</v>
      </c>
      <c r="B140" s="4">
        <v>90190</v>
      </c>
      <c r="C140" s="4">
        <v>852176</v>
      </c>
    </row>
    <row r="141" spans="1:3" hidden="1" outlineLevel="2" x14ac:dyDescent="0.25">
      <c r="A141" s="4" t="s">
        <v>11</v>
      </c>
      <c r="B141" s="4">
        <v>15800</v>
      </c>
      <c r="C141" s="4">
        <v>183303</v>
      </c>
    </row>
    <row r="142" spans="1:3" outlineLevel="1" collapsed="1" x14ac:dyDescent="0.25">
      <c r="A142" s="5" t="s">
        <v>179</v>
      </c>
      <c r="B142" s="4">
        <f>SUBTOTAL(9,B138:B141)</f>
        <v>200533</v>
      </c>
      <c r="C142" s="4">
        <f>SUBTOTAL(9,C138:C141)</f>
        <v>1835336</v>
      </c>
    </row>
    <row r="143" spans="1:3" hidden="1" outlineLevel="2" x14ac:dyDescent="0.25">
      <c r="A143" s="4" t="s">
        <v>51</v>
      </c>
      <c r="B143" s="4">
        <v>43</v>
      </c>
      <c r="C143" s="4">
        <v>1254</v>
      </c>
    </row>
    <row r="144" spans="1:3" hidden="1" outlineLevel="2" x14ac:dyDescent="0.25">
      <c r="A144" s="4" t="s">
        <v>51</v>
      </c>
      <c r="B144" s="4">
        <v>1260</v>
      </c>
      <c r="C144" s="4">
        <v>10986</v>
      </c>
    </row>
    <row r="145" spans="1:3" hidden="1" outlineLevel="2" x14ac:dyDescent="0.25">
      <c r="A145" s="4" t="s">
        <v>51</v>
      </c>
      <c r="B145" s="4">
        <v>158</v>
      </c>
      <c r="C145" s="4">
        <v>2394</v>
      </c>
    </row>
    <row r="146" spans="1:3" hidden="1" outlineLevel="2" x14ac:dyDescent="0.25">
      <c r="A146" s="4" t="s">
        <v>51</v>
      </c>
      <c r="B146" s="4">
        <v>547834</v>
      </c>
      <c r="C146" s="4">
        <v>7967500</v>
      </c>
    </row>
    <row r="147" spans="1:3" hidden="1" outlineLevel="2" x14ac:dyDescent="0.25">
      <c r="A147" s="4" t="s">
        <v>51</v>
      </c>
      <c r="B147" s="4">
        <v>77</v>
      </c>
      <c r="C147" s="4">
        <v>1175</v>
      </c>
    </row>
    <row r="148" spans="1:3" hidden="1" outlineLevel="2" x14ac:dyDescent="0.25">
      <c r="A148" s="4" t="s">
        <v>51</v>
      </c>
      <c r="B148" s="4">
        <v>58170</v>
      </c>
      <c r="C148" s="4">
        <v>1054011</v>
      </c>
    </row>
    <row r="149" spans="1:3" hidden="1" outlineLevel="2" x14ac:dyDescent="0.25">
      <c r="A149" s="4" t="s">
        <v>51</v>
      </c>
      <c r="B149" s="4">
        <v>18</v>
      </c>
      <c r="C149" s="4">
        <v>1438</v>
      </c>
    </row>
    <row r="150" spans="1:3" hidden="1" outlineLevel="2" x14ac:dyDescent="0.25">
      <c r="A150" s="4" t="s">
        <v>51</v>
      </c>
      <c r="B150" s="4">
        <v>2782999</v>
      </c>
      <c r="C150" s="4">
        <v>10495016</v>
      </c>
    </row>
    <row r="151" spans="1:3" outlineLevel="1" collapsed="1" x14ac:dyDescent="0.25">
      <c r="A151" s="5" t="s">
        <v>180</v>
      </c>
      <c r="B151" s="4">
        <f>SUBTOTAL(9,B143:B150)</f>
        <v>3390559</v>
      </c>
      <c r="C151" s="4">
        <f>SUBTOTAL(9,C143:C150)</f>
        <v>19533774</v>
      </c>
    </row>
    <row r="152" spans="1:3" hidden="1" outlineLevel="2" x14ac:dyDescent="0.25">
      <c r="A152" s="4" t="s">
        <v>52</v>
      </c>
      <c r="B152" s="4">
        <v>248</v>
      </c>
      <c r="C152" s="4">
        <v>5500</v>
      </c>
    </row>
    <row r="153" spans="1:3" hidden="1" outlineLevel="2" x14ac:dyDescent="0.25">
      <c r="A153" s="4" t="s">
        <v>52</v>
      </c>
      <c r="B153" s="4">
        <v>189</v>
      </c>
      <c r="C153" s="4">
        <v>2891</v>
      </c>
    </row>
    <row r="154" spans="1:3" hidden="1" outlineLevel="2" x14ac:dyDescent="0.25">
      <c r="A154" s="4" t="s">
        <v>52</v>
      </c>
      <c r="B154" s="4">
        <v>19740</v>
      </c>
      <c r="C154" s="4">
        <v>204729</v>
      </c>
    </row>
    <row r="155" spans="1:3" hidden="1" outlineLevel="2" x14ac:dyDescent="0.25">
      <c r="A155" s="4" t="s">
        <v>52</v>
      </c>
      <c r="B155" s="4">
        <v>2039</v>
      </c>
      <c r="C155" s="4">
        <v>27880</v>
      </c>
    </row>
    <row r="156" spans="1:3" outlineLevel="1" collapsed="1" x14ac:dyDescent="0.25">
      <c r="A156" s="5" t="s">
        <v>181</v>
      </c>
      <c r="B156" s="4">
        <f>SUBTOTAL(9,B152:B155)</f>
        <v>22216</v>
      </c>
      <c r="C156" s="4">
        <f>SUBTOTAL(9,C152:C155)</f>
        <v>241000</v>
      </c>
    </row>
    <row r="157" spans="1:3" hidden="1" outlineLevel="2" x14ac:dyDescent="0.25">
      <c r="A157" s="4" t="s">
        <v>53</v>
      </c>
      <c r="B157" s="4">
        <v>90</v>
      </c>
      <c r="C157" s="4">
        <v>1200</v>
      </c>
    </row>
    <row r="158" spans="1:3" hidden="1" outlineLevel="2" x14ac:dyDescent="0.25">
      <c r="A158" s="4" t="s">
        <v>53</v>
      </c>
      <c r="B158" s="4">
        <v>90</v>
      </c>
      <c r="C158" s="4">
        <v>1536</v>
      </c>
    </row>
    <row r="159" spans="1:3" outlineLevel="1" collapsed="1" x14ac:dyDescent="0.25">
      <c r="A159" s="5" t="s">
        <v>182</v>
      </c>
      <c r="B159" s="4">
        <f>SUBTOTAL(9,B157:B158)</f>
        <v>180</v>
      </c>
      <c r="C159" s="4">
        <f>SUBTOTAL(9,C157:C158)</f>
        <v>2736</v>
      </c>
    </row>
    <row r="160" spans="1:3" hidden="1" outlineLevel="2" x14ac:dyDescent="0.25">
      <c r="A160" s="4" t="s">
        <v>12</v>
      </c>
      <c r="B160" s="4">
        <v>2624</v>
      </c>
      <c r="C160" s="4">
        <v>30018</v>
      </c>
    </row>
    <row r="161" spans="1:3" hidden="1" outlineLevel="2" x14ac:dyDescent="0.25">
      <c r="A161" s="4" t="s">
        <v>12</v>
      </c>
      <c r="B161" s="4">
        <v>1395</v>
      </c>
      <c r="C161" s="4">
        <v>19432</v>
      </c>
    </row>
    <row r="162" spans="1:3" hidden="1" outlineLevel="2" x14ac:dyDescent="0.25">
      <c r="A162" s="4" t="s">
        <v>12</v>
      </c>
      <c r="B162" s="4">
        <v>49347</v>
      </c>
      <c r="C162" s="4">
        <v>500429</v>
      </c>
    </row>
    <row r="163" spans="1:3" hidden="1" outlineLevel="2" x14ac:dyDescent="0.25">
      <c r="A163" s="4" t="s">
        <v>12</v>
      </c>
      <c r="B163" s="4">
        <v>1701889</v>
      </c>
      <c r="C163" s="4">
        <v>13060132</v>
      </c>
    </row>
    <row r="164" spans="1:3" hidden="1" outlineLevel="2" x14ac:dyDescent="0.25">
      <c r="A164" s="4" t="s">
        <v>12</v>
      </c>
      <c r="B164" s="4">
        <v>354</v>
      </c>
      <c r="C164" s="4">
        <v>5028</v>
      </c>
    </row>
    <row r="165" spans="1:3" hidden="1" outlineLevel="2" x14ac:dyDescent="0.25">
      <c r="A165" s="4" t="s">
        <v>12</v>
      </c>
      <c r="B165" s="4">
        <v>263717</v>
      </c>
      <c r="C165" s="4">
        <v>2060899</v>
      </c>
    </row>
    <row r="166" spans="1:3" hidden="1" outlineLevel="2" x14ac:dyDescent="0.25">
      <c r="A166" s="4" t="s">
        <v>12</v>
      </c>
      <c r="B166" s="4">
        <v>72</v>
      </c>
      <c r="C166" s="4">
        <v>1455</v>
      </c>
    </row>
    <row r="167" spans="1:3" hidden="1" outlineLevel="2" x14ac:dyDescent="0.25">
      <c r="A167" s="4" t="s">
        <v>12</v>
      </c>
      <c r="B167" s="4">
        <v>135</v>
      </c>
      <c r="C167" s="4">
        <v>1680</v>
      </c>
    </row>
    <row r="168" spans="1:3" hidden="1" outlineLevel="2" x14ac:dyDescent="0.25">
      <c r="A168" s="4" t="s">
        <v>12</v>
      </c>
      <c r="B168" s="4">
        <v>126005</v>
      </c>
      <c r="C168" s="4">
        <v>480768</v>
      </c>
    </row>
    <row r="169" spans="1:3" hidden="1" outlineLevel="2" x14ac:dyDescent="0.25">
      <c r="A169" s="4" t="s">
        <v>12</v>
      </c>
      <c r="B169" s="4">
        <v>4247952</v>
      </c>
      <c r="C169" s="4">
        <v>17507920</v>
      </c>
    </row>
    <row r="170" spans="1:3" hidden="1" outlineLevel="2" x14ac:dyDescent="0.25">
      <c r="A170" s="4" t="s">
        <v>12</v>
      </c>
      <c r="B170" s="4">
        <v>24000</v>
      </c>
      <c r="C170" s="4">
        <v>84000</v>
      </c>
    </row>
    <row r="171" spans="1:3" outlineLevel="1" collapsed="1" x14ac:dyDescent="0.25">
      <c r="A171" s="5" t="s">
        <v>183</v>
      </c>
      <c r="B171" s="4">
        <f>SUBTOTAL(9,B160:B170)</f>
        <v>6417490</v>
      </c>
      <c r="C171" s="4">
        <f>SUBTOTAL(9,C160:C170)</f>
        <v>33751761</v>
      </c>
    </row>
    <row r="172" spans="1:3" hidden="1" outlineLevel="2" x14ac:dyDescent="0.25">
      <c r="A172" s="4" t="s">
        <v>254</v>
      </c>
      <c r="B172" s="4">
        <v>4082</v>
      </c>
      <c r="C172" s="4">
        <v>55010</v>
      </c>
    </row>
    <row r="173" spans="1:3" hidden="1" outlineLevel="2" x14ac:dyDescent="0.25">
      <c r="A173" s="4" t="s">
        <v>254</v>
      </c>
      <c r="B173" s="4">
        <v>626</v>
      </c>
      <c r="C173" s="4">
        <v>18711</v>
      </c>
    </row>
    <row r="174" spans="1:3" outlineLevel="1" collapsed="1" x14ac:dyDescent="0.25">
      <c r="A174" s="5" t="s">
        <v>262</v>
      </c>
      <c r="B174" s="4">
        <f>SUBTOTAL(9,B172:B173)</f>
        <v>4708</v>
      </c>
      <c r="C174" s="4">
        <f>SUBTOTAL(9,C172:C173)</f>
        <v>73721</v>
      </c>
    </row>
    <row r="175" spans="1:3" hidden="1" outlineLevel="2" x14ac:dyDescent="0.25">
      <c r="A175" s="4" t="s">
        <v>54</v>
      </c>
      <c r="B175" s="4">
        <v>2169</v>
      </c>
      <c r="C175" s="4">
        <v>24880</v>
      </c>
    </row>
    <row r="176" spans="1:3" hidden="1" outlineLevel="2" x14ac:dyDescent="0.25">
      <c r="A176" s="4" t="s">
        <v>54</v>
      </c>
      <c r="B176" s="4">
        <v>149</v>
      </c>
      <c r="C176" s="4">
        <v>2790</v>
      </c>
    </row>
    <row r="177" spans="1:3" outlineLevel="1" collapsed="1" x14ac:dyDescent="0.25">
      <c r="A177" s="5" t="s">
        <v>184</v>
      </c>
      <c r="B177" s="4">
        <f>SUBTOTAL(9,B175:B176)</f>
        <v>2318</v>
      </c>
      <c r="C177" s="4">
        <f>SUBTOTAL(9,C175:C176)</f>
        <v>27670</v>
      </c>
    </row>
    <row r="178" spans="1:3" hidden="1" outlineLevel="2" x14ac:dyDescent="0.25">
      <c r="A178" s="4" t="s">
        <v>4</v>
      </c>
      <c r="B178" s="4">
        <v>29</v>
      </c>
      <c r="C178" s="4">
        <v>6577</v>
      </c>
    </row>
    <row r="179" spans="1:3" hidden="1" outlineLevel="2" x14ac:dyDescent="0.25">
      <c r="A179" s="4" t="s">
        <v>4</v>
      </c>
      <c r="B179" s="4">
        <v>2367</v>
      </c>
      <c r="C179" s="4">
        <v>29330</v>
      </c>
    </row>
    <row r="180" spans="1:3" hidden="1" outlineLevel="2" x14ac:dyDescent="0.25">
      <c r="A180" s="4" t="s">
        <v>4</v>
      </c>
      <c r="B180" s="4">
        <v>2783</v>
      </c>
      <c r="C180" s="4">
        <v>54096</v>
      </c>
    </row>
    <row r="181" spans="1:3" hidden="1" outlineLevel="2" x14ac:dyDescent="0.25">
      <c r="A181" s="4" t="s">
        <v>4</v>
      </c>
      <c r="B181" s="4">
        <v>2016</v>
      </c>
      <c r="C181" s="4">
        <v>30514</v>
      </c>
    </row>
    <row r="182" spans="1:3" hidden="1" outlineLevel="2" x14ac:dyDescent="0.25">
      <c r="A182" s="4" t="s">
        <v>4</v>
      </c>
      <c r="B182" s="4">
        <v>1</v>
      </c>
      <c r="C182" s="4">
        <v>198</v>
      </c>
    </row>
    <row r="183" spans="1:3" hidden="1" outlineLevel="2" x14ac:dyDescent="0.25">
      <c r="A183" s="4" t="s">
        <v>4</v>
      </c>
      <c r="B183" s="4">
        <v>593580</v>
      </c>
      <c r="C183" s="4">
        <v>6628853</v>
      </c>
    </row>
    <row r="184" spans="1:3" hidden="1" outlineLevel="2" x14ac:dyDescent="0.25">
      <c r="A184" s="4" t="s">
        <v>4</v>
      </c>
      <c r="B184" s="4">
        <v>180</v>
      </c>
      <c r="C184" s="4">
        <v>3147</v>
      </c>
    </row>
    <row r="185" spans="1:3" hidden="1" outlineLevel="2" x14ac:dyDescent="0.25">
      <c r="A185" s="4" t="s">
        <v>4</v>
      </c>
      <c r="B185" s="4">
        <v>111332</v>
      </c>
      <c r="C185" s="4">
        <v>2263898</v>
      </c>
    </row>
    <row r="186" spans="1:3" hidden="1" outlineLevel="2" x14ac:dyDescent="0.25">
      <c r="A186" s="4" t="s">
        <v>4</v>
      </c>
      <c r="B186" s="4">
        <v>544</v>
      </c>
      <c r="C186" s="4">
        <v>19093</v>
      </c>
    </row>
    <row r="187" spans="1:3" outlineLevel="1" collapsed="1" x14ac:dyDescent="0.25">
      <c r="A187" s="5" t="s">
        <v>185</v>
      </c>
      <c r="B187" s="4">
        <f>SUBTOTAL(9,B178:B186)</f>
        <v>712832</v>
      </c>
      <c r="C187" s="4">
        <f>SUBTOTAL(9,C178:C186)</f>
        <v>9035706</v>
      </c>
    </row>
    <row r="188" spans="1:3" hidden="1" outlineLevel="2" x14ac:dyDescent="0.25">
      <c r="A188" s="4" t="s">
        <v>55</v>
      </c>
      <c r="B188" s="4">
        <v>15147</v>
      </c>
      <c r="C188" s="4">
        <v>142108</v>
      </c>
    </row>
    <row r="189" spans="1:3" hidden="1" outlineLevel="2" x14ac:dyDescent="0.25">
      <c r="A189" s="4" t="s">
        <v>55</v>
      </c>
      <c r="B189" s="4">
        <v>45</v>
      </c>
      <c r="C189" s="4">
        <v>891</v>
      </c>
    </row>
    <row r="190" spans="1:3" outlineLevel="1" collapsed="1" x14ac:dyDescent="0.25">
      <c r="A190" s="5" t="s">
        <v>186</v>
      </c>
      <c r="B190" s="4">
        <f>SUBTOTAL(9,B188:B189)</f>
        <v>15192</v>
      </c>
      <c r="C190" s="4">
        <f>SUBTOTAL(9,C188:C189)</f>
        <v>142999</v>
      </c>
    </row>
    <row r="191" spans="1:3" hidden="1" outlineLevel="2" x14ac:dyDescent="0.25">
      <c r="A191" s="4" t="s">
        <v>56</v>
      </c>
      <c r="B191" s="4">
        <v>22233</v>
      </c>
      <c r="C191" s="4">
        <v>211365</v>
      </c>
    </row>
    <row r="192" spans="1:3" hidden="1" outlineLevel="2" x14ac:dyDescent="0.25">
      <c r="A192" s="4" t="s">
        <v>56</v>
      </c>
      <c r="B192" s="4">
        <v>6507</v>
      </c>
      <c r="C192" s="4">
        <v>98783</v>
      </c>
    </row>
    <row r="193" spans="1:3" outlineLevel="1" collapsed="1" x14ac:dyDescent="0.25">
      <c r="A193" s="5" t="s">
        <v>187</v>
      </c>
      <c r="B193" s="4">
        <f>SUBTOTAL(9,B191:B192)</f>
        <v>28740</v>
      </c>
      <c r="C193" s="4">
        <f>SUBTOTAL(9,C191:C192)</f>
        <v>310148</v>
      </c>
    </row>
    <row r="194" spans="1:3" hidden="1" outlineLevel="2" x14ac:dyDescent="0.25">
      <c r="A194" s="4" t="s">
        <v>13</v>
      </c>
      <c r="B194" s="4">
        <v>1134</v>
      </c>
      <c r="C194" s="4">
        <v>13664</v>
      </c>
    </row>
    <row r="195" spans="1:3" hidden="1" outlineLevel="2" x14ac:dyDescent="0.25">
      <c r="A195" s="4" t="s">
        <v>13</v>
      </c>
      <c r="B195" s="4">
        <v>15731</v>
      </c>
      <c r="C195" s="4">
        <v>132506</v>
      </c>
    </row>
    <row r="196" spans="1:3" hidden="1" outlineLevel="2" x14ac:dyDescent="0.25">
      <c r="A196" s="4" t="s">
        <v>13</v>
      </c>
      <c r="B196" s="4">
        <v>14849</v>
      </c>
      <c r="C196" s="4">
        <v>149678</v>
      </c>
    </row>
    <row r="197" spans="1:3" outlineLevel="1" collapsed="1" x14ac:dyDescent="0.25">
      <c r="A197" s="5" t="s">
        <v>188</v>
      </c>
      <c r="B197" s="4">
        <f>SUBTOTAL(9,B194:B196)</f>
        <v>31714</v>
      </c>
      <c r="C197" s="4">
        <f>SUBTOTAL(9,C194:C196)</f>
        <v>295848</v>
      </c>
    </row>
    <row r="198" spans="1:3" hidden="1" outlineLevel="2" x14ac:dyDescent="0.25">
      <c r="A198" s="4" t="s">
        <v>57</v>
      </c>
      <c r="B198" s="4">
        <v>94158</v>
      </c>
      <c r="C198" s="4">
        <v>801583</v>
      </c>
    </row>
    <row r="199" spans="1:3" hidden="1" outlineLevel="2" x14ac:dyDescent="0.25">
      <c r="A199" s="4" t="s">
        <v>57</v>
      </c>
      <c r="B199" s="4">
        <v>33566</v>
      </c>
      <c r="C199" s="4">
        <v>464139</v>
      </c>
    </row>
    <row r="200" spans="1:3" outlineLevel="1" collapsed="1" x14ac:dyDescent="0.25">
      <c r="A200" s="5" t="s">
        <v>189</v>
      </c>
      <c r="B200" s="4">
        <f>SUBTOTAL(9,B198:B199)</f>
        <v>127724</v>
      </c>
      <c r="C200" s="4">
        <f>SUBTOTAL(9,C198:C199)</f>
        <v>1265722</v>
      </c>
    </row>
    <row r="201" spans="1:3" hidden="1" outlineLevel="2" x14ac:dyDescent="0.25">
      <c r="A201" s="4" t="s">
        <v>14</v>
      </c>
      <c r="B201" s="4">
        <v>4356</v>
      </c>
      <c r="C201" s="4">
        <v>56667</v>
      </c>
    </row>
    <row r="202" spans="1:3" hidden="1" outlineLevel="2" x14ac:dyDescent="0.25">
      <c r="A202" s="4" t="s">
        <v>14</v>
      </c>
      <c r="B202" s="4">
        <v>11484</v>
      </c>
      <c r="C202" s="4">
        <v>151254</v>
      </c>
    </row>
    <row r="203" spans="1:3" hidden="1" outlineLevel="2" x14ac:dyDescent="0.25">
      <c r="A203" s="4" t="s">
        <v>14</v>
      </c>
      <c r="B203" s="4">
        <v>326967</v>
      </c>
      <c r="C203" s="4">
        <v>3329268</v>
      </c>
    </row>
    <row r="204" spans="1:3" hidden="1" outlineLevel="2" x14ac:dyDescent="0.25">
      <c r="A204" s="4" t="s">
        <v>14</v>
      </c>
      <c r="B204" s="4">
        <v>6269</v>
      </c>
      <c r="C204" s="4">
        <v>46706</v>
      </c>
    </row>
    <row r="205" spans="1:3" hidden="1" outlineLevel="2" x14ac:dyDescent="0.25">
      <c r="A205" s="4" t="s">
        <v>14</v>
      </c>
      <c r="B205" s="4">
        <v>1479970</v>
      </c>
      <c r="C205" s="4">
        <v>11741719</v>
      </c>
    </row>
    <row r="206" spans="1:3" hidden="1" outlineLevel="2" x14ac:dyDescent="0.25">
      <c r="A206" s="4" t="s">
        <v>14</v>
      </c>
      <c r="B206" s="4">
        <v>103509</v>
      </c>
      <c r="C206" s="4">
        <v>1168506</v>
      </c>
    </row>
    <row r="207" spans="1:3" hidden="1" outlineLevel="2" x14ac:dyDescent="0.25">
      <c r="A207" s="4" t="s">
        <v>14</v>
      </c>
      <c r="B207" s="4">
        <v>4800</v>
      </c>
      <c r="C207" s="4">
        <v>32961</v>
      </c>
    </row>
    <row r="208" spans="1:3" outlineLevel="1" collapsed="1" x14ac:dyDescent="0.25">
      <c r="A208" s="5" t="s">
        <v>190</v>
      </c>
      <c r="B208" s="4">
        <f>SUBTOTAL(9,B201:B207)</f>
        <v>1937355</v>
      </c>
      <c r="C208" s="4">
        <f>SUBTOTAL(9,C201:C207)</f>
        <v>16527081</v>
      </c>
    </row>
    <row r="209" spans="1:3" hidden="1" outlineLevel="2" x14ac:dyDescent="0.25">
      <c r="A209" s="4" t="s">
        <v>58</v>
      </c>
      <c r="B209" s="4">
        <v>270</v>
      </c>
      <c r="C209" s="4">
        <v>3678</v>
      </c>
    </row>
    <row r="210" spans="1:3" hidden="1" outlineLevel="2" x14ac:dyDescent="0.25">
      <c r="A210" s="4" t="s">
        <v>58</v>
      </c>
      <c r="B210" s="4">
        <v>69044</v>
      </c>
      <c r="C210" s="4">
        <v>647073</v>
      </c>
    </row>
    <row r="211" spans="1:3" hidden="1" outlineLevel="2" x14ac:dyDescent="0.25">
      <c r="A211" s="4" t="s">
        <v>58</v>
      </c>
      <c r="B211" s="4">
        <v>2475</v>
      </c>
      <c r="C211" s="4">
        <v>31318</v>
      </c>
    </row>
    <row r="212" spans="1:3" outlineLevel="1" collapsed="1" x14ac:dyDescent="0.25">
      <c r="A212" s="5" t="s">
        <v>191</v>
      </c>
      <c r="B212" s="4">
        <f>SUBTOTAL(9,B209:B211)</f>
        <v>71789</v>
      </c>
      <c r="C212" s="4">
        <f>SUBTOTAL(9,C209:C211)</f>
        <v>682069</v>
      </c>
    </row>
    <row r="213" spans="1:3" hidden="1" outlineLevel="2" x14ac:dyDescent="0.25">
      <c r="A213" s="4" t="s">
        <v>59</v>
      </c>
      <c r="B213" s="4">
        <v>32837</v>
      </c>
      <c r="C213" s="4">
        <v>260617</v>
      </c>
    </row>
    <row r="214" spans="1:3" hidden="1" outlineLevel="2" x14ac:dyDescent="0.25">
      <c r="A214" s="4" t="s">
        <v>59</v>
      </c>
      <c r="B214" s="4">
        <v>599</v>
      </c>
      <c r="C214" s="4">
        <v>8779</v>
      </c>
    </row>
    <row r="215" spans="1:3" outlineLevel="1" collapsed="1" x14ac:dyDescent="0.25">
      <c r="A215" s="5" t="s">
        <v>192</v>
      </c>
      <c r="B215" s="4">
        <f>SUBTOTAL(9,B213:B214)</f>
        <v>33436</v>
      </c>
      <c r="C215" s="4">
        <f>SUBTOTAL(9,C213:C214)</f>
        <v>269396</v>
      </c>
    </row>
    <row r="216" spans="1:3" hidden="1" outlineLevel="2" x14ac:dyDescent="0.25">
      <c r="A216" s="4" t="s">
        <v>255</v>
      </c>
      <c r="B216" s="4">
        <v>441</v>
      </c>
      <c r="C216" s="4">
        <v>3931</v>
      </c>
    </row>
    <row r="217" spans="1:3" hidden="1" outlineLevel="2" x14ac:dyDescent="0.25">
      <c r="A217" s="4" t="s">
        <v>255</v>
      </c>
      <c r="B217" s="4">
        <v>63</v>
      </c>
      <c r="C217" s="4">
        <v>756</v>
      </c>
    </row>
    <row r="218" spans="1:3" outlineLevel="1" collapsed="1" x14ac:dyDescent="0.25">
      <c r="A218" s="5" t="s">
        <v>263</v>
      </c>
      <c r="B218" s="4">
        <f>SUBTOTAL(9,B216:B217)</f>
        <v>504</v>
      </c>
      <c r="C218" s="4">
        <f>SUBTOTAL(9,C216:C217)</f>
        <v>4687</v>
      </c>
    </row>
    <row r="219" spans="1:3" hidden="1" outlineLevel="2" x14ac:dyDescent="0.25">
      <c r="A219" s="4" t="s">
        <v>15</v>
      </c>
      <c r="B219" s="4">
        <v>2853</v>
      </c>
      <c r="C219" s="4">
        <v>33477</v>
      </c>
    </row>
    <row r="220" spans="1:3" hidden="1" outlineLevel="2" x14ac:dyDescent="0.25">
      <c r="A220" s="4" t="s">
        <v>15</v>
      </c>
      <c r="B220" s="4">
        <v>41357</v>
      </c>
      <c r="C220" s="4">
        <v>410538</v>
      </c>
    </row>
    <row r="221" spans="1:3" hidden="1" outlineLevel="2" x14ac:dyDescent="0.25">
      <c r="A221" s="4" t="s">
        <v>15</v>
      </c>
      <c r="B221" s="4">
        <v>1008</v>
      </c>
      <c r="C221" s="4">
        <v>11863</v>
      </c>
    </row>
    <row r="222" spans="1:3" hidden="1" outlineLevel="2" x14ac:dyDescent="0.25">
      <c r="A222" s="4" t="s">
        <v>15</v>
      </c>
      <c r="B222" s="4">
        <v>1008</v>
      </c>
      <c r="C222" s="4">
        <v>14039</v>
      </c>
    </row>
    <row r="223" spans="1:3" hidden="1" outlineLevel="2" x14ac:dyDescent="0.25">
      <c r="A223" s="4" t="s">
        <v>15</v>
      </c>
      <c r="B223" s="4">
        <v>495379</v>
      </c>
      <c r="C223" s="4">
        <v>5040231</v>
      </c>
    </row>
    <row r="224" spans="1:3" hidden="1" outlineLevel="2" x14ac:dyDescent="0.25">
      <c r="A224" s="4" t="s">
        <v>15</v>
      </c>
      <c r="B224" s="4">
        <v>5490</v>
      </c>
      <c r="C224" s="4">
        <v>71992</v>
      </c>
    </row>
    <row r="225" spans="1:3" hidden="1" outlineLevel="2" x14ac:dyDescent="0.25">
      <c r="A225" s="4" t="s">
        <v>15</v>
      </c>
      <c r="B225" s="4">
        <v>221051</v>
      </c>
      <c r="C225" s="4">
        <v>3283505</v>
      </c>
    </row>
    <row r="226" spans="1:3" hidden="1" outlineLevel="2" x14ac:dyDescent="0.25">
      <c r="A226" s="4" t="s">
        <v>15</v>
      </c>
      <c r="B226" s="4">
        <v>9</v>
      </c>
      <c r="C226" s="4">
        <v>823</v>
      </c>
    </row>
    <row r="227" spans="1:3" hidden="1" outlineLevel="2" x14ac:dyDescent="0.25">
      <c r="A227" s="4" t="s">
        <v>15</v>
      </c>
      <c r="B227" s="4">
        <v>72000</v>
      </c>
      <c r="C227" s="4">
        <v>331200</v>
      </c>
    </row>
    <row r="228" spans="1:3" hidden="1" outlineLevel="2" x14ac:dyDescent="0.25">
      <c r="A228" s="4" t="s">
        <v>15</v>
      </c>
      <c r="B228" s="4">
        <v>40</v>
      </c>
      <c r="C228" s="4">
        <v>386</v>
      </c>
    </row>
    <row r="229" spans="1:3" hidden="1" outlineLevel="2" x14ac:dyDescent="0.25">
      <c r="A229" s="4" t="s">
        <v>15</v>
      </c>
      <c r="B229" s="4">
        <v>9</v>
      </c>
      <c r="C229" s="4">
        <v>84</v>
      </c>
    </row>
    <row r="230" spans="1:3" outlineLevel="1" collapsed="1" x14ac:dyDescent="0.25">
      <c r="A230" s="5" t="s">
        <v>193</v>
      </c>
      <c r="B230" s="4">
        <f>SUBTOTAL(9,B219:B229)</f>
        <v>840204</v>
      </c>
      <c r="C230" s="4">
        <f>SUBTOTAL(9,C219:C229)</f>
        <v>9198138</v>
      </c>
    </row>
    <row r="231" spans="1:3" hidden="1" outlineLevel="2" x14ac:dyDescent="0.25">
      <c r="A231" s="4" t="s">
        <v>295</v>
      </c>
      <c r="B231" s="4">
        <v>4068</v>
      </c>
      <c r="C231" s="4">
        <v>45013</v>
      </c>
    </row>
    <row r="232" spans="1:3" hidden="1" outlineLevel="2" x14ac:dyDescent="0.25">
      <c r="A232" s="4" t="s">
        <v>295</v>
      </c>
      <c r="B232" s="4">
        <v>1152</v>
      </c>
      <c r="C232" s="4">
        <v>20653</v>
      </c>
    </row>
    <row r="233" spans="1:3" outlineLevel="1" collapsed="1" x14ac:dyDescent="0.25">
      <c r="A233" s="5" t="s">
        <v>299</v>
      </c>
      <c r="B233" s="4">
        <f>SUBTOTAL(9,B231:B232)</f>
        <v>5220</v>
      </c>
      <c r="C233" s="4">
        <f>SUBTOTAL(9,C231:C232)</f>
        <v>65666</v>
      </c>
    </row>
    <row r="234" spans="1:3" hidden="1" outlineLevel="2" x14ac:dyDescent="0.25">
      <c r="A234" s="4" t="s">
        <v>310</v>
      </c>
      <c r="B234" s="4">
        <v>3069</v>
      </c>
      <c r="C234" s="4">
        <v>24902</v>
      </c>
    </row>
    <row r="235" spans="1:3" hidden="1" outlineLevel="2" x14ac:dyDescent="0.25">
      <c r="A235" s="4" t="s">
        <v>310</v>
      </c>
      <c r="B235" s="4">
        <v>4086</v>
      </c>
      <c r="C235" s="4">
        <v>41751</v>
      </c>
    </row>
    <row r="236" spans="1:3" outlineLevel="1" collapsed="1" x14ac:dyDescent="0.25">
      <c r="A236" s="5" t="s">
        <v>312</v>
      </c>
      <c r="B236" s="4">
        <f>SUBTOTAL(9,B234:B235)</f>
        <v>7155</v>
      </c>
      <c r="C236" s="4">
        <f>SUBTOTAL(9,C234:C235)</f>
        <v>66653</v>
      </c>
    </row>
    <row r="237" spans="1:3" hidden="1" outlineLevel="2" x14ac:dyDescent="0.25">
      <c r="A237" s="4" t="s">
        <v>16</v>
      </c>
      <c r="B237" s="4">
        <v>95</v>
      </c>
      <c r="C237" s="4">
        <v>1839</v>
      </c>
    </row>
    <row r="238" spans="1:3" hidden="1" outlineLevel="2" x14ac:dyDescent="0.25">
      <c r="A238" s="4" t="s">
        <v>16</v>
      </c>
      <c r="B238" s="4">
        <v>86</v>
      </c>
      <c r="C238" s="4">
        <v>1195</v>
      </c>
    </row>
    <row r="239" spans="1:3" outlineLevel="1" collapsed="1" x14ac:dyDescent="0.25">
      <c r="A239" s="5" t="s">
        <v>194</v>
      </c>
      <c r="B239" s="4">
        <f>SUBTOTAL(9,B237:B238)</f>
        <v>181</v>
      </c>
      <c r="C239" s="4">
        <f>SUBTOTAL(9,C237:C238)</f>
        <v>3034</v>
      </c>
    </row>
    <row r="240" spans="1:3" hidden="1" outlineLevel="2" x14ac:dyDescent="0.25">
      <c r="A240" s="4" t="s">
        <v>17</v>
      </c>
      <c r="B240" s="4">
        <v>801</v>
      </c>
      <c r="C240" s="4">
        <v>11133</v>
      </c>
    </row>
    <row r="241" spans="1:3" hidden="1" outlineLevel="2" x14ac:dyDescent="0.25">
      <c r="A241" s="4" t="s">
        <v>17</v>
      </c>
      <c r="B241" s="4">
        <v>1727</v>
      </c>
      <c r="C241" s="4">
        <v>21610</v>
      </c>
    </row>
    <row r="242" spans="1:3" hidden="1" outlineLevel="2" x14ac:dyDescent="0.25">
      <c r="A242" s="4" t="s">
        <v>17</v>
      </c>
      <c r="B242" s="4">
        <v>10926</v>
      </c>
      <c r="C242" s="4">
        <v>115507</v>
      </c>
    </row>
    <row r="243" spans="1:3" hidden="1" outlineLevel="2" x14ac:dyDescent="0.25">
      <c r="A243" s="4" t="s">
        <v>17</v>
      </c>
      <c r="B243" s="4">
        <v>4779</v>
      </c>
      <c r="C243" s="4">
        <v>83061</v>
      </c>
    </row>
    <row r="244" spans="1:3" hidden="1" outlineLevel="2" x14ac:dyDescent="0.25">
      <c r="A244" s="4" t="s">
        <v>17</v>
      </c>
      <c r="B244" s="4">
        <v>201862</v>
      </c>
      <c r="C244" s="4">
        <v>1670518</v>
      </c>
    </row>
    <row r="245" spans="1:3" hidden="1" outlineLevel="2" x14ac:dyDescent="0.25">
      <c r="A245" s="4" t="s">
        <v>17</v>
      </c>
      <c r="B245" s="4">
        <v>567</v>
      </c>
      <c r="C245" s="4">
        <v>10810</v>
      </c>
    </row>
    <row r="246" spans="1:3" hidden="1" outlineLevel="2" x14ac:dyDescent="0.25">
      <c r="A246" s="4" t="s">
        <v>17</v>
      </c>
      <c r="B246" s="4">
        <v>23263</v>
      </c>
      <c r="C246" s="4">
        <v>343915</v>
      </c>
    </row>
    <row r="247" spans="1:3" outlineLevel="1" collapsed="1" x14ac:dyDescent="0.25">
      <c r="A247" s="5" t="s">
        <v>195</v>
      </c>
      <c r="B247" s="4">
        <f>SUBTOTAL(9,B240:B246)</f>
        <v>243925</v>
      </c>
      <c r="C247" s="4">
        <f>SUBTOTAL(9,C240:C246)</f>
        <v>2256554</v>
      </c>
    </row>
    <row r="248" spans="1:3" hidden="1" outlineLevel="2" x14ac:dyDescent="0.25">
      <c r="A248" s="4" t="s">
        <v>278</v>
      </c>
      <c r="B248" s="4">
        <v>3564</v>
      </c>
      <c r="C248" s="4">
        <v>27715</v>
      </c>
    </row>
    <row r="249" spans="1:3" hidden="1" outlineLevel="2" x14ac:dyDescent="0.25">
      <c r="A249" s="4" t="s">
        <v>278</v>
      </c>
      <c r="B249" s="4">
        <v>1260</v>
      </c>
      <c r="C249" s="4">
        <v>10899</v>
      </c>
    </row>
    <row r="250" spans="1:3" outlineLevel="1" collapsed="1" x14ac:dyDescent="0.25">
      <c r="A250" s="5" t="s">
        <v>284</v>
      </c>
      <c r="B250" s="4">
        <f>SUBTOTAL(9,B248:B249)</f>
        <v>4824</v>
      </c>
      <c r="C250" s="4">
        <f>SUBTOTAL(9,C248:C249)</f>
        <v>38614</v>
      </c>
    </row>
    <row r="251" spans="1:3" hidden="1" outlineLevel="2" x14ac:dyDescent="0.25">
      <c r="A251" s="4" t="s">
        <v>18</v>
      </c>
      <c r="B251" s="4">
        <v>450</v>
      </c>
      <c r="C251" s="4">
        <v>4341</v>
      </c>
    </row>
    <row r="252" spans="1:3" hidden="1" outlineLevel="2" x14ac:dyDescent="0.25">
      <c r="A252" s="4" t="s">
        <v>18</v>
      </c>
      <c r="B252" s="4">
        <v>743994</v>
      </c>
      <c r="C252" s="4">
        <v>5419303</v>
      </c>
    </row>
    <row r="253" spans="1:3" hidden="1" outlineLevel="2" x14ac:dyDescent="0.25">
      <c r="A253" s="4" t="s">
        <v>18</v>
      </c>
      <c r="B253" s="4">
        <v>112721</v>
      </c>
      <c r="C253" s="4">
        <v>935404</v>
      </c>
    </row>
    <row r="254" spans="1:3" outlineLevel="1" collapsed="1" x14ac:dyDescent="0.25">
      <c r="A254" s="5" t="s">
        <v>196</v>
      </c>
      <c r="B254" s="4">
        <f>SUBTOTAL(9,B251:B253)</f>
        <v>857165</v>
      </c>
      <c r="C254" s="4">
        <f>SUBTOTAL(9,C251:C253)</f>
        <v>6359048</v>
      </c>
    </row>
    <row r="255" spans="1:3" hidden="1" outlineLevel="2" x14ac:dyDescent="0.25">
      <c r="A255" s="4" t="s">
        <v>60</v>
      </c>
      <c r="B255" s="4">
        <v>8820</v>
      </c>
      <c r="C255" s="4">
        <v>61505</v>
      </c>
    </row>
    <row r="256" spans="1:3" outlineLevel="1" collapsed="1" x14ac:dyDescent="0.25">
      <c r="A256" s="5" t="s">
        <v>197</v>
      </c>
      <c r="B256" s="4">
        <f>SUBTOTAL(9,B255:B255)</f>
        <v>8820</v>
      </c>
      <c r="C256" s="4">
        <f>SUBTOTAL(9,C255:C255)</f>
        <v>61505</v>
      </c>
    </row>
    <row r="257" spans="1:3" hidden="1" outlineLevel="2" x14ac:dyDescent="0.25">
      <c r="A257" s="4" t="s">
        <v>61</v>
      </c>
      <c r="B257" s="4">
        <v>1395</v>
      </c>
      <c r="C257" s="4">
        <v>28615</v>
      </c>
    </row>
    <row r="258" spans="1:3" hidden="1" outlineLevel="2" x14ac:dyDescent="0.25">
      <c r="A258" s="4" t="s">
        <v>61</v>
      </c>
      <c r="B258" s="4">
        <v>5616</v>
      </c>
      <c r="C258" s="4">
        <v>116153</v>
      </c>
    </row>
    <row r="259" spans="1:3" outlineLevel="1" collapsed="1" x14ac:dyDescent="0.25">
      <c r="A259" s="5" t="s">
        <v>198</v>
      </c>
      <c r="B259" s="4">
        <f>SUBTOTAL(9,B257:B258)</f>
        <v>7011</v>
      </c>
      <c r="C259" s="4">
        <f>SUBTOTAL(9,C257:C258)</f>
        <v>144768</v>
      </c>
    </row>
    <row r="260" spans="1:3" hidden="1" outlineLevel="2" x14ac:dyDescent="0.25">
      <c r="A260" s="4" t="s">
        <v>19</v>
      </c>
      <c r="B260" s="4">
        <v>1620</v>
      </c>
      <c r="C260" s="4">
        <v>123300</v>
      </c>
    </row>
    <row r="261" spans="1:3" hidden="1" outlineLevel="2" x14ac:dyDescent="0.25">
      <c r="A261" s="4" t="s">
        <v>19</v>
      </c>
      <c r="B261" s="4">
        <v>150569</v>
      </c>
      <c r="C261" s="4">
        <v>1343124</v>
      </c>
    </row>
    <row r="262" spans="1:3" hidden="1" outlineLevel="2" x14ac:dyDescent="0.25">
      <c r="A262" s="4" t="s">
        <v>19</v>
      </c>
      <c r="B262" s="4">
        <v>40189</v>
      </c>
      <c r="C262" s="4">
        <v>560283</v>
      </c>
    </row>
    <row r="263" spans="1:3" hidden="1" outlineLevel="2" x14ac:dyDescent="0.25">
      <c r="A263" s="4" t="s">
        <v>19</v>
      </c>
      <c r="B263" s="4">
        <v>36</v>
      </c>
      <c r="C263" s="4">
        <v>1124</v>
      </c>
    </row>
    <row r="264" spans="1:3" outlineLevel="1" collapsed="1" x14ac:dyDescent="0.25">
      <c r="A264" s="5" t="s">
        <v>199</v>
      </c>
      <c r="B264" s="4">
        <f>SUBTOTAL(9,B260:B263)</f>
        <v>192414</v>
      </c>
      <c r="C264" s="4">
        <f>SUBTOTAL(9,C260:C263)</f>
        <v>2027831</v>
      </c>
    </row>
    <row r="265" spans="1:3" hidden="1" outlineLevel="2" x14ac:dyDescent="0.25">
      <c r="A265" s="4" t="s">
        <v>62</v>
      </c>
      <c r="B265" s="4">
        <v>1350</v>
      </c>
      <c r="C265" s="4">
        <v>10250</v>
      </c>
    </row>
    <row r="266" spans="1:3" hidden="1" outlineLevel="2" x14ac:dyDescent="0.25">
      <c r="A266" s="4" t="s">
        <v>62</v>
      </c>
      <c r="B266" s="4">
        <v>90</v>
      </c>
      <c r="C266" s="4">
        <v>1250</v>
      </c>
    </row>
    <row r="267" spans="1:3" hidden="1" outlineLevel="2" x14ac:dyDescent="0.25">
      <c r="A267" s="4" t="s">
        <v>62</v>
      </c>
      <c r="B267" s="4">
        <v>47656</v>
      </c>
      <c r="C267" s="4">
        <v>425365</v>
      </c>
    </row>
    <row r="268" spans="1:3" hidden="1" outlineLevel="2" x14ac:dyDescent="0.25">
      <c r="A268" s="4" t="s">
        <v>62</v>
      </c>
      <c r="B268" s="4">
        <v>19270</v>
      </c>
      <c r="C268" s="4">
        <v>217226</v>
      </c>
    </row>
    <row r="269" spans="1:3" outlineLevel="1" collapsed="1" x14ac:dyDescent="0.25">
      <c r="A269" s="5" t="s">
        <v>200</v>
      </c>
      <c r="B269" s="4">
        <f>SUBTOTAL(9,B265:B268)</f>
        <v>68366</v>
      </c>
      <c r="C269" s="4">
        <f>SUBTOTAL(9,C265:C268)</f>
        <v>654091</v>
      </c>
    </row>
    <row r="270" spans="1:3" hidden="1" outlineLevel="2" x14ac:dyDescent="0.25">
      <c r="A270" s="4" t="s">
        <v>63</v>
      </c>
      <c r="B270" s="4">
        <v>1269</v>
      </c>
      <c r="C270" s="4">
        <v>18497</v>
      </c>
    </row>
    <row r="271" spans="1:3" hidden="1" outlineLevel="2" x14ac:dyDescent="0.25">
      <c r="A271" s="4" t="s">
        <v>63</v>
      </c>
      <c r="B271" s="4">
        <v>324</v>
      </c>
      <c r="C271" s="4">
        <v>4777</v>
      </c>
    </row>
    <row r="272" spans="1:3" outlineLevel="1" collapsed="1" x14ac:dyDescent="0.25">
      <c r="A272" s="5" t="s">
        <v>201</v>
      </c>
      <c r="B272" s="4">
        <f>SUBTOTAL(9,B270:B271)</f>
        <v>1593</v>
      </c>
      <c r="C272" s="4">
        <f>SUBTOTAL(9,C270:C271)</f>
        <v>23274</v>
      </c>
    </row>
    <row r="273" spans="1:3" hidden="1" outlineLevel="2" x14ac:dyDescent="0.25">
      <c r="A273" s="4" t="s">
        <v>64</v>
      </c>
      <c r="B273" s="4">
        <v>0</v>
      </c>
      <c r="C273" s="4">
        <v>286</v>
      </c>
    </row>
    <row r="274" spans="1:3" hidden="1" outlineLevel="2" x14ac:dyDescent="0.25">
      <c r="A274" s="4" t="s">
        <v>64</v>
      </c>
      <c r="B274" s="4">
        <v>378</v>
      </c>
      <c r="C274" s="4">
        <v>2667</v>
      </c>
    </row>
    <row r="275" spans="1:3" hidden="1" outlineLevel="2" x14ac:dyDescent="0.25">
      <c r="A275" s="4" t="s">
        <v>64</v>
      </c>
      <c r="B275" s="4">
        <v>2898</v>
      </c>
      <c r="C275" s="4">
        <v>20448</v>
      </c>
    </row>
    <row r="276" spans="1:3" outlineLevel="1" collapsed="1" x14ac:dyDescent="0.25">
      <c r="A276" s="5" t="s">
        <v>202</v>
      </c>
      <c r="B276" s="4">
        <f>SUBTOTAL(9,B273:B275)</f>
        <v>3276</v>
      </c>
      <c r="C276" s="4">
        <f>SUBTOTAL(9,C273:C275)</f>
        <v>23401</v>
      </c>
    </row>
    <row r="277" spans="1:3" hidden="1" outlineLevel="2" x14ac:dyDescent="0.25">
      <c r="A277" s="4" t="s">
        <v>65</v>
      </c>
      <c r="B277" s="4">
        <v>7575</v>
      </c>
      <c r="C277" s="4">
        <v>105921</v>
      </c>
    </row>
    <row r="278" spans="1:3" hidden="1" outlineLevel="2" x14ac:dyDescent="0.25">
      <c r="A278" s="4" t="s">
        <v>65</v>
      </c>
      <c r="B278" s="4">
        <v>3543</v>
      </c>
      <c r="C278" s="4">
        <v>90628</v>
      </c>
    </row>
    <row r="279" spans="1:3" outlineLevel="1" collapsed="1" x14ac:dyDescent="0.25">
      <c r="A279" s="5" t="s">
        <v>203</v>
      </c>
      <c r="B279" s="4">
        <f>SUBTOTAL(9,B277:B278)</f>
        <v>11118</v>
      </c>
      <c r="C279" s="4">
        <f>SUBTOTAL(9,C277:C278)</f>
        <v>196549</v>
      </c>
    </row>
    <row r="280" spans="1:3" hidden="1" outlineLevel="2" x14ac:dyDescent="0.25">
      <c r="A280" s="4" t="s">
        <v>66</v>
      </c>
      <c r="B280" s="4">
        <v>22419</v>
      </c>
      <c r="C280" s="4">
        <v>203224</v>
      </c>
    </row>
    <row r="281" spans="1:3" hidden="1" outlineLevel="2" x14ac:dyDescent="0.25">
      <c r="A281" s="4" t="s">
        <v>66</v>
      </c>
      <c r="B281" s="4">
        <v>3042</v>
      </c>
      <c r="C281" s="4">
        <v>34925</v>
      </c>
    </row>
    <row r="282" spans="1:3" outlineLevel="1" collapsed="1" x14ac:dyDescent="0.25">
      <c r="A282" s="5" t="s">
        <v>204</v>
      </c>
      <c r="B282" s="4">
        <f>SUBTOTAL(9,B280:B281)</f>
        <v>25461</v>
      </c>
      <c r="C282" s="4">
        <f>SUBTOTAL(9,C280:C281)</f>
        <v>238149</v>
      </c>
    </row>
    <row r="283" spans="1:3" hidden="1" outlineLevel="2" x14ac:dyDescent="0.25">
      <c r="A283" s="4" t="s">
        <v>67</v>
      </c>
      <c r="B283" s="4">
        <v>1026</v>
      </c>
      <c r="C283" s="4">
        <v>9990</v>
      </c>
    </row>
    <row r="284" spans="1:3" hidden="1" outlineLevel="2" x14ac:dyDescent="0.25">
      <c r="A284" s="4" t="s">
        <v>67</v>
      </c>
      <c r="B284" s="4">
        <v>450</v>
      </c>
      <c r="C284" s="4">
        <v>6762</v>
      </c>
    </row>
    <row r="285" spans="1:3" outlineLevel="1" collapsed="1" x14ac:dyDescent="0.25">
      <c r="A285" s="5" t="s">
        <v>205</v>
      </c>
      <c r="B285" s="4">
        <f>SUBTOTAL(9,B283:B284)</f>
        <v>1476</v>
      </c>
      <c r="C285" s="4">
        <f>SUBTOTAL(9,C283:C284)</f>
        <v>16752</v>
      </c>
    </row>
    <row r="286" spans="1:3" hidden="1" outlineLevel="2" x14ac:dyDescent="0.25">
      <c r="A286" s="4" t="s">
        <v>31</v>
      </c>
      <c r="B286" s="4">
        <v>239</v>
      </c>
      <c r="C286" s="4">
        <v>4416</v>
      </c>
    </row>
    <row r="287" spans="1:3" hidden="1" outlineLevel="2" x14ac:dyDescent="0.25">
      <c r="A287" s="4" t="s">
        <v>31</v>
      </c>
      <c r="B287" s="4">
        <v>48663</v>
      </c>
      <c r="C287" s="4">
        <v>401879</v>
      </c>
    </row>
    <row r="288" spans="1:3" hidden="1" outlineLevel="2" x14ac:dyDescent="0.25">
      <c r="A288" s="4" t="s">
        <v>31</v>
      </c>
      <c r="B288" s="4">
        <v>1456370</v>
      </c>
      <c r="C288" s="4">
        <v>11958600</v>
      </c>
    </row>
    <row r="289" spans="1:3" hidden="1" outlineLevel="2" x14ac:dyDescent="0.25">
      <c r="A289" s="4" t="s">
        <v>31</v>
      </c>
      <c r="B289" s="4">
        <v>302</v>
      </c>
      <c r="C289" s="4">
        <v>8832</v>
      </c>
    </row>
    <row r="290" spans="1:3" hidden="1" outlineLevel="2" x14ac:dyDescent="0.25">
      <c r="A290" s="4" t="s">
        <v>31</v>
      </c>
      <c r="B290" s="4">
        <v>246333</v>
      </c>
      <c r="C290" s="4">
        <v>2351960</v>
      </c>
    </row>
    <row r="291" spans="1:3" hidden="1" outlineLevel="2" x14ac:dyDescent="0.25">
      <c r="A291" s="4" t="s">
        <v>31</v>
      </c>
      <c r="B291" s="4">
        <v>837</v>
      </c>
      <c r="C291" s="4">
        <v>13431</v>
      </c>
    </row>
    <row r="292" spans="1:3" hidden="1" outlineLevel="2" x14ac:dyDescent="0.25">
      <c r="A292" s="4" t="s">
        <v>31</v>
      </c>
      <c r="B292" s="4">
        <v>396</v>
      </c>
      <c r="C292" s="4">
        <v>9496</v>
      </c>
    </row>
    <row r="293" spans="1:3" hidden="1" outlineLevel="2" x14ac:dyDescent="0.25">
      <c r="A293" s="4" t="s">
        <v>31</v>
      </c>
      <c r="B293" s="4">
        <v>9</v>
      </c>
      <c r="C293" s="4">
        <v>172</v>
      </c>
    </row>
    <row r="294" spans="1:3" hidden="1" outlineLevel="2" x14ac:dyDescent="0.25">
      <c r="A294" s="4" t="s">
        <v>31</v>
      </c>
      <c r="B294" s="4">
        <v>1487634</v>
      </c>
      <c r="C294" s="4">
        <v>4645130</v>
      </c>
    </row>
    <row r="295" spans="1:3" hidden="1" outlineLevel="2" x14ac:dyDescent="0.25">
      <c r="A295" s="4" t="s">
        <v>31</v>
      </c>
      <c r="B295" s="4">
        <v>234807</v>
      </c>
      <c r="C295" s="4">
        <v>964030</v>
      </c>
    </row>
    <row r="296" spans="1:3" outlineLevel="1" collapsed="1" x14ac:dyDescent="0.25">
      <c r="A296" s="5" t="s">
        <v>206</v>
      </c>
      <c r="B296" s="4">
        <f>SUBTOTAL(9,B286:B295)</f>
        <v>3475590</v>
      </c>
      <c r="C296" s="4">
        <f>SUBTOTAL(9,C286:C295)</f>
        <v>20357946</v>
      </c>
    </row>
    <row r="297" spans="1:3" hidden="1" outlineLevel="2" x14ac:dyDescent="0.25">
      <c r="A297" s="4" t="s">
        <v>20</v>
      </c>
      <c r="B297" s="4">
        <v>999</v>
      </c>
      <c r="C297" s="4">
        <v>10305</v>
      </c>
    </row>
    <row r="298" spans="1:3" hidden="1" outlineLevel="2" x14ac:dyDescent="0.25">
      <c r="A298" s="4" t="s">
        <v>20</v>
      </c>
      <c r="B298" s="4">
        <v>2463</v>
      </c>
      <c r="C298" s="4">
        <v>28238</v>
      </c>
    </row>
    <row r="299" spans="1:3" hidden="1" outlineLevel="2" x14ac:dyDescent="0.25">
      <c r="A299" s="4" t="s">
        <v>20</v>
      </c>
      <c r="B299" s="4">
        <v>6196</v>
      </c>
      <c r="C299" s="4">
        <v>72210</v>
      </c>
    </row>
    <row r="300" spans="1:3" hidden="1" outlineLevel="2" x14ac:dyDescent="0.25">
      <c r="A300" s="4" t="s">
        <v>20</v>
      </c>
      <c r="B300" s="4">
        <v>1754</v>
      </c>
      <c r="C300" s="4">
        <v>23664</v>
      </c>
    </row>
    <row r="301" spans="1:3" hidden="1" outlineLevel="2" x14ac:dyDescent="0.25">
      <c r="A301" s="4" t="s">
        <v>20</v>
      </c>
      <c r="B301" s="4">
        <v>36</v>
      </c>
      <c r="C301" s="4">
        <v>394</v>
      </c>
    </row>
    <row r="302" spans="1:3" outlineLevel="1" collapsed="1" x14ac:dyDescent="0.25">
      <c r="A302" s="5" t="s">
        <v>207</v>
      </c>
      <c r="B302" s="4">
        <f>SUBTOTAL(9,B297:B301)</f>
        <v>11448</v>
      </c>
      <c r="C302" s="4">
        <f>SUBTOTAL(9,C297:C301)</f>
        <v>134811</v>
      </c>
    </row>
    <row r="303" spans="1:3" hidden="1" outlineLevel="2" x14ac:dyDescent="0.25">
      <c r="A303" s="4" t="s">
        <v>38</v>
      </c>
      <c r="B303" s="4">
        <v>5</v>
      </c>
      <c r="C303" s="4">
        <v>491</v>
      </c>
    </row>
    <row r="304" spans="1:3" hidden="1" outlineLevel="2" x14ac:dyDescent="0.25">
      <c r="A304" s="4" t="s">
        <v>38</v>
      </c>
      <c r="B304" s="4">
        <v>144</v>
      </c>
      <c r="C304" s="4">
        <v>1440</v>
      </c>
    </row>
    <row r="305" spans="1:3" hidden="1" outlineLevel="2" x14ac:dyDescent="0.25">
      <c r="A305" s="4" t="s">
        <v>38</v>
      </c>
      <c r="B305" s="4">
        <v>189</v>
      </c>
      <c r="C305" s="4">
        <v>2090</v>
      </c>
    </row>
    <row r="306" spans="1:3" hidden="1" outlineLevel="2" x14ac:dyDescent="0.25">
      <c r="A306" s="4" t="s">
        <v>38</v>
      </c>
      <c r="B306" s="4">
        <v>1098</v>
      </c>
      <c r="C306" s="4">
        <v>18708</v>
      </c>
    </row>
    <row r="307" spans="1:3" hidden="1" outlineLevel="2" x14ac:dyDescent="0.25">
      <c r="A307" s="4" t="s">
        <v>38</v>
      </c>
      <c r="B307" s="4">
        <v>947</v>
      </c>
      <c r="C307" s="4">
        <v>9751</v>
      </c>
    </row>
    <row r="308" spans="1:3" hidden="1" outlineLevel="2" x14ac:dyDescent="0.25">
      <c r="A308" s="4" t="s">
        <v>38</v>
      </c>
      <c r="B308" s="4">
        <v>2227</v>
      </c>
      <c r="C308" s="4">
        <v>26959</v>
      </c>
    </row>
    <row r="309" spans="1:3" hidden="1" outlineLevel="2" x14ac:dyDescent="0.25">
      <c r="A309" s="4" t="s">
        <v>38</v>
      </c>
      <c r="B309" s="4">
        <v>2252</v>
      </c>
      <c r="C309" s="4">
        <v>17653</v>
      </c>
    </row>
    <row r="310" spans="1:3" hidden="1" outlineLevel="2" x14ac:dyDescent="0.25">
      <c r="A310" s="4" t="s">
        <v>38</v>
      </c>
      <c r="B310" s="4">
        <v>126</v>
      </c>
      <c r="C310" s="4">
        <v>406</v>
      </c>
    </row>
    <row r="311" spans="1:3" hidden="1" outlineLevel="2" x14ac:dyDescent="0.25">
      <c r="A311" s="4" t="s">
        <v>38</v>
      </c>
      <c r="B311" s="4">
        <v>90</v>
      </c>
      <c r="C311" s="4">
        <v>290</v>
      </c>
    </row>
    <row r="312" spans="1:3" outlineLevel="1" collapsed="1" x14ac:dyDescent="0.25">
      <c r="A312" s="5" t="s">
        <v>208</v>
      </c>
      <c r="B312" s="4">
        <f>SUBTOTAL(9,B303:B311)</f>
        <v>7078</v>
      </c>
      <c r="C312" s="4">
        <f>SUBTOTAL(9,C303:C311)</f>
        <v>77788</v>
      </c>
    </row>
    <row r="313" spans="1:3" hidden="1" outlineLevel="2" x14ac:dyDescent="0.25">
      <c r="A313" s="4" t="s">
        <v>32</v>
      </c>
      <c r="B313" s="4">
        <v>41</v>
      </c>
      <c r="C313" s="4">
        <v>437</v>
      </c>
    </row>
    <row r="314" spans="1:3" hidden="1" outlineLevel="2" x14ac:dyDescent="0.25">
      <c r="A314" s="4" t="s">
        <v>32</v>
      </c>
      <c r="B314" s="4">
        <v>702</v>
      </c>
      <c r="C314" s="4">
        <v>7577</v>
      </c>
    </row>
    <row r="315" spans="1:3" hidden="1" outlineLevel="2" x14ac:dyDescent="0.25">
      <c r="A315" s="4" t="s">
        <v>32</v>
      </c>
      <c r="B315" s="4">
        <v>7</v>
      </c>
      <c r="C315" s="4">
        <v>576</v>
      </c>
    </row>
    <row r="316" spans="1:3" hidden="1" outlineLevel="2" x14ac:dyDescent="0.25">
      <c r="A316" s="4" t="s">
        <v>32</v>
      </c>
      <c r="B316" s="4">
        <v>5724</v>
      </c>
      <c r="C316" s="4">
        <v>57577</v>
      </c>
    </row>
    <row r="317" spans="1:3" hidden="1" outlineLevel="2" x14ac:dyDescent="0.25">
      <c r="A317" s="4" t="s">
        <v>32</v>
      </c>
      <c r="B317" s="4">
        <v>1295</v>
      </c>
      <c r="C317" s="4">
        <v>14966</v>
      </c>
    </row>
    <row r="318" spans="1:3" outlineLevel="1" collapsed="1" x14ac:dyDescent="0.25">
      <c r="A318" s="5" t="s">
        <v>209</v>
      </c>
      <c r="B318" s="4">
        <f>SUBTOTAL(9,B313:B317)</f>
        <v>7769</v>
      </c>
      <c r="C318" s="4">
        <f>SUBTOTAL(9,C313:C317)</f>
        <v>81133</v>
      </c>
    </row>
    <row r="319" spans="1:3" hidden="1" outlineLevel="2" x14ac:dyDescent="0.25">
      <c r="A319" s="4" t="s">
        <v>33</v>
      </c>
      <c r="B319" s="4">
        <v>13230</v>
      </c>
      <c r="C319" s="4">
        <v>147118</v>
      </c>
    </row>
    <row r="320" spans="1:3" hidden="1" outlineLevel="2" x14ac:dyDescent="0.25">
      <c r="A320" s="4" t="s">
        <v>33</v>
      </c>
      <c r="B320" s="4">
        <v>135558</v>
      </c>
      <c r="C320" s="4">
        <v>999935</v>
      </c>
    </row>
    <row r="321" spans="1:3" hidden="1" outlineLevel="2" x14ac:dyDescent="0.25">
      <c r="A321" s="4" t="s">
        <v>33</v>
      </c>
      <c r="B321" s="4">
        <v>37148</v>
      </c>
      <c r="C321" s="4">
        <v>370036</v>
      </c>
    </row>
    <row r="322" spans="1:3" hidden="1" outlineLevel="2" x14ac:dyDescent="0.25">
      <c r="A322" s="4" t="s">
        <v>33</v>
      </c>
      <c r="B322" s="4">
        <v>119958</v>
      </c>
      <c r="C322" s="4">
        <v>509757</v>
      </c>
    </row>
    <row r="323" spans="1:3" outlineLevel="1" collapsed="1" x14ac:dyDescent="0.25">
      <c r="A323" s="5" t="s">
        <v>210</v>
      </c>
      <c r="B323" s="4">
        <f>SUBTOTAL(9,B319:B322)</f>
        <v>305894</v>
      </c>
      <c r="C323" s="4">
        <f>SUBTOTAL(9,C319:C322)</f>
        <v>2026846</v>
      </c>
    </row>
    <row r="324" spans="1:3" hidden="1" outlineLevel="2" x14ac:dyDescent="0.25">
      <c r="A324" s="4" t="s">
        <v>5</v>
      </c>
      <c r="B324" s="4">
        <v>122</v>
      </c>
      <c r="C324" s="4">
        <v>10771</v>
      </c>
    </row>
    <row r="325" spans="1:3" hidden="1" outlineLevel="2" x14ac:dyDescent="0.25">
      <c r="A325" s="4" t="s">
        <v>5</v>
      </c>
      <c r="B325" s="4">
        <v>26</v>
      </c>
      <c r="C325" s="4">
        <v>3062</v>
      </c>
    </row>
    <row r="326" spans="1:3" outlineLevel="1" collapsed="1" x14ac:dyDescent="0.25">
      <c r="A326" s="5" t="s">
        <v>211</v>
      </c>
      <c r="B326" s="4">
        <f>SUBTOTAL(9,B324:B325)</f>
        <v>148</v>
      </c>
      <c r="C326" s="4">
        <f>SUBTOTAL(9,C324:C325)</f>
        <v>13833</v>
      </c>
    </row>
    <row r="327" spans="1:3" hidden="1" outlineLevel="2" x14ac:dyDescent="0.25">
      <c r="A327" s="4" t="s">
        <v>69</v>
      </c>
      <c r="B327" s="4">
        <v>1</v>
      </c>
      <c r="C327" s="4">
        <v>50</v>
      </c>
    </row>
    <row r="328" spans="1:3" hidden="1" outlineLevel="2" x14ac:dyDescent="0.25">
      <c r="A328" s="4" t="s">
        <v>69</v>
      </c>
      <c r="B328" s="4">
        <v>15</v>
      </c>
      <c r="C328" s="4">
        <v>235</v>
      </c>
    </row>
    <row r="329" spans="1:3" hidden="1" outlineLevel="2" x14ac:dyDescent="0.25">
      <c r="A329" s="4" t="s">
        <v>69</v>
      </c>
      <c r="B329" s="4">
        <v>5729</v>
      </c>
      <c r="C329" s="4">
        <v>48650</v>
      </c>
    </row>
    <row r="330" spans="1:3" hidden="1" outlineLevel="2" x14ac:dyDescent="0.25">
      <c r="A330" s="4" t="s">
        <v>69</v>
      </c>
      <c r="B330" s="4">
        <v>1628</v>
      </c>
      <c r="C330" s="4">
        <v>18177</v>
      </c>
    </row>
    <row r="331" spans="1:3" outlineLevel="1" collapsed="1" x14ac:dyDescent="0.25">
      <c r="A331" s="5" t="s">
        <v>213</v>
      </c>
      <c r="B331" s="4">
        <f>SUBTOTAL(9,B327:B330)</f>
        <v>7373</v>
      </c>
      <c r="C331" s="4">
        <f>SUBTOTAL(9,C327:C330)</f>
        <v>67112</v>
      </c>
    </row>
    <row r="332" spans="1:3" hidden="1" outlineLevel="2" x14ac:dyDescent="0.25">
      <c r="A332" s="4" t="s">
        <v>70</v>
      </c>
      <c r="B332" s="4">
        <v>315</v>
      </c>
      <c r="C332" s="4">
        <v>3628</v>
      </c>
    </row>
    <row r="333" spans="1:3" hidden="1" outlineLevel="2" x14ac:dyDescent="0.25">
      <c r="A333" s="4" t="s">
        <v>70</v>
      </c>
      <c r="B333" s="4">
        <v>671</v>
      </c>
      <c r="C333" s="4">
        <v>11719</v>
      </c>
    </row>
    <row r="334" spans="1:3" outlineLevel="1" collapsed="1" x14ac:dyDescent="0.25">
      <c r="A334" s="5" t="s">
        <v>214</v>
      </c>
      <c r="B334" s="4">
        <f>SUBTOTAL(9,B332:B333)</f>
        <v>986</v>
      </c>
      <c r="C334" s="4">
        <f>SUBTOTAL(9,C332:C333)</f>
        <v>15347</v>
      </c>
    </row>
    <row r="335" spans="1:3" hidden="1" outlineLevel="2" x14ac:dyDescent="0.25">
      <c r="A335" s="4" t="s">
        <v>71</v>
      </c>
      <c r="B335" s="4">
        <v>360</v>
      </c>
      <c r="C335" s="4">
        <v>3384</v>
      </c>
    </row>
    <row r="336" spans="1:3" hidden="1" outlineLevel="2" x14ac:dyDescent="0.25">
      <c r="A336" s="4" t="s">
        <v>71</v>
      </c>
      <c r="B336" s="4">
        <v>40848</v>
      </c>
      <c r="C336" s="4">
        <v>430886</v>
      </c>
    </row>
    <row r="337" spans="1:3" hidden="1" outlineLevel="2" x14ac:dyDescent="0.25">
      <c r="A337" s="4" t="s">
        <v>71</v>
      </c>
      <c r="B337" s="4">
        <v>16340</v>
      </c>
      <c r="C337" s="4">
        <v>270041</v>
      </c>
    </row>
    <row r="338" spans="1:3" hidden="1" outlineLevel="2" x14ac:dyDescent="0.25">
      <c r="A338" s="4" t="s">
        <v>71</v>
      </c>
      <c r="B338" s="4">
        <v>162</v>
      </c>
      <c r="C338" s="4">
        <v>1654</v>
      </c>
    </row>
    <row r="339" spans="1:3" outlineLevel="1" collapsed="1" x14ac:dyDescent="0.25">
      <c r="A339" s="5" t="s">
        <v>215</v>
      </c>
      <c r="B339" s="4">
        <f>SUBTOTAL(9,B335:B338)</f>
        <v>57710</v>
      </c>
      <c r="C339" s="4">
        <f>SUBTOTAL(9,C335:C338)</f>
        <v>705965</v>
      </c>
    </row>
    <row r="340" spans="1:3" hidden="1" outlineLevel="2" x14ac:dyDescent="0.25">
      <c r="A340" s="4" t="s">
        <v>72</v>
      </c>
      <c r="B340" s="4">
        <v>182283</v>
      </c>
      <c r="C340" s="4">
        <v>1260587</v>
      </c>
    </row>
    <row r="341" spans="1:3" hidden="1" outlineLevel="2" x14ac:dyDescent="0.25">
      <c r="A341" s="4" t="s">
        <v>72</v>
      </c>
      <c r="B341" s="4">
        <v>4589</v>
      </c>
      <c r="C341" s="4">
        <v>49308</v>
      </c>
    </row>
    <row r="342" spans="1:3" hidden="1" outlineLevel="2" x14ac:dyDescent="0.25">
      <c r="A342" s="4" t="s">
        <v>72</v>
      </c>
      <c r="B342" s="4">
        <v>48042</v>
      </c>
      <c r="C342" s="4">
        <v>207638</v>
      </c>
    </row>
    <row r="343" spans="1:3" outlineLevel="1" collapsed="1" x14ac:dyDescent="0.25">
      <c r="A343" s="5" t="s">
        <v>216</v>
      </c>
      <c r="B343" s="4">
        <f>SUBTOTAL(9,B340:B342)</f>
        <v>234914</v>
      </c>
      <c r="C343" s="4">
        <f>SUBTOTAL(9,C340:C342)</f>
        <v>1517533</v>
      </c>
    </row>
    <row r="344" spans="1:3" hidden="1" outlineLevel="2" x14ac:dyDescent="0.25">
      <c r="A344" s="4" t="s">
        <v>279</v>
      </c>
      <c r="B344" s="4">
        <v>22325</v>
      </c>
      <c r="C344" s="4">
        <v>245827</v>
      </c>
    </row>
    <row r="345" spans="1:3" hidden="1" outlineLevel="2" x14ac:dyDescent="0.25">
      <c r="A345" s="4" t="s">
        <v>279</v>
      </c>
      <c r="B345" s="4">
        <v>4608</v>
      </c>
      <c r="C345" s="4">
        <v>72162</v>
      </c>
    </row>
    <row r="346" spans="1:3" outlineLevel="1" collapsed="1" x14ac:dyDescent="0.25">
      <c r="A346" s="5" t="s">
        <v>285</v>
      </c>
      <c r="B346" s="4">
        <f>SUBTOTAL(9,B344:B345)</f>
        <v>26933</v>
      </c>
      <c r="C346" s="4">
        <f>SUBTOTAL(9,C344:C345)</f>
        <v>317989</v>
      </c>
    </row>
    <row r="347" spans="1:3" hidden="1" outlineLevel="2" x14ac:dyDescent="0.25">
      <c r="A347" s="4" t="s">
        <v>280</v>
      </c>
      <c r="B347" s="4">
        <v>9180</v>
      </c>
      <c r="C347" s="4">
        <v>133240</v>
      </c>
    </row>
    <row r="348" spans="1:3" outlineLevel="1" collapsed="1" x14ac:dyDescent="0.25">
      <c r="A348" s="5" t="s">
        <v>286</v>
      </c>
      <c r="B348" s="4">
        <f>SUBTOTAL(9,B347:B347)</f>
        <v>9180</v>
      </c>
      <c r="C348" s="4">
        <f>SUBTOTAL(9,C347:C347)</f>
        <v>133240</v>
      </c>
    </row>
    <row r="349" spans="1:3" hidden="1" outlineLevel="2" x14ac:dyDescent="0.25">
      <c r="A349" s="4" t="s">
        <v>256</v>
      </c>
      <c r="B349" s="4">
        <v>21933</v>
      </c>
      <c r="C349" s="4">
        <v>199508</v>
      </c>
    </row>
    <row r="350" spans="1:3" outlineLevel="1" collapsed="1" x14ac:dyDescent="0.25">
      <c r="A350" s="5" t="s">
        <v>264</v>
      </c>
      <c r="B350" s="4">
        <f>SUBTOTAL(9,B349:B349)</f>
        <v>21933</v>
      </c>
      <c r="C350" s="4">
        <f>SUBTOTAL(9,C349:C349)</f>
        <v>199508</v>
      </c>
    </row>
    <row r="351" spans="1:3" hidden="1" outlineLevel="2" x14ac:dyDescent="0.25">
      <c r="A351" s="4" t="s">
        <v>73</v>
      </c>
      <c r="B351" s="4">
        <v>158</v>
      </c>
      <c r="C351" s="4">
        <v>1473</v>
      </c>
    </row>
    <row r="352" spans="1:3" hidden="1" outlineLevel="2" x14ac:dyDescent="0.25">
      <c r="A352" s="4" t="s">
        <v>73</v>
      </c>
      <c r="B352" s="4">
        <v>113</v>
      </c>
      <c r="C352" s="4">
        <v>2078</v>
      </c>
    </row>
    <row r="353" spans="1:3" outlineLevel="1" collapsed="1" x14ac:dyDescent="0.25">
      <c r="A353" s="5" t="s">
        <v>217</v>
      </c>
      <c r="B353" s="4">
        <f>SUBTOTAL(9,B351:B352)</f>
        <v>271</v>
      </c>
      <c r="C353" s="4">
        <f>SUBTOTAL(9,C351:C352)</f>
        <v>3551</v>
      </c>
    </row>
    <row r="354" spans="1:3" hidden="1" outlineLevel="2" x14ac:dyDescent="0.25">
      <c r="A354" s="4" t="s">
        <v>281</v>
      </c>
      <c r="B354" s="4">
        <v>1508</v>
      </c>
      <c r="C354" s="4">
        <v>15083</v>
      </c>
    </row>
    <row r="355" spans="1:3" outlineLevel="1" collapsed="1" x14ac:dyDescent="0.25">
      <c r="A355" s="5" t="s">
        <v>287</v>
      </c>
      <c r="B355" s="4">
        <f>SUBTOTAL(9,B354:B354)</f>
        <v>1508</v>
      </c>
      <c r="C355" s="4">
        <f>SUBTOTAL(9,C354:C354)</f>
        <v>15083</v>
      </c>
    </row>
    <row r="356" spans="1:3" hidden="1" outlineLevel="2" x14ac:dyDescent="0.25">
      <c r="A356" s="4" t="s">
        <v>21</v>
      </c>
      <c r="B356" s="4">
        <v>15840</v>
      </c>
      <c r="C356" s="4">
        <v>177483</v>
      </c>
    </row>
    <row r="357" spans="1:3" hidden="1" outlineLevel="2" x14ac:dyDescent="0.25">
      <c r="A357" s="4" t="s">
        <v>21</v>
      </c>
      <c r="B357" s="4">
        <v>11475</v>
      </c>
      <c r="C357" s="4">
        <v>116278</v>
      </c>
    </row>
    <row r="358" spans="1:3" hidden="1" outlineLevel="2" x14ac:dyDescent="0.25">
      <c r="A358" s="4" t="s">
        <v>21</v>
      </c>
      <c r="B358" s="4">
        <v>305633</v>
      </c>
      <c r="C358" s="4">
        <v>2648732</v>
      </c>
    </row>
    <row r="359" spans="1:3" hidden="1" outlineLevel="2" x14ac:dyDescent="0.25">
      <c r="A359" s="4" t="s">
        <v>21</v>
      </c>
      <c r="B359" s="4">
        <v>18459</v>
      </c>
      <c r="C359" s="4">
        <v>222386</v>
      </c>
    </row>
    <row r="360" spans="1:3" outlineLevel="1" collapsed="1" x14ac:dyDescent="0.25">
      <c r="A360" s="5" t="s">
        <v>218</v>
      </c>
      <c r="B360" s="4">
        <f>SUBTOTAL(9,B356:B359)</f>
        <v>351407</v>
      </c>
      <c r="C360" s="4">
        <f>SUBTOTAL(9,C356:C359)</f>
        <v>3164879</v>
      </c>
    </row>
    <row r="361" spans="1:3" hidden="1" outlineLevel="2" x14ac:dyDescent="0.25">
      <c r="A361" s="4" t="s">
        <v>35</v>
      </c>
      <c r="B361" s="4">
        <v>32</v>
      </c>
      <c r="C361" s="4">
        <v>1756</v>
      </c>
    </row>
    <row r="362" spans="1:3" hidden="1" outlineLevel="2" x14ac:dyDescent="0.25">
      <c r="A362" s="4" t="s">
        <v>35</v>
      </c>
      <c r="B362" s="4">
        <v>36</v>
      </c>
      <c r="C362" s="4">
        <v>1028</v>
      </c>
    </row>
    <row r="363" spans="1:3" hidden="1" outlineLevel="2" x14ac:dyDescent="0.25">
      <c r="A363" s="4" t="s">
        <v>35</v>
      </c>
      <c r="B363" s="4">
        <v>410</v>
      </c>
      <c r="C363" s="4">
        <v>3794</v>
      </c>
    </row>
    <row r="364" spans="1:3" hidden="1" outlineLevel="2" x14ac:dyDescent="0.25">
      <c r="A364" s="4" t="s">
        <v>35</v>
      </c>
      <c r="B364" s="4">
        <v>1844</v>
      </c>
      <c r="C364" s="4">
        <v>22810</v>
      </c>
    </row>
    <row r="365" spans="1:3" hidden="1" outlineLevel="2" x14ac:dyDescent="0.25">
      <c r="A365" s="4" t="s">
        <v>35</v>
      </c>
      <c r="B365" s="4">
        <v>4407</v>
      </c>
      <c r="C365" s="4">
        <v>39087</v>
      </c>
    </row>
    <row r="366" spans="1:3" hidden="1" outlineLevel="2" x14ac:dyDescent="0.25">
      <c r="A366" s="4" t="s">
        <v>35</v>
      </c>
      <c r="B366" s="4">
        <v>2499</v>
      </c>
      <c r="C366" s="4">
        <v>20487</v>
      </c>
    </row>
    <row r="367" spans="1:3" hidden="1" outlineLevel="2" x14ac:dyDescent="0.25">
      <c r="A367" s="4" t="s">
        <v>35</v>
      </c>
      <c r="B367" s="4">
        <v>18</v>
      </c>
      <c r="C367" s="4">
        <v>312</v>
      </c>
    </row>
    <row r="368" spans="1:3" hidden="1" outlineLevel="2" x14ac:dyDescent="0.25">
      <c r="A368" s="4" t="s">
        <v>35</v>
      </c>
      <c r="B368" s="4">
        <v>63</v>
      </c>
      <c r="C368" s="4">
        <v>595</v>
      </c>
    </row>
    <row r="369" spans="1:3" hidden="1" outlineLevel="2" x14ac:dyDescent="0.25">
      <c r="A369" s="4" t="s">
        <v>35</v>
      </c>
      <c r="B369" s="4">
        <v>18563</v>
      </c>
      <c r="C369" s="4">
        <v>189686</v>
      </c>
    </row>
    <row r="370" spans="1:3" hidden="1" outlineLevel="2" x14ac:dyDescent="0.25">
      <c r="A370" s="4" t="s">
        <v>35</v>
      </c>
      <c r="B370" s="4">
        <v>218</v>
      </c>
      <c r="C370" s="4">
        <v>632</v>
      </c>
    </row>
    <row r="371" spans="1:3" hidden="1" outlineLevel="2" x14ac:dyDescent="0.25">
      <c r="A371" s="4" t="s">
        <v>35</v>
      </c>
      <c r="B371" s="4">
        <v>13237</v>
      </c>
      <c r="C371" s="4">
        <v>133903</v>
      </c>
    </row>
    <row r="372" spans="1:3" hidden="1" outlineLevel="2" x14ac:dyDescent="0.25">
      <c r="A372" s="4" t="s">
        <v>35</v>
      </c>
      <c r="B372" s="4">
        <v>646</v>
      </c>
      <c r="C372" s="4">
        <v>1895</v>
      </c>
    </row>
    <row r="373" spans="1:3" hidden="1" outlineLevel="2" x14ac:dyDescent="0.25">
      <c r="A373" s="4" t="s">
        <v>35</v>
      </c>
      <c r="B373" s="4">
        <v>972</v>
      </c>
      <c r="C373" s="4">
        <v>9452</v>
      </c>
    </row>
    <row r="374" spans="1:3" hidden="1" outlineLevel="2" x14ac:dyDescent="0.25">
      <c r="A374" s="4" t="s">
        <v>35</v>
      </c>
      <c r="B374" s="4">
        <v>63</v>
      </c>
      <c r="C374" s="4">
        <v>519</v>
      </c>
    </row>
    <row r="375" spans="1:3" hidden="1" outlineLevel="2" x14ac:dyDescent="0.25">
      <c r="A375" s="4" t="s">
        <v>35</v>
      </c>
      <c r="B375" s="4">
        <v>40</v>
      </c>
      <c r="C375" s="4">
        <v>1106</v>
      </c>
    </row>
    <row r="376" spans="1:3" hidden="1" outlineLevel="2" x14ac:dyDescent="0.25">
      <c r="A376" s="4" t="s">
        <v>35</v>
      </c>
      <c r="B376" s="4">
        <v>864</v>
      </c>
      <c r="C376" s="4">
        <v>2527</v>
      </c>
    </row>
    <row r="377" spans="1:3" hidden="1" outlineLevel="2" x14ac:dyDescent="0.25">
      <c r="A377" s="4" t="s">
        <v>35</v>
      </c>
      <c r="B377" s="4">
        <v>909</v>
      </c>
      <c r="C377" s="4">
        <v>5290</v>
      </c>
    </row>
    <row r="378" spans="1:3" outlineLevel="1" collapsed="1" x14ac:dyDescent="0.25">
      <c r="A378" s="5" t="s">
        <v>219</v>
      </c>
      <c r="B378" s="4">
        <f>SUBTOTAL(9,B361:B377)</f>
        <v>44821</v>
      </c>
      <c r="C378" s="4">
        <f>SUBTOTAL(9,C361:C377)</f>
        <v>434879</v>
      </c>
    </row>
    <row r="379" spans="1:3" hidden="1" outlineLevel="2" x14ac:dyDescent="0.25">
      <c r="A379" s="4" t="s">
        <v>257</v>
      </c>
      <c r="B379" s="4">
        <v>387</v>
      </c>
      <c r="C379" s="4">
        <v>2775</v>
      </c>
    </row>
    <row r="380" spans="1:3" hidden="1" outlineLevel="2" x14ac:dyDescent="0.25">
      <c r="A380" s="4" t="s">
        <v>257</v>
      </c>
      <c r="B380" s="4">
        <v>9</v>
      </c>
      <c r="C380" s="4">
        <v>11</v>
      </c>
    </row>
    <row r="381" spans="1:3" outlineLevel="1" collapsed="1" x14ac:dyDescent="0.25">
      <c r="A381" s="5" t="s">
        <v>265</v>
      </c>
      <c r="B381" s="4">
        <f>SUBTOTAL(9,B379:B380)</f>
        <v>396</v>
      </c>
      <c r="C381" s="4">
        <f>SUBTOTAL(9,C379:C380)</f>
        <v>2786</v>
      </c>
    </row>
    <row r="382" spans="1:3" hidden="1" outlineLevel="2" x14ac:dyDescent="0.25">
      <c r="A382" s="4" t="s">
        <v>74</v>
      </c>
      <c r="B382" s="4">
        <v>90</v>
      </c>
      <c r="C382" s="4">
        <v>1560</v>
      </c>
    </row>
    <row r="383" spans="1:3" hidden="1" outlineLevel="2" x14ac:dyDescent="0.25">
      <c r="A383" s="4" t="s">
        <v>74</v>
      </c>
      <c r="B383" s="4">
        <v>135</v>
      </c>
      <c r="C383" s="4">
        <v>2861</v>
      </c>
    </row>
    <row r="384" spans="1:3" outlineLevel="1" collapsed="1" x14ac:dyDescent="0.25">
      <c r="A384" s="5" t="s">
        <v>220</v>
      </c>
      <c r="B384" s="4">
        <f>SUBTOTAL(9,B382:B383)</f>
        <v>225</v>
      </c>
      <c r="C384" s="4">
        <f>SUBTOTAL(9,C382:C383)</f>
        <v>4421</v>
      </c>
    </row>
    <row r="385" spans="1:3" hidden="1" outlineLevel="2" x14ac:dyDescent="0.25">
      <c r="A385" s="4" t="s">
        <v>6</v>
      </c>
      <c r="B385" s="4">
        <v>410</v>
      </c>
      <c r="C385" s="4">
        <v>10437</v>
      </c>
    </row>
    <row r="386" spans="1:3" hidden="1" outlineLevel="2" x14ac:dyDescent="0.25">
      <c r="A386" s="4" t="s">
        <v>6</v>
      </c>
      <c r="B386" s="4">
        <v>234</v>
      </c>
      <c r="C386" s="4">
        <v>3931</v>
      </c>
    </row>
    <row r="387" spans="1:3" hidden="1" outlineLevel="2" x14ac:dyDescent="0.25">
      <c r="A387" s="4" t="s">
        <v>6</v>
      </c>
      <c r="B387" s="4">
        <v>52760</v>
      </c>
      <c r="C387" s="4">
        <v>817940</v>
      </c>
    </row>
    <row r="388" spans="1:3" hidden="1" outlineLevel="2" x14ac:dyDescent="0.25">
      <c r="A388" s="4" t="s">
        <v>6</v>
      </c>
      <c r="B388" s="4">
        <v>2</v>
      </c>
      <c r="C388" s="4">
        <v>202</v>
      </c>
    </row>
    <row r="389" spans="1:3" hidden="1" outlineLevel="2" x14ac:dyDescent="0.25">
      <c r="A389" s="4" t="s">
        <v>6</v>
      </c>
      <c r="B389" s="4">
        <v>655895</v>
      </c>
      <c r="C389" s="4">
        <v>8962116</v>
      </c>
    </row>
    <row r="390" spans="1:3" hidden="1" outlineLevel="2" x14ac:dyDescent="0.25">
      <c r="A390" s="4" t="s">
        <v>6</v>
      </c>
      <c r="B390" s="4">
        <v>198</v>
      </c>
      <c r="C390" s="4">
        <v>3120</v>
      </c>
    </row>
    <row r="391" spans="1:3" hidden="1" outlineLevel="2" x14ac:dyDescent="0.25">
      <c r="A391" s="4" t="s">
        <v>6</v>
      </c>
      <c r="B391" s="4">
        <v>204673</v>
      </c>
      <c r="C391" s="4">
        <v>3354847</v>
      </c>
    </row>
    <row r="392" spans="1:3" hidden="1" outlineLevel="2" x14ac:dyDescent="0.25">
      <c r="A392" s="4" t="s">
        <v>6</v>
      </c>
      <c r="B392" s="4">
        <v>18</v>
      </c>
      <c r="C392" s="4">
        <v>1260</v>
      </c>
    </row>
    <row r="393" spans="1:3" hidden="1" outlineLevel="2" x14ac:dyDescent="0.25">
      <c r="A393" s="4" t="s">
        <v>6</v>
      </c>
      <c r="B393" s="4">
        <v>7412</v>
      </c>
      <c r="C393" s="4">
        <v>68318</v>
      </c>
    </row>
    <row r="394" spans="1:3" hidden="1" outlineLevel="2" x14ac:dyDescent="0.25">
      <c r="A394" s="4" t="s">
        <v>6</v>
      </c>
      <c r="B394" s="4">
        <v>840</v>
      </c>
      <c r="C394" s="4">
        <v>5431</v>
      </c>
    </row>
    <row r="395" spans="1:3" hidden="1" outlineLevel="2" x14ac:dyDescent="0.25">
      <c r="A395" s="4" t="s">
        <v>6</v>
      </c>
      <c r="B395" s="4">
        <v>520</v>
      </c>
      <c r="C395" s="4">
        <v>4160</v>
      </c>
    </row>
    <row r="396" spans="1:3" outlineLevel="1" collapsed="1" x14ac:dyDescent="0.25">
      <c r="A396" s="5" t="s">
        <v>221</v>
      </c>
      <c r="B396" s="4">
        <f>SUBTOTAL(9,B385:B395)</f>
        <v>922962</v>
      </c>
      <c r="C396" s="4">
        <f>SUBTOTAL(9,C385:C395)</f>
        <v>13231762</v>
      </c>
    </row>
    <row r="397" spans="1:3" hidden="1" outlineLevel="2" x14ac:dyDescent="0.25">
      <c r="A397" s="4" t="s">
        <v>75</v>
      </c>
      <c r="B397" s="4">
        <v>22023</v>
      </c>
      <c r="C397" s="4">
        <v>203764</v>
      </c>
    </row>
    <row r="398" spans="1:3" hidden="1" outlineLevel="2" x14ac:dyDescent="0.25">
      <c r="A398" s="4" t="s">
        <v>75</v>
      </c>
      <c r="B398" s="4">
        <v>801</v>
      </c>
      <c r="C398" s="4">
        <v>10811</v>
      </c>
    </row>
    <row r="399" spans="1:3" outlineLevel="1" collapsed="1" x14ac:dyDescent="0.25">
      <c r="A399" s="5" t="s">
        <v>222</v>
      </c>
      <c r="B399" s="4">
        <f>SUBTOTAL(9,B397:B398)</f>
        <v>22824</v>
      </c>
      <c r="C399" s="4">
        <f>SUBTOTAL(9,C397:C398)</f>
        <v>214575</v>
      </c>
    </row>
    <row r="400" spans="1:3" hidden="1" outlineLevel="2" x14ac:dyDescent="0.25">
      <c r="A400" s="4" t="s">
        <v>76</v>
      </c>
      <c r="B400" s="4">
        <v>225</v>
      </c>
      <c r="C400" s="4">
        <v>2430</v>
      </c>
    </row>
    <row r="401" spans="1:3" hidden="1" outlineLevel="2" x14ac:dyDescent="0.25">
      <c r="A401" s="4" t="s">
        <v>76</v>
      </c>
      <c r="B401" s="4">
        <v>23</v>
      </c>
      <c r="C401" s="4">
        <v>240</v>
      </c>
    </row>
    <row r="402" spans="1:3" hidden="1" outlineLevel="2" x14ac:dyDescent="0.25">
      <c r="A402" s="4" t="s">
        <v>76</v>
      </c>
      <c r="B402" s="4">
        <v>1040</v>
      </c>
      <c r="C402" s="4">
        <v>11715</v>
      </c>
    </row>
    <row r="403" spans="1:3" hidden="1" outlineLevel="2" x14ac:dyDescent="0.25">
      <c r="A403" s="4" t="s">
        <v>76</v>
      </c>
      <c r="B403" s="4">
        <v>163</v>
      </c>
      <c r="C403" s="4">
        <v>2441</v>
      </c>
    </row>
    <row r="404" spans="1:3" outlineLevel="1" collapsed="1" x14ac:dyDescent="0.25">
      <c r="A404" s="5" t="s">
        <v>223</v>
      </c>
      <c r="B404" s="4">
        <f>SUBTOTAL(9,B400:B403)</f>
        <v>1451</v>
      </c>
      <c r="C404" s="4">
        <f>SUBTOTAL(9,C400:C403)</f>
        <v>16826</v>
      </c>
    </row>
    <row r="405" spans="1:3" hidden="1" outlineLevel="2" x14ac:dyDescent="0.25">
      <c r="A405" s="4" t="s">
        <v>77</v>
      </c>
      <c r="B405" s="4">
        <v>39176</v>
      </c>
      <c r="C405" s="4">
        <v>377520</v>
      </c>
    </row>
    <row r="406" spans="1:3" hidden="1" outlineLevel="2" x14ac:dyDescent="0.25">
      <c r="A406" s="4" t="s">
        <v>77</v>
      </c>
      <c r="B406" s="4">
        <v>72</v>
      </c>
      <c r="C406" s="4">
        <v>1264</v>
      </c>
    </row>
    <row r="407" spans="1:3" hidden="1" outlineLevel="2" x14ac:dyDescent="0.25">
      <c r="A407" s="4" t="s">
        <v>77</v>
      </c>
      <c r="B407" s="4">
        <v>7829</v>
      </c>
      <c r="C407" s="4">
        <v>111522</v>
      </c>
    </row>
    <row r="408" spans="1:3" hidden="1" outlineLevel="2" x14ac:dyDescent="0.25">
      <c r="A408" s="4" t="s">
        <v>77</v>
      </c>
      <c r="B408" s="4">
        <v>72000</v>
      </c>
      <c r="C408" s="4">
        <v>260640</v>
      </c>
    </row>
    <row r="409" spans="1:3" hidden="1" outlineLevel="2" x14ac:dyDescent="0.25">
      <c r="A409" s="4" t="s">
        <v>77</v>
      </c>
      <c r="B409" s="4">
        <v>72000</v>
      </c>
      <c r="C409" s="4">
        <v>259200</v>
      </c>
    </row>
    <row r="410" spans="1:3" outlineLevel="1" collapsed="1" x14ac:dyDescent="0.25">
      <c r="A410" s="5" t="s">
        <v>224</v>
      </c>
      <c r="B410" s="4">
        <f>SUBTOTAL(9,B405:B409)</f>
        <v>191077</v>
      </c>
      <c r="C410" s="4">
        <f>SUBTOTAL(9,C405:C409)</f>
        <v>1010146</v>
      </c>
    </row>
    <row r="411" spans="1:3" hidden="1" outlineLevel="2" x14ac:dyDescent="0.25">
      <c r="A411" s="4" t="s">
        <v>22</v>
      </c>
      <c r="B411" s="4">
        <v>45</v>
      </c>
      <c r="C411" s="4">
        <v>449</v>
      </c>
    </row>
    <row r="412" spans="1:3" hidden="1" outlineLevel="2" x14ac:dyDescent="0.25">
      <c r="A412" s="4" t="s">
        <v>22</v>
      </c>
      <c r="B412" s="4">
        <v>10844</v>
      </c>
      <c r="C412" s="4">
        <v>123422</v>
      </c>
    </row>
    <row r="413" spans="1:3" hidden="1" outlineLevel="2" x14ac:dyDescent="0.25">
      <c r="A413" s="4" t="s">
        <v>22</v>
      </c>
      <c r="B413" s="4">
        <v>3345</v>
      </c>
      <c r="C413" s="4">
        <v>58360</v>
      </c>
    </row>
    <row r="414" spans="1:3" outlineLevel="1" collapsed="1" x14ac:dyDescent="0.25">
      <c r="A414" s="5" t="s">
        <v>225</v>
      </c>
      <c r="B414" s="4">
        <f>SUBTOTAL(9,B411:B413)</f>
        <v>14234</v>
      </c>
      <c r="C414" s="4">
        <f>SUBTOTAL(9,C411:C413)</f>
        <v>182231</v>
      </c>
    </row>
    <row r="415" spans="1:3" hidden="1" outlineLevel="2" x14ac:dyDescent="0.25">
      <c r="A415" s="4" t="s">
        <v>68</v>
      </c>
      <c r="B415" s="4">
        <v>2025</v>
      </c>
      <c r="C415" s="4">
        <v>26964</v>
      </c>
    </row>
    <row r="416" spans="1:3" hidden="1" outlineLevel="2" x14ac:dyDescent="0.25">
      <c r="A416" s="4" t="s">
        <v>68</v>
      </c>
      <c r="B416" s="4">
        <v>315</v>
      </c>
      <c r="C416" s="4">
        <v>5833</v>
      </c>
    </row>
    <row r="417" spans="1:3" outlineLevel="1" collapsed="1" x14ac:dyDescent="0.25">
      <c r="A417" s="5" t="s">
        <v>226</v>
      </c>
      <c r="B417" s="4">
        <f>SUBTOTAL(9,B415:B416)</f>
        <v>2340</v>
      </c>
      <c r="C417" s="4">
        <f>SUBTOTAL(9,C415:C416)</f>
        <v>32797</v>
      </c>
    </row>
    <row r="418" spans="1:3" hidden="1" outlineLevel="2" x14ac:dyDescent="0.25">
      <c r="A418" s="4" t="s">
        <v>23</v>
      </c>
      <c r="B418" s="4">
        <v>5931</v>
      </c>
      <c r="C418" s="4">
        <v>79080</v>
      </c>
    </row>
    <row r="419" spans="1:3" hidden="1" outlineLevel="2" x14ac:dyDescent="0.25">
      <c r="A419" s="4" t="s">
        <v>23</v>
      </c>
      <c r="B419" s="4">
        <v>31653</v>
      </c>
      <c r="C419" s="4">
        <v>355719</v>
      </c>
    </row>
    <row r="420" spans="1:3" hidden="1" outlineLevel="2" x14ac:dyDescent="0.25">
      <c r="A420" s="4" t="s">
        <v>23</v>
      </c>
      <c r="B420" s="4">
        <v>225</v>
      </c>
      <c r="C420" s="4">
        <v>2035</v>
      </c>
    </row>
    <row r="421" spans="1:3" hidden="1" outlineLevel="2" x14ac:dyDescent="0.25">
      <c r="A421" s="4" t="s">
        <v>23</v>
      </c>
      <c r="B421" s="4">
        <v>675</v>
      </c>
      <c r="C421" s="4">
        <v>8254</v>
      </c>
    </row>
    <row r="422" spans="1:3" hidden="1" outlineLevel="2" x14ac:dyDescent="0.25">
      <c r="A422" s="4" t="s">
        <v>23</v>
      </c>
      <c r="B422" s="4">
        <v>890734</v>
      </c>
      <c r="C422" s="4">
        <v>6848938</v>
      </c>
    </row>
    <row r="423" spans="1:3" hidden="1" outlineLevel="2" x14ac:dyDescent="0.25">
      <c r="A423" s="4" t="s">
        <v>23</v>
      </c>
      <c r="B423" s="4">
        <v>172761</v>
      </c>
      <c r="C423" s="4">
        <v>1730483</v>
      </c>
    </row>
    <row r="424" spans="1:3" hidden="1" outlineLevel="2" x14ac:dyDescent="0.25">
      <c r="A424" s="4" t="s">
        <v>23</v>
      </c>
      <c r="B424" s="4">
        <v>23994</v>
      </c>
      <c r="C424" s="4">
        <v>110372</v>
      </c>
    </row>
    <row r="425" spans="1:3" outlineLevel="1" collapsed="1" x14ac:dyDescent="0.25">
      <c r="A425" s="5" t="s">
        <v>227</v>
      </c>
      <c r="B425" s="4">
        <f>SUBTOTAL(9,B418:B424)</f>
        <v>1125973</v>
      </c>
      <c r="C425" s="4">
        <f>SUBTOTAL(9,C418:C424)</f>
        <v>9134881</v>
      </c>
    </row>
    <row r="426" spans="1:3" hidden="1" outlineLevel="2" x14ac:dyDescent="0.25">
      <c r="A426" s="4" t="s">
        <v>36</v>
      </c>
      <c r="B426" s="4">
        <v>32</v>
      </c>
      <c r="C426" s="4">
        <v>753</v>
      </c>
    </row>
    <row r="427" spans="1:3" hidden="1" outlineLevel="2" x14ac:dyDescent="0.25">
      <c r="A427" s="4" t="s">
        <v>36</v>
      </c>
      <c r="B427" s="4">
        <v>41031</v>
      </c>
      <c r="C427" s="4">
        <v>468936</v>
      </c>
    </row>
    <row r="428" spans="1:3" hidden="1" outlineLevel="2" x14ac:dyDescent="0.25">
      <c r="A428" s="4" t="s">
        <v>36</v>
      </c>
      <c r="B428" s="4">
        <v>3818</v>
      </c>
      <c r="C428" s="4">
        <v>63081</v>
      </c>
    </row>
    <row r="429" spans="1:3" hidden="1" outlineLevel="2" x14ac:dyDescent="0.25">
      <c r="A429" s="4" t="s">
        <v>36</v>
      </c>
      <c r="B429" s="4">
        <v>96000</v>
      </c>
      <c r="C429" s="4">
        <v>413093</v>
      </c>
    </row>
    <row r="430" spans="1:3" outlineLevel="1" collapsed="1" x14ac:dyDescent="0.25">
      <c r="A430" s="5" t="s">
        <v>228</v>
      </c>
      <c r="B430" s="4">
        <f>SUBTOTAL(9,B426:B429)</f>
        <v>140881</v>
      </c>
      <c r="C430" s="4">
        <f>SUBTOTAL(9,C426:C429)</f>
        <v>945863</v>
      </c>
    </row>
    <row r="431" spans="1:3" hidden="1" outlineLevel="2" x14ac:dyDescent="0.25">
      <c r="A431" s="4" t="s">
        <v>24</v>
      </c>
      <c r="B431" s="4">
        <v>423</v>
      </c>
      <c r="C431" s="4">
        <v>6713</v>
      </c>
    </row>
    <row r="432" spans="1:3" hidden="1" outlineLevel="2" x14ac:dyDescent="0.25">
      <c r="A432" s="4" t="s">
        <v>24</v>
      </c>
      <c r="B432" s="4">
        <v>1166</v>
      </c>
      <c r="C432" s="4">
        <v>20401</v>
      </c>
    </row>
    <row r="433" spans="1:3" hidden="1" outlineLevel="2" x14ac:dyDescent="0.25">
      <c r="A433" s="4" t="s">
        <v>24</v>
      </c>
      <c r="B433" s="4">
        <v>45</v>
      </c>
      <c r="C433" s="4">
        <v>1139</v>
      </c>
    </row>
    <row r="434" spans="1:3" hidden="1" outlineLevel="2" x14ac:dyDescent="0.25">
      <c r="A434" s="4" t="s">
        <v>24</v>
      </c>
      <c r="B434" s="4">
        <v>275</v>
      </c>
      <c r="C434" s="4">
        <v>3120</v>
      </c>
    </row>
    <row r="435" spans="1:3" hidden="1" outlineLevel="2" x14ac:dyDescent="0.25">
      <c r="A435" s="4" t="s">
        <v>24</v>
      </c>
      <c r="B435" s="4">
        <v>70199</v>
      </c>
      <c r="C435" s="4">
        <v>743456</v>
      </c>
    </row>
    <row r="436" spans="1:3" hidden="1" outlineLevel="2" x14ac:dyDescent="0.25">
      <c r="A436" s="4" t="s">
        <v>24</v>
      </c>
      <c r="B436" s="4">
        <v>21930</v>
      </c>
      <c r="C436" s="4">
        <v>568269</v>
      </c>
    </row>
    <row r="437" spans="1:3" outlineLevel="1" collapsed="1" x14ac:dyDescent="0.25">
      <c r="A437" s="5" t="s">
        <v>229</v>
      </c>
      <c r="B437" s="4">
        <f>SUBTOTAL(9,B431:B436)</f>
        <v>94038</v>
      </c>
      <c r="C437" s="4">
        <f>SUBTOTAL(9,C431:C436)</f>
        <v>1343098</v>
      </c>
    </row>
    <row r="438" spans="1:3" hidden="1" outlineLevel="2" x14ac:dyDescent="0.25">
      <c r="A438" s="4" t="s">
        <v>78</v>
      </c>
      <c r="B438" s="4">
        <v>1800</v>
      </c>
      <c r="C438" s="4">
        <v>14800</v>
      </c>
    </row>
    <row r="439" spans="1:3" hidden="1" outlineLevel="2" x14ac:dyDescent="0.25">
      <c r="A439" s="4" t="s">
        <v>78</v>
      </c>
      <c r="B439" s="4">
        <v>86</v>
      </c>
      <c r="C439" s="4">
        <v>2246</v>
      </c>
    </row>
    <row r="440" spans="1:3" hidden="1" outlineLevel="2" x14ac:dyDescent="0.25">
      <c r="A440" s="4" t="s">
        <v>78</v>
      </c>
      <c r="B440" s="4">
        <v>4653</v>
      </c>
      <c r="C440" s="4">
        <v>45494</v>
      </c>
    </row>
    <row r="441" spans="1:3" hidden="1" outlineLevel="2" x14ac:dyDescent="0.25">
      <c r="A441" s="4" t="s">
        <v>78</v>
      </c>
      <c r="B441" s="4">
        <v>186779</v>
      </c>
      <c r="C441" s="4">
        <v>1834474</v>
      </c>
    </row>
    <row r="442" spans="1:3" hidden="1" outlineLevel="2" x14ac:dyDescent="0.25">
      <c r="A442" s="4" t="s">
        <v>78</v>
      </c>
      <c r="B442" s="4">
        <v>66642</v>
      </c>
      <c r="C442" s="4">
        <v>836263</v>
      </c>
    </row>
    <row r="443" spans="1:3" hidden="1" outlineLevel="2" x14ac:dyDescent="0.25">
      <c r="A443" s="4" t="s">
        <v>78</v>
      </c>
      <c r="B443" s="4">
        <v>675</v>
      </c>
      <c r="C443" s="4">
        <v>14850</v>
      </c>
    </row>
    <row r="444" spans="1:3" outlineLevel="1" collapsed="1" x14ac:dyDescent="0.25">
      <c r="A444" s="5" t="s">
        <v>230</v>
      </c>
      <c r="B444" s="4">
        <f>SUBTOTAL(9,B438:B443)</f>
        <v>260635</v>
      </c>
      <c r="C444" s="4">
        <f>SUBTOTAL(9,C438:C443)</f>
        <v>2748127</v>
      </c>
    </row>
    <row r="445" spans="1:3" hidden="1" outlineLevel="2" x14ac:dyDescent="0.25">
      <c r="A445" s="4" t="s">
        <v>258</v>
      </c>
      <c r="B445" s="4">
        <v>977</v>
      </c>
      <c r="C445" s="4">
        <v>13338</v>
      </c>
    </row>
    <row r="446" spans="1:3" hidden="1" outlineLevel="2" x14ac:dyDescent="0.25">
      <c r="A446" s="4" t="s">
        <v>258</v>
      </c>
      <c r="B446" s="4">
        <v>311</v>
      </c>
      <c r="C446" s="4">
        <v>4822</v>
      </c>
    </row>
    <row r="447" spans="1:3" outlineLevel="1" collapsed="1" x14ac:dyDescent="0.25">
      <c r="A447" s="5" t="s">
        <v>266</v>
      </c>
      <c r="B447" s="4">
        <f>SUBTOTAL(9,B445:B446)</f>
        <v>1288</v>
      </c>
      <c r="C447" s="4">
        <f>SUBTOTAL(9,C445:C446)</f>
        <v>18160</v>
      </c>
    </row>
    <row r="448" spans="1:3" hidden="1" outlineLevel="2" x14ac:dyDescent="0.25">
      <c r="A448" s="4" t="s">
        <v>25</v>
      </c>
      <c r="B448" s="4">
        <v>5243</v>
      </c>
      <c r="C448" s="4">
        <v>51968</v>
      </c>
    </row>
    <row r="449" spans="1:3" hidden="1" outlineLevel="2" x14ac:dyDescent="0.25">
      <c r="A449" s="4" t="s">
        <v>25</v>
      </c>
      <c r="B449" s="4">
        <v>576</v>
      </c>
      <c r="C449" s="4">
        <v>9667</v>
      </c>
    </row>
    <row r="450" spans="1:3" hidden="1" outlineLevel="2" x14ac:dyDescent="0.25">
      <c r="A450" s="4" t="s">
        <v>25</v>
      </c>
      <c r="B450" s="4">
        <v>5860</v>
      </c>
      <c r="C450" s="4">
        <v>49006</v>
      </c>
    </row>
    <row r="451" spans="1:3" hidden="1" outlineLevel="2" x14ac:dyDescent="0.25">
      <c r="A451" s="4" t="s">
        <v>25</v>
      </c>
      <c r="B451" s="4">
        <v>8411</v>
      </c>
      <c r="C451" s="4">
        <v>49338</v>
      </c>
    </row>
    <row r="452" spans="1:3" hidden="1" outlineLevel="2" x14ac:dyDescent="0.25">
      <c r="A452" s="4" t="s">
        <v>25</v>
      </c>
      <c r="B452" s="4">
        <v>8</v>
      </c>
      <c r="C452" s="4">
        <v>545</v>
      </c>
    </row>
    <row r="453" spans="1:3" hidden="1" outlineLevel="2" x14ac:dyDescent="0.25">
      <c r="A453" s="4" t="s">
        <v>25</v>
      </c>
      <c r="B453" s="4">
        <v>6665</v>
      </c>
      <c r="C453" s="4">
        <v>60215</v>
      </c>
    </row>
    <row r="454" spans="1:3" hidden="1" outlineLevel="2" x14ac:dyDescent="0.25">
      <c r="A454" s="4" t="s">
        <v>25</v>
      </c>
      <c r="B454" s="4">
        <v>3318</v>
      </c>
      <c r="C454" s="4">
        <v>10834</v>
      </c>
    </row>
    <row r="455" spans="1:3" hidden="1" outlineLevel="2" x14ac:dyDescent="0.25">
      <c r="A455" s="4" t="s">
        <v>25</v>
      </c>
      <c r="B455" s="4">
        <v>3839</v>
      </c>
      <c r="C455" s="4">
        <v>11621</v>
      </c>
    </row>
    <row r="456" spans="1:3" hidden="1" outlineLevel="2" x14ac:dyDescent="0.25">
      <c r="A456" s="4" t="s">
        <v>25</v>
      </c>
      <c r="B456" s="4">
        <v>8928</v>
      </c>
      <c r="C456" s="4">
        <v>26365</v>
      </c>
    </row>
    <row r="457" spans="1:3" outlineLevel="1" collapsed="1" x14ac:dyDescent="0.25">
      <c r="A457" s="5" t="s">
        <v>231</v>
      </c>
      <c r="B457" s="4">
        <f>SUBTOTAL(9,B448:B456)</f>
        <v>42848</v>
      </c>
      <c r="C457" s="4">
        <f>SUBTOTAL(9,C448:C456)</f>
        <v>269559</v>
      </c>
    </row>
    <row r="458" spans="1:3" hidden="1" outlineLevel="2" x14ac:dyDescent="0.25">
      <c r="A458" s="4" t="s">
        <v>296</v>
      </c>
      <c r="B458" s="4">
        <v>450</v>
      </c>
      <c r="C458" s="4">
        <v>2495</v>
      </c>
    </row>
    <row r="459" spans="1:3" outlineLevel="1" collapsed="1" x14ac:dyDescent="0.25">
      <c r="A459" s="5" t="s">
        <v>300</v>
      </c>
      <c r="B459" s="4">
        <f>SUBTOTAL(9,B458:B458)</f>
        <v>450</v>
      </c>
      <c r="C459" s="4">
        <f>SUBTOTAL(9,C458:C458)</f>
        <v>2495</v>
      </c>
    </row>
    <row r="460" spans="1:3" hidden="1" outlineLevel="2" x14ac:dyDescent="0.25">
      <c r="A460" s="4" t="s">
        <v>252</v>
      </c>
      <c r="B460" s="4">
        <v>297</v>
      </c>
      <c r="C460" s="4">
        <v>4664</v>
      </c>
    </row>
    <row r="461" spans="1:3" hidden="1" outlineLevel="2" x14ac:dyDescent="0.25">
      <c r="A461" s="4" t="s">
        <v>252</v>
      </c>
      <c r="B461" s="4">
        <v>7263</v>
      </c>
      <c r="C461" s="4">
        <v>91117</v>
      </c>
    </row>
    <row r="462" spans="1:3" hidden="1" outlineLevel="2" x14ac:dyDescent="0.25">
      <c r="A462" s="4" t="s">
        <v>252</v>
      </c>
      <c r="B462" s="4">
        <v>2016</v>
      </c>
      <c r="C462" s="4">
        <v>29881</v>
      </c>
    </row>
    <row r="463" spans="1:3" outlineLevel="1" collapsed="1" x14ac:dyDescent="0.25">
      <c r="A463" s="5" t="s">
        <v>267</v>
      </c>
      <c r="B463" s="4">
        <f>SUBTOTAL(9,B460:B462)</f>
        <v>9576</v>
      </c>
      <c r="C463" s="4">
        <f>SUBTOTAL(9,C460:C462)</f>
        <v>125662</v>
      </c>
    </row>
    <row r="464" spans="1:3" hidden="1" outlineLevel="2" x14ac:dyDescent="0.25">
      <c r="A464" s="4" t="s">
        <v>37</v>
      </c>
      <c r="B464" s="4">
        <v>1143</v>
      </c>
      <c r="C464" s="4">
        <v>11315</v>
      </c>
    </row>
    <row r="465" spans="1:3" hidden="1" outlineLevel="2" x14ac:dyDescent="0.25">
      <c r="A465" s="4" t="s">
        <v>37</v>
      </c>
      <c r="B465" s="4">
        <v>156915</v>
      </c>
      <c r="C465" s="4">
        <v>1183635</v>
      </c>
    </row>
    <row r="466" spans="1:3" hidden="1" outlineLevel="2" x14ac:dyDescent="0.25">
      <c r="A466" s="4" t="s">
        <v>37</v>
      </c>
      <c r="B466" s="4">
        <v>12677</v>
      </c>
      <c r="C466" s="4">
        <v>115157</v>
      </c>
    </row>
    <row r="467" spans="1:3" hidden="1" outlineLevel="2" x14ac:dyDescent="0.25">
      <c r="A467" s="4" t="s">
        <v>37</v>
      </c>
      <c r="B467" s="4">
        <v>3024</v>
      </c>
      <c r="C467" s="4">
        <v>21840</v>
      </c>
    </row>
    <row r="468" spans="1:3" outlineLevel="1" collapsed="1" x14ac:dyDescent="0.25">
      <c r="A468" s="5" t="s">
        <v>232</v>
      </c>
      <c r="B468" s="4">
        <f>SUBTOTAL(9,B464:B467)</f>
        <v>173759</v>
      </c>
      <c r="C468" s="4">
        <f>SUBTOTAL(9,C464:C467)</f>
        <v>1331947</v>
      </c>
    </row>
    <row r="469" spans="1:3" hidden="1" outlineLevel="2" x14ac:dyDescent="0.25">
      <c r="A469" s="4" t="s">
        <v>26</v>
      </c>
      <c r="B469" s="4">
        <v>1296</v>
      </c>
      <c r="C469" s="4">
        <v>19032</v>
      </c>
    </row>
    <row r="470" spans="1:3" hidden="1" outlineLevel="2" x14ac:dyDescent="0.25">
      <c r="A470" s="4" t="s">
        <v>26</v>
      </c>
      <c r="B470" s="4">
        <v>2084</v>
      </c>
      <c r="C470" s="4">
        <v>27564</v>
      </c>
    </row>
    <row r="471" spans="1:3" hidden="1" outlineLevel="2" x14ac:dyDescent="0.25">
      <c r="A471" s="4" t="s">
        <v>26</v>
      </c>
      <c r="B471" s="4">
        <v>228990</v>
      </c>
      <c r="C471" s="4">
        <v>2704915</v>
      </c>
    </row>
    <row r="472" spans="1:3" hidden="1" outlineLevel="2" x14ac:dyDescent="0.25">
      <c r="A472" s="4" t="s">
        <v>26</v>
      </c>
      <c r="B472" s="4">
        <v>41405</v>
      </c>
      <c r="C472" s="4">
        <v>645383</v>
      </c>
    </row>
    <row r="473" spans="1:3" outlineLevel="1" collapsed="1" x14ac:dyDescent="0.25">
      <c r="A473" s="5" t="s">
        <v>233</v>
      </c>
      <c r="B473" s="4">
        <f>SUBTOTAL(9,B469:B472)</f>
        <v>273775</v>
      </c>
      <c r="C473" s="4">
        <f>SUBTOTAL(9,C469:C472)</f>
        <v>3396894</v>
      </c>
    </row>
    <row r="474" spans="1:3" hidden="1" outlineLevel="2" x14ac:dyDescent="0.25">
      <c r="A474" s="4" t="s">
        <v>27</v>
      </c>
      <c r="B474" s="4">
        <v>252</v>
      </c>
      <c r="C474" s="4">
        <v>1680</v>
      </c>
    </row>
    <row r="475" spans="1:3" hidden="1" outlineLevel="2" x14ac:dyDescent="0.25">
      <c r="A475" s="4" t="s">
        <v>27</v>
      </c>
      <c r="B475" s="4">
        <v>50132</v>
      </c>
      <c r="C475" s="4">
        <v>530379</v>
      </c>
    </row>
    <row r="476" spans="1:3" hidden="1" outlineLevel="2" x14ac:dyDescent="0.25">
      <c r="A476" s="4" t="s">
        <v>27</v>
      </c>
      <c r="B476" s="4">
        <v>118929</v>
      </c>
      <c r="C476" s="4">
        <v>1093166</v>
      </c>
    </row>
    <row r="477" spans="1:3" hidden="1" outlineLevel="2" x14ac:dyDescent="0.25">
      <c r="A477" s="4" t="s">
        <v>27</v>
      </c>
      <c r="B477" s="4">
        <v>414</v>
      </c>
      <c r="C477" s="4">
        <v>5576</v>
      </c>
    </row>
    <row r="478" spans="1:3" hidden="1" outlineLevel="2" x14ac:dyDescent="0.25">
      <c r="A478" s="4" t="s">
        <v>27</v>
      </c>
      <c r="B478" s="4">
        <v>1</v>
      </c>
      <c r="C478" s="4">
        <v>56</v>
      </c>
    </row>
    <row r="479" spans="1:3" hidden="1" outlineLevel="2" x14ac:dyDescent="0.25">
      <c r="A479" s="4" t="s">
        <v>27</v>
      </c>
      <c r="B479" s="4">
        <v>23097775</v>
      </c>
      <c r="C479" s="4">
        <v>159240530</v>
      </c>
    </row>
    <row r="480" spans="1:3" hidden="1" outlineLevel="2" x14ac:dyDescent="0.25">
      <c r="A480" s="4" t="s">
        <v>27</v>
      </c>
      <c r="B480" s="4">
        <v>1236413</v>
      </c>
      <c r="C480" s="4">
        <v>10075276</v>
      </c>
    </row>
    <row r="481" spans="1:3" hidden="1" outlineLevel="2" x14ac:dyDescent="0.25">
      <c r="A481" s="4" t="s">
        <v>27</v>
      </c>
      <c r="B481" s="4">
        <v>2073349</v>
      </c>
      <c r="C481" s="4">
        <v>21997626</v>
      </c>
    </row>
    <row r="482" spans="1:3" hidden="1" outlineLevel="2" x14ac:dyDescent="0.25">
      <c r="A482" s="4" t="s">
        <v>27</v>
      </c>
      <c r="B482" s="4">
        <v>372</v>
      </c>
      <c r="C482" s="4">
        <v>48284</v>
      </c>
    </row>
    <row r="483" spans="1:3" hidden="1" outlineLevel="2" x14ac:dyDescent="0.25">
      <c r="A483" s="4" t="s">
        <v>27</v>
      </c>
      <c r="B483" s="4">
        <v>630000</v>
      </c>
      <c r="C483" s="4">
        <v>2051360</v>
      </c>
    </row>
    <row r="484" spans="1:3" hidden="1" outlineLevel="2" x14ac:dyDescent="0.25">
      <c r="A484" s="4" t="s">
        <v>27</v>
      </c>
      <c r="B484" s="4">
        <v>104000</v>
      </c>
      <c r="C484" s="4">
        <v>576680</v>
      </c>
    </row>
    <row r="485" spans="1:3" hidden="1" outlineLevel="2" x14ac:dyDescent="0.25">
      <c r="A485" s="4" t="s">
        <v>27</v>
      </c>
      <c r="B485" s="4">
        <v>6251</v>
      </c>
      <c r="C485" s="4">
        <v>241626</v>
      </c>
    </row>
    <row r="486" spans="1:3" hidden="1" outlineLevel="2" x14ac:dyDescent="0.25">
      <c r="A486" s="4" t="s">
        <v>27</v>
      </c>
      <c r="B486" s="4">
        <v>3245157</v>
      </c>
      <c r="C486" s="4">
        <v>10723569</v>
      </c>
    </row>
    <row r="487" spans="1:3" hidden="1" outlineLevel="2" x14ac:dyDescent="0.25">
      <c r="A487" s="4" t="s">
        <v>27</v>
      </c>
      <c r="B487" s="4">
        <v>51049</v>
      </c>
      <c r="C487" s="4">
        <v>221262</v>
      </c>
    </row>
    <row r="488" spans="1:3" hidden="1" outlineLevel="2" x14ac:dyDescent="0.25">
      <c r="A488" s="4" t="s">
        <v>27</v>
      </c>
      <c r="B488" s="4">
        <v>23626577</v>
      </c>
      <c r="C488" s="4">
        <v>86351709</v>
      </c>
    </row>
    <row r="489" spans="1:3" hidden="1" outlineLevel="2" x14ac:dyDescent="0.25">
      <c r="A489" s="4" t="s">
        <v>27</v>
      </c>
      <c r="B489" s="4">
        <v>2002008</v>
      </c>
      <c r="C489" s="4">
        <v>6627393</v>
      </c>
    </row>
    <row r="490" spans="1:3" hidden="1" outlineLevel="2" x14ac:dyDescent="0.25">
      <c r="A490" s="4" t="s">
        <v>27</v>
      </c>
      <c r="B490" s="4">
        <v>182000</v>
      </c>
      <c r="C490" s="4">
        <v>955240</v>
      </c>
    </row>
    <row r="491" spans="1:3" outlineLevel="1" collapsed="1" x14ac:dyDescent="0.25">
      <c r="A491" s="5" t="s">
        <v>234</v>
      </c>
      <c r="B491" s="4">
        <f>SUBTOTAL(9,B474:B490)</f>
        <v>56424679</v>
      </c>
      <c r="C491" s="4">
        <f>SUBTOTAL(9,C474:C490)</f>
        <v>300741412</v>
      </c>
    </row>
    <row r="492" spans="1:3" hidden="1" outlineLevel="2" x14ac:dyDescent="0.25">
      <c r="A492" s="4" t="s">
        <v>7</v>
      </c>
      <c r="B492" s="4">
        <v>3780</v>
      </c>
      <c r="C492" s="4">
        <v>36938</v>
      </c>
    </row>
    <row r="493" spans="1:3" hidden="1" outlineLevel="2" x14ac:dyDescent="0.25">
      <c r="A493" s="4" t="s">
        <v>7</v>
      </c>
      <c r="B493" s="4">
        <v>144000</v>
      </c>
      <c r="C493" s="4">
        <v>595200</v>
      </c>
    </row>
    <row r="494" spans="1:3" hidden="1" outlineLevel="2" x14ac:dyDescent="0.25">
      <c r="A494" s="4" t="s">
        <v>7</v>
      </c>
      <c r="B494" s="4">
        <v>2234</v>
      </c>
      <c r="C494" s="4">
        <v>26972</v>
      </c>
    </row>
    <row r="495" spans="1:3" hidden="1" outlineLevel="2" x14ac:dyDescent="0.25">
      <c r="A495" s="4" t="s">
        <v>7</v>
      </c>
      <c r="B495" s="4">
        <v>23646</v>
      </c>
      <c r="C495" s="4">
        <v>241214</v>
      </c>
    </row>
    <row r="496" spans="1:3" hidden="1" outlineLevel="2" x14ac:dyDescent="0.25">
      <c r="A496" s="4" t="s">
        <v>7</v>
      </c>
      <c r="B496" s="4">
        <v>1008</v>
      </c>
      <c r="C496" s="4">
        <v>11928</v>
      </c>
    </row>
    <row r="497" spans="1:3" hidden="1" outlineLevel="2" x14ac:dyDescent="0.25">
      <c r="A497" s="4" t="s">
        <v>7</v>
      </c>
      <c r="B497" s="4">
        <v>0</v>
      </c>
      <c r="C497" s="4">
        <v>33</v>
      </c>
    </row>
    <row r="498" spans="1:3" hidden="1" outlineLevel="2" x14ac:dyDescent="0.25">
      <c r="A498" s="4" t="s">
        <v>7</v>
      </c>
      <c r="B498" s="4">
        <v>1</v>
      </c>
      <c r="C498" s="4">
        <v>488</v>
      </c>
    </row>
    <row r="499" spans="1:3" hidden="1" outlineLevel="2" x14ac:dyDescent="0.25">
      <c r="A499" s="4" t="s">
        <v>7</v>
      </c>
      <c r="B499" s="4">
        <v>31524990</v>
      </c>
      <c r="C499" s="4">
        <v>265992328</v>
      </c>
    </row>
    <row r="500" spans="1:3" hidden="1" outlineLevel="2" x14ac:dyDescent="0.25">
      <c r="A500" s="4" t="s">
        <v>7</v>
      </c>
      <c r="B500" s="4">
        <v>191878</v>
      </c>
      <c r="C500" s="4">
        <v>767564</v>
      </c>
    </row>
    <row r="501" spans="1:3" hidden="1" outlineLevel="2" x14ac:dyDescent="0.25">
      <c r="A501" s="4" t="s">
        <v>7</v>
      </c>
      <c r="B501" s="4">
        <v>1794286</v>
      </c>
      <c r="C501" s="4">
        <v>21545400</v>
      </c>
    </row>
    <row r="502" spans="1:3" hidden="1" outlineLevel="2" x14ac:dyDescent="0.25">
      <c r="A502" s="4" t="s">
        <v>7</v>
      </c>
      <c r="B502" s="4">
        <v>113</v>
      </c>
      <c r="C502" s="4">
        <v>1054</v>
      </c>
    </row>
    <row r="503" spans="1:3" hidden="1" outlineLevel="2" x14ac:dyDescent="0.25">
      <c r="A503" s="4" t="s">
        <v>7</v>
      </c>
      <c r="B503" s="4">
        <v>10</v>
      </c>
      <c r="C503" s="4">
        <v>930</v>
      </c>
    </row>
    <row r="504" spans="1:3" hidden="1" outlineLevel="2" x14ac:dyDescent="0.25">
      <c r="A504" s="4" t="s">
        <v>7</v>
      </c>
      <c r="B504" s="4">
        <v>3273</v>
      </c>
      <c r="C504" s="4">
        <v>31837</v>
      </c>
    </row>
    <row r="505" spans="1:3" hidden="1" outlineLevel="2" x14ac:dyDescent="0.25">
      <c r="A505" s="4" t="s">
        <v>7</v>
      </c>
      <c r="B505" s="4">
        <v>32820</v>
      </c>
      <c r="C505" s="4">
        <v>190800</v>
      </c>
    </row>
    <row r="506" spans="1:3" hidden="1" outlineLevel="2" x14ac:dyDescent="0.25">
      <c r="A506" s="4" t="s">
        <v>7</v>
      </c>
      <c r="B506" s="4">
        <v>8078678</v>
      </c>
      <c r="C506" s="4">
        <v>27952748</v>
      </c>
    </row>
    <row r="507" spans="1:3" hidden="1" outlineLevel="2" x14ac:dyDescent="0.25">
      <c r="A507" s="4" t="s">
        <v>7</v>
      </c>
      <c r="B507" s="4">
        <v>9614578</v>
      </c>
      <c r="C507" s="4">
        <v>47741977</v>
      </c>
    </row>
    <row r="508" spans="1:3" hidden="1" outlineLevel="2" x14ac:dyDescent="0.25">
      <c r="A508" s="4" t="s">
        <v>7</v>
      </c>
      <c r="B508" s="4">
        <v>14017</v>
      </c>
      <c r="C508" s="4">
        <v>277338</v>
      </c>
    </row>
    <row r="509" spans="1:3" outlineLevel="1" collapsed="1" x14ac:dyDescent="0.25">
      <c r="A509" s="5" t="s">
        <v>235</v>
      </c>
      <c r="B509" s="4">
        <f>SUBTOTAL(9,B492:B508)</f>
        <v>51429312</v>
      </c>
      <c r="C509" s="4">
        <f>SUBTOTAL(9,C492:C508)</f>
        <v>365414749</v>
      </c>
    </row>
    <row r="510" spans="1:3" hidden="1" outlineLevel="2" x14ac:dyDescent="0.25">
      <c r="A510" s="4" t="s">
        <v>79</v>
      </c>
      <c r="B510" s="4">
        <v>1287</v>
      </c>
      <c r="C510" s="4">
        <v>10545</v>
      </c>
    </row>
    <row r="511" spans="1:3" hidden="1" outlineLevel="2" x14ac:dyDescent="0.25">
      <c r="A511" s="4" t="s">
        <v>79</v>
      </c>
      <c r="B511" s="4">
        <v>225</v>
      </c>
      <c r="C511" s="4">
        <v>1750</v>
      </c>
    </row>
    <row r="512" spans="1:3" outlineLevel="1" collapsed="1" x14ac:dyDescent="0.25">
      <c r="A512" s="5" t="s">
        <v>236</v>
      </c>
      <c r="B512" s="4">
        <f>SUBTOTAL(9,B510:B511)</f>
        <v>1512</v>
      </c>
      <c r="C512" s="4">
        <f>SUBTOTAL(9,C510:C511)</f>
        <v>12295</v>
      </c>
    </row>
    <row r="513" spans="1:3" hidden="1" outlineLevel="2" x14ac:dyDescent="0.25">
      <c r="A513" s="4" t="s">
        <v>80</v>
      </c>
      <c r="B513" s="4">
        <v>86</v>
      </c>
      <c r="C513" s="4">
        <v>2150</v>
      </c>
    </row>
    <row r="514" spans="1:3" hidden="1" outlineLevel="2" x14ac:dyDescent="0.25">
      <c r="A514" s="4" t="s">
        <v>80</v>
      </c>
      <c r="B514" s="4">
        <v>27</v>
      </c>
      <c r="C514" s="4">
        <v>1199</v>
      </c>
    </row>
    <row r="515" spans="1:3" outlineLevel="1" collapsed="1" x14ac:dyDescent="0.25">
      <c r="A515" s="5" t="s">
        <v>237</v>
      </c>
      <c r="B515" s="4">
        <f>SUBTOTAL(9,B513:B514)</f>
        <v>113</v>
      </c>
      <c r="C515" s="4">
        <f>SUBTOTAL(9,C513:C514)</f>
        <v>3349</v>
      </c>
    </row>
    <row r="516" spans="1:3" hidden="1" outlineLevel="2" x14ac:dyDescent="0.25">
      <c r="A516" s="4" t="s">
        <v>28</v>
      </c>
      <c r="B516" s="4">
        <v>207</v>
      </c>
      <c r="C516" s="4">
        <v>3567</v>
      </c>
    </row>
    <row r="517" spans="1:3" hidden="1" outlineLevel="2" x14ac:dyDescent="0.25">
      <c r="A517" s="4" t="s">
        <v>28</v>
      </c>
      <c r="B517" s="4">
        <v>269</v>
      </c>
      <c r="C517" s="4">
        <v>3360</v>
      </c>
    </row>
    <row r="518" spans="1:3" hidden="1" outlineLevel="2" x14ac:dyDescent="0.25">
      <c r="A518" s="4" t="s">
        <v>28</v>
      </c>
      <c r="B518" s="4">
        <v>9509</v>
      </c>
      <c r="C518" s="4">
        <v>86136</v>
      </c>
    </row>
    <row r="519" spans="1:3" hidden="1" outlineLevel="2" x14ac:dyDescent="0.25">
      <c r="A519" s="4" t="s">
        <v>28</v>
      </c>
      <c r="B519" s="4">
        <v>2795</v>
      </c>
      <c r="C519" s="4">
        <v>30042</v>
      </c>
    </row>
    <row r="520" spans="1:3" outlineLevel="1" collapsed="1" x14ac:dyDescent="0.25">
      <c r="A520" s="5" t="s">
        <v>238</v>
      </c>
      <c r="B520" s="4">
        <f>SUBTOTAL(9,B516:B519)</f>
        <v>12780</v>
      </c>
      <c r="C520" s="4">
        <f>SUBTOTAL(9,C516:C519)</f>
        <v>123105</v>
      </c>
    </row>
    <row r="521" spans="1:3" hidden="1" outlineLevel="2" x14ac:dyDescent="0.25">
      <c r="A521" s="4" t="s">
        <v>8</v>
      </c>
      <c r="B521" s="4">
        <v>23</v>
      </c>
      <c r="C521" s="4">
        <v>230</v>
      </c>
    </row>
    <row r="522" spans="1:3" hidden="1" outlineLevel="2" x14ac:dyDescent="0.25">
      <c r="A522" s="4" t="s">
        <v>8</v>
      </c>
      <c r="B522" s="4">
        <v>30267</v>
      </c>
      <c r="C522" s="4">
        <v>298050</v>
      </c>
    </row>
    <row r="523" spans="1:3" hidden="1" outlineLevel="2" x14ac:dyDescent="0.25">
      <c r="A523" s="4" t="s">
        <v>8</v>
      </c>
      <c r="B523" s="4">
        <v>5702</v>
      </c>
      <c r="C523" s="4">
        <v>73958</v>
      </c>
    </row>
    <row r="524" spans="1:3" outlineLevel="1" collapsed="1" x14ac:dyDescent="0.25">
      <c r="A524" s="5" t="s">
        <v>239</v>
      </c>
      <c r="B524" s="4">
        <f>SUBTOTAL(9,B521:B523)</f>
        <v>35992</v>
      </c>
      <c r="C524" s="4">
        <f>SUBTOTAL(9,C521:C523)</f>
        <v>372238</v>
      </c>
    </row>
    <row r="525" spans="1:3" hidden="1" outlineLevel="2" x14ac:dyDescent="0.25">
      <c r="A525" s="4" t="s">
        <v>297</v>
      </c>
      <c r="B525" s="4">
        <v>7214</v>
      </c>
      <c r="C525" s="4">
        <v>86575</v>
      </c>
    </row>
    <row r="526" spans="1:3" hidden="1" outlineLevel="2" x14ac:dyDescent="0.25">
      <c r="A526" s="4" t="s">
        <v>297</v>
      </c>
      <c r="B526" s="4">
        <v>594</v>
      </c>
      <c r="C526" s="4">
        <v>8488</v>
      </c>
    </row>
    <row r="527" spans="1:3" outlineLevel="1" collapsed="1" x14ac:dyDescent="0.25">
      <c r="A527" s="5" t="s">
        <v>301</v>
      </c>
      <c r="B527" s="4">
        <f>SUBTOTAL(9,B525:B526)</f>
        <v>7808</v>
      </c>
      <c r="C527" s="4">
        <f>SUBTOTAL(9,C525:C526)</f>
        <v>95063</v>
      </c>
    </row>
    <row r="528" spans="1:3" x14ac:dyDescent="0.25">
      <c r="A528" s="5" t="s">
        <v>240</v>
      </c>
      <c r="B528" s="4">
        <f>SUBTOTAL(9,B2:B526)</f>
        <v>184925142</v>
      </c>
      <c r="C528" s="4">
        <f>SUBTOTAL(9,C2:C526)</f>
        <v>1224195769</v>
      </c>
    </row>
    <row r="529" spans="1:3" x14ac:dyDescent="0.25">
      <c r="A529" s="4"/>
      <c r="B529" s="4"/>
      <c r="C529" s="4"/>
    </row>
    <row r="530" spans="1:3" x14ac:dyDescent="0.25">
      <c r="A530" s="4"/>
      <c r="B530" s="4"/>
      <c r="C530" s="4"/>
    </row>
    <row r="531" spans="1:3" x14ac:dyDescent="0.25">
      <c r="A531" s="4"/>
      <c r="B531" s="4"/>
      <c r="C531" s="4"/>
    </row>
    <row r="532" spans="1:3" x14ac:dyDescent="0.25">
      <c r="A532" s="4"/>
      <c r="B532" s="4"/>
      <c r="C532" s="4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3D61B-F71D-4FF4-9ABD-10CD3F42F101}">
  <dimension ref="A1:C98"/>
  <sheetViews>
    <sheetView workbookViewId="0">
      <selection activeCell="A2" sqref="A2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51429312</v>
      </c>
      <c r="C2">
        <v>365414749</v>
      </c>
    </row>
    <row r="3" spans="1:3" x14ac:dyDescent="0.25">
      <c r="A3" t="s">
        <v>87</v>
      </c>
      <c r="B3">
        <v>56424679</v>
      </c>
      <c r="C3">
        <v>300741412</v>
      </c>
    </row>
    <row r="4" spans="1:3" x14ac:dyDescent="0.25">
      <c r="A4" t="s">
        <v>88</v>
      </c>
      <c r="B4">
        <v>40750647</v>
      </c>
      <c r="C4">
        <v>261725843</v>
      </c>
    </row>
    <row r="5" spans="1:3" x14ac:dyDescent="0.25">
      <c r="A5" t="s">
        <v>89</v>
      </c>
      <c r="B5">
        <v>7015124</v>
      </c>
      <c r="C5">
        <v>73982324</v>
      </c>
    </row>
    <row r="6" spans="1:3" x14ac:dyDescent="0.25">
      <c r="A6" t="s">
        <v>90</v>
      </c>
      <c r="B6">
        <v>6417490</v>
      </c>
      <c r="C6">
        <v>33751761</v>
      </c>
    </row>
    <row r="7" spans="1:3" x14ac:dyDescent="0.25">
      <c r="A7" t="s">
        <v>91</v>
      </c>
      <c r="B7">
        <v>1568966</v>
      </c>
      <c r="C7">
        <v>27869759</v>
      </c>
    </row>
    <row r="8" spans="1:3" x14ac:dyDescent="0.25">
      <c r="A8" t="s">
        <v>92</v>
      </c>
      <c r="B8">
        <v>3475590</v>
      </c>
      <c r="C8">
        <v>20357946</v>
      </c>
    </row>
    <row r="9" spans="1:3" x14ac:dyDescent="0.25">
      <c r="A9" t="s">
        <v>99</v>
      </c>
      <c r="B9">
        <v>3390559</v>
      </c>
      <c r="C9">
        <v>19533774</v>
      </c>
    </row>
    <row r="10" spans="1:3" x14ac:dyDescent="0.25">
      <c r="A10" t="s">
        <v>93</v>
      </c>
      <c r="B10">
        <v>1937355</v>
      </c>
      <c r="C10">
        <v>16527081</v>
      </c>
    </row>
    <row r="11" spans="1:3" x14ac:dyDescent="0.25">
      <c r="A11" t="s">
        <v>94</v>
      </c>
      <c r="B11">
        <v>922962</v>
      </c>
      <c r="C11">
        <v>13231762</v>
      </c>
    </row>
    <row r="12" spans="1:3" x14ac:dyDescent="0.25">
      <c r="A12" t="s">
        <v>96</v>
      </c>
      <c r="B12">
        <v>2567335</v>
      </c>
      <c r="C12">
        <v>10337175</v>
      </c>
    </row>
    <row r="13" spans="1:3" x14ac:dyDescent="0.25">
      <c r="A13" t="s">
        <v>98</v>
      </c>
      <c r="B13">
        <v>840204</v>
      </c>
      <c r="C13">
        <v>9198138</v>
      </c>
    </row>
    <row r="14" spans="1:3" x14ac:dyDescent="0.25">
      <c r="A14" t="s">
        <v>100</v>
      </c>
      <c r="B14">
        <v>1125973</v>
      </c>
      <c r="C14">
        <v>9134881</v>
      </c>
    </row>
    <row r="15" spans="1:3" x14ac:dyDescent="0.25">
      <c r="A15" t="s">
        <v>101</v>
      </c>
      <c r="B15">
        <v>712832</v>
      </c>
      <c r="C15">
        <v>9035706</v>
      </c>
    </row>
    <row r="16" spans="1:3" x14ac:dyDescent="0.25">
      <c r="A16" t="s">
        <v>95</v>
      </c>
      <c r="B16">
        <v>857165</v>
      </c>
      <c r="C16">
        <v>6359048</v>
      </c>
    </row>
    <row r="17" spans="1:3" x14ac:dyDescent="0.25">
      <c r="A17" t="s">
        <v>97</v>
      </c>
      <c r="B17">
        <v>923914</v>
      </c>
      <c r="C17">
        <v>5928444</v>
      </c>
    </row>
    <row r="18" spans="1:3" x14ac:dyDescent="0.25">
      <c r="A18" t="s">
        <v>102</v>
      </c>
      <c r="B18">
        <v>273775</v>
      </c>
      <c r="C18">
        <v>3396894</v>
      </c>
    </row>
    <row r="19" spans="1:3" x14ac:dyDescent="0.25">
      <c r="A19" t="s">
        <v>107</v>
      </c>
      <c r="B19">
        <v>351407</v>
      </c>
      <c r="C19">
        <v>3164879</v>
      </c>
    </row>
    <row r="20" spans="1:3" x14ac:dyDescent="0.25">
      <c r="A20" t="s">
        <v>104</v>
      </c>
      <c r="B20">
        <v>260635</v>
      </c>
      <c r="C20">
        <v>2748127</v>
      </c>
    </row>
    <row r="21" spans="1:3" x14ac:dyDescent="0.25">
      <c r="A21" t="s">
        <v>121</v>
      </c>
      <c r="B21">
        <v>243925</v>
      </c>
      <c r="C21">
        <v>2256554</v>
      </c>
    </row>
    <row r="22" spans="1:3" x14ac:dyDescent="0.25">
      <c r="A22" t="s">
        <v>106</v>
      </c>
      <c r="B22">
        <v>192414</v>
      </c>
      <c r="C22">
        <v>2027831</v>
      </c>
    </row>
    <row r="23" spans="1:3" x14ac:dyDescent="0.25">
      <c r="A23" t="s">
        <v>115</v>
      </c>
      <c r="B23">
        <v>305894</v>
      </c>
      <c r="C23">
        <v>2026846</v>
      </c>
    </row>
    <row r="24" spans="1:3" x14ac:dyDescent="0.25">
      <c r="A24" t="s">
        <v>103</v>
      </c>
      <c r="B24">
        <v>329419</v>
      </c>
      <c r="C24">
        <v>2020447</v>
      </c>
    </row>
    <row r="25" spans="1:3" x14ac:dyDescent="0.25">
      <c r="A25" t="s">
        <v>113</v>
      </c>
      <c r="B25">
        <v>200533</v>
      </c>
      <c r="C25">
        <v>1835336</v>
      </c>
    </row>
    <row r="26" spans="1:3" x14ac:dyDescent="0.25">
      <c r="A26" t="s">
        <v>127</v>
      </c>
      <c r="B26">
        <v>234914</v>
      </c>
      <c r="C26">
        <v>1517533</v>
      </c>
    </row>
    <row r="27" spans="1:3" x14ac:dyDescent="0.25">
      <c r="A27" t="s">
        <v>133</v>
      </c>
      <c r="B27">
        <v>94038</v>
      </c>
      <c r="C27">
        <v>1343098</v>
      </c>
    </row>
    <row r="28" spans="1:3" x14ac:dyDescent="0.25">
      <c r="A28" t="s">
        <v>105</v>
      </c>
      <c r="B28">
        <v>173759</v>
      </c>
      <c r="C28">
        <v>1331947</v>
      </c>
    </row>
    <row r="29" spans="1:3" x14ac:dyDescent="0.25">
      <c r="A29" t="s">
        <v>124</v>
      </c>
      <c r="B29">
        <v>175842</v>
      </c>
      <c r="C29">
        <v>1295788</v>
      </c>
    </row>
    <row r="30" spans="1:3" x14ac:dyDescent="0.25">
      <c r="A30" t="s">
        <v>122</v>
      </c>
      <c r="B30">
        <v>127724</v>
      </c>
      <c r="C30">
        <v>1265722</v>
      </c>
    </row>
    <row r="31" spans="1:3" x14ac:dyDescent="0.25">
      <c r="A31" t="s">
        <v>116</v>
      </c>
      <c r="B31">
        <v>97486</v>
      </c>
      <c r="C31">
        <v>1122174</v>
      </c>
    </row>
    <row r="32" spans="1:3" x14ac:dyDescent="0.25">
      <c r="A32" t="s">
        <v>108</v>
      </c>
      <c r="B32">
        <v>97627</v>
      </c>
      <c r="C32">
        <v>1120222</v>
      </c>
    </row>
    <row r="33" spans="1:3" x14ac:dyDescent="0.25">
      <c r="A33" t="s">
        <v>109</v>
      </c>
      <c r="B33">
        <v>133336</v>
      </c>
      <c r="C33">
        <v>1107561</v>
      </c>
    </row>
    <row r="34" spans="1:3" x14ac:dyDescent="0.25">
      <c r="A34" t="s">
        <v>110</v>
      </c>
      <c r="B34">
        <v>191077</v>
      </c>
      <c r="C34">
        <v>1010146</v>
      </c>
    </row>
    <row r="35" spans="1:3" x14ac:dyDescent="0.25">
      <c r="A35" t="s">
        <v>118</v>
      </c>
      <c r="B35">
        <v>140881</v>
      </c>
      <c r="C35">
        <v>945863</v>
      </c>
    </row>
    <row r="36" spans="1:3" x14ac:dyDescent="0.25">
      <c r="A36" t="s">
        <v>141</v>
      </c>
      <c r="B36">
        <v>57710</v>
      </c>
      <c r="C36">
        <v>705965</v>
      </c>
    </row>
    <row r="37" spans="1:3" x14ac:dyDescent="0.25">
      <c r="A37" t="s">
        <v>123</v>
      </c>
      <c r="B37">
        <v>71789</v>
      </c>
      <c r="C37">
        <v>682069</v>
      </c>
    </row>
    <row r="38" spans="1:3" x14ac:dyDescent="0.25">
      <c r="A38" t="s">
        <v>114</v>
      </c>
      <c r="B38">
        <v>68366</v>
      </c>
      <c r="C38">
        <v>654091</v>
      </c>
    </row>
    <row r="39" spans="1:3" x14ac:dyDescent="0.25">
      <c r="A39" t="s">
        <v>150</v>
      </c>
      <c r="B39">
        <v>58001</v>
      </c>
      <c r="C39">
        <v>600374</v>
      </c>
    </row>
    <row r="40" spans="1:3" x14ac:dyDescent="0.25">
      <c r="A40" t="s">
        <v>119</v>
      </c>
      <c r="B40">
        <v>43182</v>
      </c>
      <c r="C40">
        <v>558644</v>
      </c>
    </row>
    <row r="41" spans="1:3" x14ac:dyDescent="0.25">
      <c r="A41" t="s">
        <v>129</v>
      </c>
      <c r="B41">
        <v>44821</v>
      </c>
      <c r="C41">
        <v>434879</v>
      </c>
    </row>
    <row r="42" spans="1:3" x14ac:dyDescent="0.25">
      <c r="A42" t="s">
        <v>112</v>
      </c>
      <c r="B42">
        <v>35992</v>
      </c>
      <c r="C42">
        <v>372238</v>
      </c>
    </row>
    <row r="43" spans="1:3" x14ac:dyDescent="0.25">
      <c r="A43" t="s">
        <v>289</v>
      </c>
      <c r="B43">
        <v>52796</v>
      </c>
      <c r="C43">
        <v>362882</v>
      </c>
    </row>
    <row r="44" spans="1:3" x14ac:dyDescent="0.25">
      <c r="A44" t="s">
        <v>291</v>
      </c>
      <c r="B44">
        <v>26933</v>
      </c>
      <c r="C44">
        <v>317989</v>
      </c>
    </row>
    <row r="45" spans="1:3" x14ac:dyDescent="0.25">
      <c r="A45" t="s">
        <v>120</v>
      </c>
      <c r="B45">
        <v>28740</v>
      </c>
      <c r="C45">
        <v>310148</v>
      </c>
    </row>
    <row r="46" spans="1:3" x14ac:dyDescent="0.25">
      <c r="A46" t="s">
        <v>137</v>
      </c>
      <c r="B46">
        <v>31714</v>
      </c>
      <c r="C46">
        <v>295848</v>
      </c>
    </row>
    <row r="47" spans="1:3" x14ac:dyDescent="0.25">
      <c r="A47" t="s">
        <v>135</v>
      </c>
      <c r="B47">
        <v>42848</v>
      </c>
      <c r="C47">
        <v>269559</v>
      </c>
    </row>
    <row r="48" spans="1:3" x14ac:dyDescent="0.25">
      <c r="A48" t="s">
        <v>117</v>
      </c>
      <c r="B48">
        <v>33436</v>
      </c>
      <c r="C48">
        <v>269396</v>
      </c>
    </row>
    <row r="49" spans="1:3" x14ac:dyDescent="0.25">
      <c r="A49" t="s">
        <v>131</v>
      </c>
      <c r="B49">
        <v>22216</v>
      </c>
      <c r="C49">
        <v>241000</v>
      </c>
    </row>
    <row r="50" spans="1:3" x14ac:dyDescent="0.25">
      <c r="A50" t="s">
        <v>246</v>
      </c>
      <c r="B50">
        <v>25461</v>
      </c>
      <c r="C50">
        <v>238149</v>
      </c>
    </row>
    <row r="51" spans="1:3" x14ac:dyDescent="0.25">
      <c r="A51" t="s">
        <v>125</v>
      </c>
      <c r="B51">
        <v>22824</v>
      </c>
      <c r="C51">
        <v>214575</v>
      </c>
    </row>
    <row r="52" spans="1:3" x14ac:dyDescent="0.25">
      <c r="A52" t="s">
        <v>272</v>
      </c>
      <c r="B52">
        <v>21933</v>
      </c>
      <c r="C52">
        <v>199508</v>
      </c>
    </row>
    <row r="53" spans="1:3" x14ac:dyDescent="0.25">
      <c r="A53" t="s">
        <v>111</v>
      </c>
      <c r="B53">
        <v>11118</v>
      </c>
      <c r="C53">
        <v>196549</v>
      </c>
    </row>
    <row r="54" spans="1:3" x14ac:dyDescent="0.25">
      <c r="A54" t="s">
        <v>302</v>
      </c>
      <c r="B54">
        <v>28512</v>
      </c>
      <c r="C54">
        <v>194214</v>
      </c>
    </row>
    <row r="55" spans="1:3" x14ac:dyDescent="0.25">
      <c r="A55" t="s">
        <v>144</v>
      </c>
      <c r="B55">
        <v>14234</v>
      </c>
      <c r="C55">
        <v>182231</v>
      </c>
    </row>
    <row r="56" spans="1:3" x14ac:dyDescent="0.25">
      <c r="A56" t="s">
        <v>134</v>
      </c>
      <c r="B56">
        <v>7011</v>
      </c>
      <c r="C56">
        <v>144768</v>
      </c>
    </row>
    <row r="57" spans="1:3" x14ac:dyDescent="0.25">
      <c r="A57" t="s">
        <v>126</v>
      </c>
      <c r="B57">
        <v>15192</v>
      </c>
      <c r="C57">
        <v>142999</v>
      </c>
    </row>
    <row r="58" spans="1:3" x14ac:dyDescent="0.25">
      <c r="A58" t="s">
        <v>148</v>
      </c>
      <c r="B58">
        <v>14897</v>
      </c>
      <c r="C58">
        <v>139965</v>
      </c>
    </row>
    <row r="59" spans="1:3" x14ac:dyDescent="0.25">
      <c r="A59" t="s">
        <v>268</v>
      </c>
      <c r="B59">
        <v>10460</v>
      </c>
      <c r="C59">
        <v>135627</v>
      </c>
    </row>
    <row r="60" spans="1:3" x14ac:dyDescent="0.25">
      <c r="A60" t="s">
        <v>132</v>
      </c>
      <c r="B60">
        <v>11448</v>
      </c>
      <c r="C60">
        <v>134811</v>
      </c>
    </row>
    <row r="61" spans="1:3" x14ac:dyDescent="0.25">
      <c r="A61" t="s">
        <v>292</v>
      </c>
      <c r="B61">
        <v>9180</v>
      </c>
      <c r="C61">
        <v>133240</v>
      </c>
    </row>
    <row r="62" spans="1:3" x14ac:dyDescent="0.25">
      <c r="A62" t="s">
        <v>130</v>
      </c>
      <c r="B62">
        <v>13907</v>
      </c>
      <c r="C62">
        <v>129833</v>
      </c>
    </row>
    <row r="63" spans="1:3" x14ac:dyDescent="0.25">
      <c r="A63" t="s">
        <v>275</v>
      </c>
      <c r="B63">
        <v>9576</v>
      </c>
      <c r="C63">
        <v>125662</v>
      </c>
    </row>
    <row r="64" spans="1:3" x14ac:dyDescent="0.25">
      <c r="A64" t="s">
        <v>138</v>
      </c>
      <c r="B64">
        <v>12780</v>
      </c>
      <c r="C64">
        <v>123105</v>
      </c>
    </row>
    <row r="65" spans="1:3" x14ac:dyDescent="0.25">
      <c r="A65" t="s">
        <v>305</v>
      </c>
      <c r="B65">
        <v>7808</v>
      </c>
      <c r="C65">
        <v>95063</v>
      </c>
    </row>
    <row r="66" spans="1:3" x14ac:dyDescent="0.25">
      <c r="A66" t="s">
        <v>154</v>
      </c>
      <c r="B66">
        <v>7769</v>
      </c>
      <c r="C66">
        <v>81133</v>
      </c>
    </row>
    <row r="67" spans="1:3" x14ac:dyDescent="0.25">
      <c r="A67" t="s">
        <v>153</v>
      </c>
      <c r="B67">
        <v>7078</v>
      </c>
      <c r="C67">
        <v>77788</v>
      </c>
    </row>
    <row r="68" spans="1:3" x14ac:dyDescent="0.25">
      <c r="A68" t="s">
        <v>270</v>
      </c>
      <c r="B68">
        <v>4708</v>
      </c>
      <c r="C68">
        <v>73721</v>
      </c>
    </row>
    <row r="69" spans="1:3" x14ac:dyDescent="0.25">
      <c r="A69" t="s">
        <v>143</v>
      </c>
      <c r="B69">
        <v>7373</v>
      </c>
      <c r="C69">
        <v>67112</v>
      </c>
    </row>
    <row r="70" spans="1:3" x14ac:dyDescent="0.25">
      <c r="A70" t="s">
        <v>314</v>
      </c>
      <c r="B70">
        <v>7155</v>
      </c>
      <c r="C70">
        <v>66653</v>
      </c>
    </row>
    <row r="71" spans="1:3" x14ac:dyDescent="0.25">
      <c r="A71" t="s">
        <v>303</v>
      </c>
      <c r="B71">
        <v>5220</v>
      </c>
      <c r="C71">
        <v>65666</v>
      </c>
    </row>
    <row r="72" spans="1:3" x14ac:dyDescent="0.25">
      <c r="A72" t="s">
        <v>128</v>
      </c>
      <c r="B72">
        <v>8820</v>
      </c>
      <c r="C72">
        <v>61505</v>
      </c>
    </row>
    <row r="73" spans="1:3" x14ac:dyDescent="0.25">
      <c r="A73" t="s">
        <v>151</v>
      </c>
      <c r="B73">
        <v>5999</v>
      </c>
      <c r="C73">
        <v>42046</v>
      </c>
    </row>
    <row r="74" spans="1:3" x14ac:dyDescent="0.25">
      <c r="A74" t="s">
        <v>290</v>
      </c>
      <c r="B74">
        <v>4824</v>
      </c>
      <c r="C74">
        <v>38614</v>
      </c>
    </row>
    <row r="75" spans="1:3" x14ac:dyDescent="0.25">
      <c r="A75" t="s">
        <v>241</v>
      </c>
      <c r="B75">
        <v>1049</v>
      </c>
      <c r="C75">
        <v>35752</v>
      </c>
    </row>
    <row r="76" spans="1:3" x14ac:dyDescent="0.25">
      <c r="A76" t="s">
        <v>250</v>
      </c>
      <c r="B76">
        <v>2340</v>
      </c>
      <c r="C76">
        <v>32797</v>
      </c>
    </row>
    <row r="77" spans="1:3" x14ac:dyDescent="0.25">
      <c r="A77" t="s">
        <v>308</v>
      </c>
      <c r="B77">
        <v>1517</v>
      </c>
      <c r="C77">
        <v>29376</v>
      </c>
    </row>
    <row r="78" spans="1:3" x14ac:dyDescent="0.25">
      <c r="A78" t="s">
        <v>136</v>
      </c>
      <c r="B78">
        <v>2583</v>
      </c>
      <c r="C78">
        <v>27723</v>
      </c>
    </row>
    <row r="79" spans="1:3" x14ac:dyDescent="0.25">
      <c r="A79" t="s">
        <v>140</v>
      </c>
      <c r="B79">
        <v>2318</v>
      </c>
      <c r="C79">
        <v>27670</v>
      </c>
    </row>
    <row r="80" spans="1:3" x14ac:dyDescent="0.25">
      <c r="A80" t="s">
        <v>245</v>
      </c>
      <c r="B80">
        <v>3276</v>
      </c>
      <c r="C80">
        <v>23401</v>
      </c>
    </row>
    <row r="81" spans="1:3" x14ac:dyDescent="0.25">
      <c r="A81" t="s">
        <v>145</v>
      </c>
      <c r="B81">
        <v>1593</v>
      </c>
      <c r="C81">
        <v>23274</v>
      </c>
    </row>
    <row r="82" spans="1:3" x14ac:dyDescent="0.25">
      <c r="A82" t="s">
        <v>274</v>
      </c>
      <c r="B82">
        <v>1288</v>
      </c>
      <c r="C82">
        <v>18160</v>
      </c>
    </row>
    <row r="83" spans="1:3" x14ac:dyDescent="0.25">
      <c r="A83" t="s">
        <v>249</v>
      </c>
      <c r="B83">
        <v>1451</v>
      </c>
      <c r="C83">
        <v>16826</v>
      </c>
    </row>
    <row r="84" spans="1:3" x14ac:dyDescent="0.25">
      <c r="A84" t="s">
        <v>247</v>
      </c>
      <c r="B84">
        <v>1476</v>
      </c>
      <c r="C84">
        <v>16752</v>
      </c>
    </row>
    <row r="85" spans="1:3" x14ac:dyDescent="0.25">
      <c r="A85" t="s">
        <v>139</v>
      </c>
      <c r="B85">
        <v>986</v>
      </c>
      <c r="C85">
        <v>15347</v>
      </c>
    </row>
    <row r="86" spans="1:3" x14ac:dyDescent="0.25">
      <c r="A86" t="s">
        <v>293</v>
      </c>
      <c r="B86">
        <v>1508</v>
      </c>
      <c r="C86">
        <v>15083</v>
      </c>
    </row>
    <row r="87" spans="1:3" x14ac:dyDescent="0.25">
      <c r="A87" t="s">
        <v>149</v>
      </c>
      <c r="B87">
        <v>148</v>
      </c>
      <c r="C87">
        <v>13833</v>
      </c>
    </row>
    <row r="88" spans="1:3" x14ac:dyDescent="0.25">
      <c r="A88" t="s">
        <v>251</v>
      </c>
      <c r="B88">
        <v>1512</v>
      </c>
      <c r="C88">
        <v>12295</v>
      </c>
    </row>
    <row r="89" spans="1:3" x14ac:dyDescent="0.25">
      <c r="A89" t="s">
        <v>288</v>
      </c>
      <c r="B89">
        <v>1008</v>
      </c>
      <c r="C89">
        <v>9802</v>
      </c>
    </row>
    <row r="90" spans="1:3" x14ac:dyDescent="0.25">
      <c r="A90" t="s">
        <v>271</v>
      </c>
      <c r="B90">
        <v>504</v>
      </c>
      <c r="C90">
        <v>4687</v>
      </c>
    </row>
    <row r="91" spans="1:3" x14ac:dyDescent="0.25">
      <c r="A91" t="s">
        <v>248</v>
      </c>
      <c r="B91">
        <v>225</v>
      </c>
      <c r="C91">
        <v>4421</v>
      </c>
    </row>
    <row r="92" spans="1:3" x14ac:dyDescent="0.25">
      <c r="A92" t="s">
        <v>313</v>
      </c>
      <c r="B92">
        <v>145</v>
      </c>
      <c r="C92">
        <v>4229</v>
      </c>
    </row>
    <row r="93" spans="1:3" x14ac:dyDescent="0.25">
      <c r="A93" t="s">
        <v>146</v>
      </c>
      <c r="B93">
        <v>271</v>
      </c>
      <c r="C93">
        <v>3551</v>
      </c>
    </row>
    <row r="94" spans="1:3" x14ac:dyDescent="0.25">
      <c r="A94" t="s">
        <v>147</v>
      </c>
      <c r="B94">
        <v>113</v>
      </c>
      <c r="C94">
        <v>3349</v>
      </c>
    </row>
    <row r="95" spans="1:3" x14ac:dyDescent="0.25">
      <c r="A95" t="s">
        <v>244</v>
      </c>
      <c r="B95">
        <v>181</v>
      </c>
      <c r="C95">
        <v>3034</v>
      </c>
    </row>
    <row r="96" spans="1:3" x14ac:dyDescent="0.25">
      <c r="A96" t="s">
        <v>273</v>
      </c>
      <c r="B96">
        <v>396</v>
      </c>
      <c r="C96">
        <v>2786</v>
      </c>
    </row>
    <row r="97" spans="1:3" x14ac:dyDescent="0.25">
      <c r="A97" t="s">
        <v>243</v>
      </c>
      <c r="B97">
        <v>180</v>
      </c>
      <c r="C97">
        <v>2736</v>
      </c>
    </row>
    <row r="98" spans="1:3" x14ac:dyDescent="0.25">
      <c r="A98" t="s">
        <v>304</v>
      </c>
      <c r="B98">
        <v>450</v>
      </c>
      <c r="C98">
        <v>2495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DB46-D0BA-4289-8205-D32718775455}">
  <dimension ref="A1:C335"/>
  <sheetViews>
    <sheetView workbookViewId="0">
      <selection sqref="A1:IV1 A17:IV17 A20:IV20 A23:IV23 A30:IV30 A33:IV33 A36:IV36 A40:IV40 A43:IV43 A51:IV51 A53:IV53 A59:IV59 A62:IV62 A69:IV69 A72:IV72 A75:IV75 A79:IV79 A81:IV81 A83:IV83 A90:IV90 A94:IV94 A98:IV98 A101:IV101 A108:IV108 A111:IV111 A114:IV114 A122:IV122 A125:IV125 A128:IV128 A131:IV131 A135:IV135 A141:IV141 A144:IV144 A147:IV147 A154:IV154 A157:IV157 A163:IV163 A168:IV168 A170:IV170 A173:IV173 A178:IV178 A181:IV181 A184:IV184 A187:IV187 A190:IV190 A195:IV195 A202:IV202 A206:IV206 A210:IV210 A213:IV213 A216:IV216 A219:IV219 A222:IV222 A224:IV224 A227:IV227 A230:IV230 A233:IV233 A242:IV242 A244:IV244 A252:IV252 A255:IV255 A258:IV258 A263:IV263 A267:IV267 A271:IV271 A277:IV277 A284:IV284 A287:IV287 A289:IV289 A291:IV291 A296:IV296 A310:IV310 A323:IV323 A326:IV326 A330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24" t="s">
        <v>0</v>
      </c>
      <c r="B1" s="25" t="s">
        <v>157</v>
      </c>
      <c r="C1" s="26" t="s">
        <v>158</v>
      </c>
    </row>
    <row r="2" spans="1:3" hidden="1" outlineLevel="2" x14ac:dyDescent="0.25">
      <c r="A2" s="4" t="s">
        <v>1</v>
      </c>
      <c r="B2" s="4">
        <v>225</v>
      </c>
      <c r="C2" s="4">
        <v>10713</v>
      </c>
    </row>
    <row r="3" spans="1:3" hidden="1" outlineLevel="2" x14ac:dyDescent="0.25">
      <c r="A3" s="4" t="s">
        <v>1</v>
      </c>
      <c r="B3" s="4">
        <v>9002</v>
      </c>
      <c r="C3" s="4">
        <v>58618</v>
      </c>
    </row>
    <row r="4" spans="1:3" hidden="1" outlineLevel="2" x14ac:dyDescent="0.25">
      <c r="A4" s="4" t="s">
        <v>1</v>
      </c>
      <c r="B4" s="4">
        <v>24527</v>
      </c>
      <c r="C4" s="4">
        <v>81347</v>
      </c>
    </row>
    <row r="5" spans="1:3" hidden="1" outlineLevel="2" x14ac:dyDescent="0.25">
      <c r="A5" s="4" t="s">
        <v>1</v>
      </c>
      <c r="B5" s="4">
        <v>90</v>
      </c>
      <c r="C5" s="4">
        <v>5685</v>
      </c>
    </row>
    <row r="6" spans="1:3" hidden="1" outlineLevel="2" x14ac:dyDescent="0.25">
      <c r="A6" s="4" t="s">
        <v>1</v>
      </c>
      <c r="B6" s="4">
        <v>90</v>
      </c>
      <c r="C6" s="4">
        <v>5685</v>
      </c>
    </row>
    <row r="7" spans="1:3" hidden="1" outlineLevel="2" x14ac:dyDescent="0.25">
      <c r="A7" s="4" t="s">
        <v>1</v>
      </c>
      <c r="B7" s="4">
        <v>1</v>
      </c>
      <c r="C7" s="4">
        <v>437</v>
      </c>
    </row>
    <row r="8" spans="1:3" hidden="1" outlineLevel="2" x14ac:dyDescent="0.25">
      <c r="A8" s="4" t="s">
        <v>1</v>
      </c>
      <c r="B8" s="4">
        <v>2231884</v>
      </c>
      <c r="C8" s="4">
        <v>14764328</v>
      </c>
    </row>
    <row r="9" spans="1:3" hidden="1" outlineLevel="2" x14ac:dyDescent="0.25">
      <c r="A9" s="4" t="s">
        <v>1</v>
      </c>
      <c r="B9" s="4">
        <v>7272</v>
      </c>
      <c r="C9" s="4">
        <v>59634</v>
      </c>
    </row>
    <row r="10" spans="1:3" hidden="1" outlineLevel="2" x14ac:dyDescent="0.25">
      <c r="A10" s="4" t="s">
        <v>1</v>
      </c>
      <c r="B10" s="4">
        <v>364502</v>
      </c>
      <c r="C10" s="4">
        <v>4201547</v>
      </c>
    </row>
    <row r="11" spans="1:3" hidden="1" outlineLevel="2" x14ac:dyDescent="0.25">
      <c r="A11" s="4" t="s">
        <v>1</v>
      </c>
      <c r="B11" s="4">
        <v>18</v>
      </c>
      <c r="C11" s="4">
        <v>1574</v>
      </c>
    </row>
    <row r="12" spans="1:3" hidden="1" outlineLevel="2" x14ac:dyDescent="0.25">
      <c r="A12" s="4" t="s">
        <v>1</v>
      </c>
      <c r="B12" s="4">
        <v>24000</v>
      </c>
      <c r="C12" s="4">
        <v>88800</v>
      </c>
    </row>
    <row r="13" spans="1:3" hidden="1" outlineLevel="2" x14ac:dyDescent="0.25">
      <c r="A13" s="4" t="s">
        <v>1</v>
      </c>
      <c r="B13" s="4">
        <v>14490</v>
      </c>
      <c r="C13" s="4">
        <v>168411</v>
      </c>
    </row>
    <row r="14" spans="1:3" hidden="1" outlineLevel="2" x14ac:dyDescent="0.25">
      <c r="A14" s="4" t="s">
        <v>1</v>
      </c>
      <c r="B14" s="4">
        <v>1438138</v>
      </c>
      <c r="C14" s="4">
        <v>5323971</v>
      </c>
    </row>
    <row r="15" spans="1:3" hidden="1" outlineLevel="2" x14ac:dyDescent="0.25">
      <c r="A15" s="4" t="s">
        <v>1</v>
      </c>
      <c r="B15" s="4">
        <v>24720</v>
      </c>
      <c r="C15" s="4">
        <v>101144</v>
      </c>
    </row>
    <row r="16" spans="1:3" hidden="1" outlineLevel="2" x14ac:dyDescent="0.25">
      <c r="A16" s="4" t="s">
        <v>1</v>
      </c>
      <c r="B16" s="4">
        <v>3</v>
      </c>
      <c r="C16" s="4">
        <v>60</v>
      </c>
    </row>
    <row r="17" spans="1:3" outlineLevel="1" collapsed="1" x14ac:dyDescent="0.25">
      <c r="A17" s="5" t="s">
        <v>160</v>
      </c>
      <c r="B17" s="4">
        <f>SUBTOTAL(9,B2:B16)</f>
        <v>4138962</v>
      </c>
      <c r="C17" s="4">
        <f>SUBTOTAL(9,C2:C16)</f>
        <v>24871954</v>
      </c>
    </row>
    <row r="18" spans="1:3" hidden="1" outlineLevel="2" x14ac:dyDescent="0.25">
      <c r="A18" s="4" t="s">
        <v>40</v>
      </c>
      <c r="B18" s="4">
        <v>0</v>
      </c>
      <c r="C18" s="4">
        <v>0</v>
      </c>
    </row>
    <row r="19" spans="1:3" hidden="1" outlineLevel="2" x14ac:dyDescent="0.25">
      <c r="A19" s="4" t="s">
        <v>40</v>
      </c>
      <c r="B19" s="4">
        <v>0</v>
      </c>
      <c r="C19" s="4">
        <v>0</v>
      </c>
    </row>
    <row r="20" spans="1:3" outlineLevel="1" collapsed="1" x14ac:dyDescent="0.25">
      <c r="A20" s="5" t="s">
        <v>161</v>
      </c>
      <c r="B20" s="4">
        <f>SUBTOTAL(9,B18:B19)</f>
        <v>0</v>
      </c>
      <c r="C20" s="4">
        <f>SUBTOTAL(9,C18:C19)</f>
        <v>0</v>
      </c>
    </row>
    <row r="21" spans="1:3" hidden="1" outlineLevel="2" x14ac:dyDescent="0.25">
      <c r="A21" s="4" t="s">
        <v>41</v>
      </c>
      <c r="B21" s="4">
        <v>5040</v>
      </c>
      <c r="C21" s="4">
        <v>60398</v>
      </c>
    </row>
    <row r="22" spans="1:3" hidden="1" outlineLevel="2" x14ac:dyDescent="0.25">
      <c r="A22" s="4" t="s">
        <v>41</v>
      </c>
      <c r="B22" s="4">
        <v>1260</v>
      </c>
      <c r="C22" s="4">
        <v>17226</v>
      </c>
    </row>
    <row r="23" spans="1:3" outlineLevel="1" collapsed="1" x14ac:dyDescent="0.25">
      <c r="A23" s="5" t="s">
        <v>162</v>
      </c>
      <c r="B23" s="4">
        <f>SUBTOTAL(9,B21:B22)</f>
        <v>6300</v>
      </c>
      <c r="C23" s="4">
        <f>SUBTOTAL(9,C21:C22)</f>
        <v>77624</v>
      </c>
    </row>
    <row r="24" spans="1:3" hidden="1" outlineLevel="2" x14ac:dyDescent="0.25">
      <c r="A24" s="4" t="s">
        <v>9</v>
      </c>
      <c r="B24" s="4">
        <v>18426</v>
      </c>
      <c r="C24" s="4">
        <v>219097</v>
      </c>
    </row>
    <row r="25" spans="1:3" hidden="1" outlineLevel="2" x14ac:dyDescent="0.25">
      <c r="A25" s="4" t="s">
        <v>9</v>
      </c>
      <c r="B25" s="4">
        <v>7250</v>
      </c>
      <c r="C25" s="4">
        <v>208675</v>
      </c>
    </row>
    <row r="26" spans="1:3" hidden="1" outlineLevel="2" x14ac:dyDescent="0.25">
      <c r="A26" s="4" t="s">
        <v>9</v>
      </c>
      <c r="B26" s="4">
        <v>108</v>
      </c>
      <c r="C26" s="4">
        <v>2970</v>
      </c>
    </row>
    <row r="27" spans="1:3" hidden="1" outlineLevel="2" x14ac:dyDescent="0.25">
      <c r="A27" s="4" t="s">
        <v>9</v>
      </c>
      <c r="B27" s="4">
        <v>51880</v>
      </c>
      <c r="C27" s="4">
        <v>240994</v>
      </c>
    </row>
    <row r="28" spans="1:3" hidden="1" outlineLevel="2" x14ac:dyDescent="0.25">
      <c r="A28" s="4" t="s">
        <v>9</v>
      </c>
      <c r="B28" s="4">
        <v>120000</v>
      </c>
      <c r="C28" s="4">
        <v>458712</v>
      </c>
    </row>
    <row r="29" spans="1:3" hidden="1" outlineLevel="2" x14ac:dyDescent="0.25">
      <c r="A29" s="4" t="s">
        <v>9</v>
      </c>
      <c r="B29" s="4">
        <v>431492</v>
      </c>
      <c r="C29" s="4">
        <v>1415293</v>
      </c>
    </row>
    <row r="30" spans="1:3" outlineLevel="1" collapsed="1" x14ac:dyDescent="0.25">
      <c r="A30" s="5" t="s">
        <v>164</v>
      </c>
      <c r="B30" s="4">
        <f>SUBTOTAL(9,B24:B29)</f>
        <v>629156</v>
      </c>
      <c r="C30" s="4">
        <f>SUBTOTAL(9,C24:C29)</f>
        <v>2545741</v>
      </c>
    </row>
    <row r="31" spans="1:3" hidden="1" outlineLevel="2" x14ac:dyDescent="0.25">
      <c r="A31" s="4" t="s">
        <v>43</v>
      </c>
      <c r="B31" s="4">
        <v>16580</v>
      </c>
      <c r="C31" s="4">
        <v>171626</v>
      </c>
    </row>
    <row r="32" spans="1:3" hidden="1" outlineLevel="2" x14ac:dyDescent="0.25">
      <c r="A32" s="4" t="s">
        <v>43</v>
      </c>
      <c r="B32" s="4">
        <v>3501</v>
      </c>
      <c r="C32" s="4">
        <v>23555</v>
      </c>
    </row>
    <row r="33" spans="1:3" outlineLevel="1" collapsed="1" x14ac:dyDescent="0.25">
      <c r="A33" s="5" t="s">
        <v>165</v>
      </c>
      <c r="B33" s="4">
        <f>SUBTOTAL(9,B31:B32)</f>
        <v>20081</v>
      </c>
      <c r="C33" s="4">
        <f>SUBTOTAL(9,C31:C32)</f>
        <v>195181</v>
      </c>
    </row>
    <row r="34" spans="1:3" hidden="1" outlineLevel="2" x14ac:dyDescent="0.25">
      <c r="A34" s="4" t="s">
        <v>44</v>
      </c>
      <c r="B34" s="4">
        <v>0</v>
      </c>
      <c r="C34" s="4">
        <v>0</v>
      </c>
    </row>
    <row r="35" spans="1:3" hidden="1" outlineLevel="2" x14ac:dyDescent="0.25">
      <c r="A35" s="4" t="s">
        <v>44</v>
      </c>
      <c r="B35" s="4">
        <v>0</v>
      </c>
      <c r="C35" s="4">
        <v>0</v>
      </c>
    </row>
    <row r="36" spans="1:3" outlineLevel="1" collapsed="1" x14ac:dyDescent="0.25">
      <c r="A36" s="5" t="s">
        <v>166</v>
      </c>
      <c r="B36" s="4">
        <f>SUBTOTAL(9,B34:B35)</f>
        <v>0</v>
      </c>
      <c r="C36" s="4">
        <f>SUBTOTAL(9,C34:C35)</f>
        <v>0</v>
      </c>
    </row>
    <row r="37" spans="1:3" hidden="1" outlineLevel="2" x14ac:dyDescent="0.25">
      <c r="A37" s="4" t="s">
        <v>45</v>
      </c>
      <c r="B37" s="4">
        <v>47156</v>
      </c>
      <c r="C37" s="4">
        <v>439552</v>
      </c>
    </row>
    <row r="38" spans="1:3" hidden="1" outlineLevel="2" x14ac:dyDescent="0.25">
      <c r="A38" s="4" t="s">
        <v>45</v>
      </c>
      <c r="B38" s="4">
        <v>819</v>
      </c>
      <c r="C38" s="4">
        <v>10378</v>
      </c>
    </row>
    <row r="39" spans="1:3" hidden="1" outlineLevel="2" x14ac:dyDescent="0.25">
      <c r="A39" s="4" t="s">
        <v>45</v>
      </c>
      <c r="B39" s="4">
        <v>1233</v>
      </c>
      <c r="C39" s="4">
        <v>9590</v>
      </c>
    </row>
    <row r="40" spans="1:3" outlineLevel="1" collapsed="1" x14ac:dyDescent="0.25">
      <c r="A40" s="5" t="s">
        <v>167</v>
      </c>
      <c r="B40" s="4">
        <f>SUBTOTAL(9,B37:B39)</f>
        <v>49208</v>
      </c>
      <c r="C40" s="4">
        <f>SUBTOTAL(9,C37:C39)</f>
        <v>459520</v>
      </c>
    </row>
    <row r="41" spans="1:3" hidden="1" outlineLevel="2" x14ac:dyDescent="0.25">
      <c r="A41" s="4" t="s">
        <v>253</v>
      </c>
      <c r="B41" s="4">
        <v>45</v>
      </c>
      <c r="C41" s="4">
        <v>1200</v>
      </c>
    </row>
    <row r="42" spans="1:3" hidden="1" outlineLevel="2" x14ac:dyDescent="0.25">
      <c r="A42" s="4" t="s">
        <v>253</v>
      </c>
      <c r="B42" s="4">
        <v>855</v>
      </c>
      <c r="C42" s="4">
        <v>40880</v>
      </c>
    </row>
    <row r="43" spans="1:3" outlineLevel="1" collapsed="1" x14ac:dyDescent="0.25">
      <c r="A43" s="5" t="s">
        <v>260</v>
      </c>
      <c r="B43" s="4">
        <f>SUBTOTAL(9,B41:B42)</f>
        <v>900</v>
      </c>
      <c r="C43" s="4">
        <f>SUBTOTAL(9,C41:C42)</f>
        <v>42080</v>
      </c>
    </row>
    <row r="44" spans="1:3" hidden="1" outlineLevel="2" x14ac:dyDescent="0.25">
      <c r="A44" s="4" t="s">
        <v>10</v>
      </c>
      <c r="B44" s="4">
        <v>4032</v>
      </c>
      <c r="C44" s="4">
        <v>32168</v>
      </c>
    </row>
    <row r="45" spans="1:3" hidden="1" outlineLevel="2" x14ac:dyDescent="0.25">
      <c r="A45" s="4" t="s">
        <v>10</v>
      </c>
      <c r="B45" s="4">
        <v>396</v>
      </c>
      <c r="C45" s="4">
        <v>5544</v>
      </c>
    </row>
    <row r="46" spans="1:3" hidden="1" outlineLevel="2" x14ac:dyDescent="0.25">
      <c r="A46" s="4" t="s">
        <v>10</v>
      </c>
      <c r="B46" s="4">
        <v>0</v>
      </c>
      <c r="C46" s="4">
        <v>0</v>
      </c>
    </row>
    <row r="47" spans="1:3" hidden="1" outlineLevel="2" x14ac:dyDescent="0.25">
      <c r="A47" s="4" t="s">
        <v>10</v>
      </c>
      <c r="B47" s="4">
        <v>819257</v>
      </c>
      <c r="C47" s="4">
        <v>8496261</v>
      </c>
    </row>
    <row r="48" spans="1:3" hidden="1" outlineLevel="2" x14ac:dyDescent="0.25">
      <c r="A48" s="4" t="s">
        <v>10</v>
      </c>
      <c r="B48" s="4">
        <v>90711</v>
      </c>
      <c r="C48" s="4">
        <v>1095526</v>
      </c>
    </row>
    <row r="49" spans="1:3" hidden="1" outlineLevel="2" x14ac:dyDescent="0.25">
      <c r="A49" s="4" t="s">
        <v>10</v>
      </c>
      <c r="B49" s="4">
        <v>0</v>
      </c>
      <c r="C49" s="4">
        <v>0</v>
      </c>
    </row>
    <row r="50" spans="1:3" hidden="1" outlineLevel="2" x14ac:dyDescent="0.25">
      <c r="A50" s="4" t="s">
        <v>10</v>
      </c>
      <c r="B50" s="4">
        <v>0</v>
      </c>
      <c r="C50" s="4">
        <v>0</v>
      </c>
    </row>
    <row r="51" spans="1:3" outlineLevel="1" collapsed="1" x14ac:dyDescent="0.25">
      <c r="A51" s="5" t="s">
        <v>168</v>
      </c>
      <c r="B51" s="4">
        <f>SUBTOTAL(9,B44:B50)</f>
        <v>914396</v>
      </c>
      <c r="C51" s="4">
        <f>SUBTOTAL(9,C44:C50)</f>
        <v>9629499</v>
      </c>
    </row>
    <row r="52" spans="1:3" hidden="1" outlineLevel="2" x14ac:dyDescent="0.25">
      <c r="A52" s="4" t="s">
        <v>46</v>
      </c>
      <c r="B52" s="4">
        <v>0</v>
      </c>
      <c r="C52" s="4">
        <v>0</v>
      </c>
    </row>
    <row r="53" spans="1:3" outlineLevel="1" collapsed="1" x14ac:dyDescent="0.25">
      <c r="A53" s="5" t="s">
        <v>169</v>
      </c>
      <c r="B53" s="4">
        <f>SUBTOTAL(9,B52:B52)</f>
        <v>0</v>
      </c>
      <c r="C53" s="4">
        <f>SUBTOTAL(9,C52:C52)</f>
        <v>0</v>
      </c>
    </row>
    <row r="54" spans="1:3" hidden="1" outlineLevel="2" x14ac:dyDescent="0.25">
      <c r="A54" s="4" t="s">
        <v>29</v>
      </c>
      <c r="B54" s="4">
        <v>270</v>
      </c>
      <c r="C54" s="4">
        <v>2852</v>
      </c>
    </row>
    <row r="55" spans="1:3" hidden="1" outlineLevel="2" x14ac:dyDescent="0.25">
      <c r="A55" s="4" t="s">
        <v>29</v>
      </c>
      <c r="B55" s="4">
        <v>180</v>
      </c>
      <c r="C55" s="4">
        <v>3803</v>
      </c>
    </row>
    <row r="56" spans="1:3" hidden="1" outlineLevel="2" x14ac:dyDescent="0.25">
      <c r="A56" s="4" t="s">
        <v>29</v>
      </c>
      <c r="B56" s="4">
        <v>0</v>
      </c>
      <c r="C56" s="4">
        <v>0</v>
      </c>
    </row>
    <row r="57" spans="1:3" hidden="1" outlineLevel="2" x14ac:dyDescent="0.25">
      <c r="A57" s="4" t="s">
        <v>29</v>
      </c>
      <c r="B57" s="4">
        <v>81512</v>
      </c>
      <c r="C57" s="4">
        <v>862612</v>
      </c>
    </row>
    <row r="58" spans="1:3" hidden="1" outlineLevel="2" x14ac:dyDescent="0.25">
      <c r="A58" s="4" t="s">
        <v>29</v>
      </c>
      <c r="B58" s="4">
        <v>58743</v>
      </c>
      <c r="C58" s="4">
        <v>908224</v>
      </c>
    </row>
    <row r="59" spans="1:3" outlineLevel="1" collapsed="1" x14ac:dyDescent="0.25">
      <c r="A59" s="5" t="s">
        <v>170</v>
      </c>
      <c r="B59" s="4">
        <f>SUBTOTAL(9,B54:B58)</f>
        <v>140705</v>
      </c>
      <c r="C59" s="4">
        <f>SUBTOTAL(9,C54:C58)</f>
        <v>1777491</v>
      </c>
    </row>
    <row r="60" spans="1:3" hidden="1" outlineLevel="2" x14ac:dyDescent="0.25">
      <c r="A60" s="4" t="s">
        <v>47</v>
      </c>
      <c r="B60" s="4">
        <v>0</v>
      </c>
      <c r="C60" s="4">
        <v>0</v>
      </c>
    </row>
    <row r="61" spans="1:3" hidden="1" outlineLevel="2" x14ac:dyDescent="0.25">
      <c r="A61" s="4" t="s">
        <v>47</v>
      </c>
      <c r="B61" s="4">
        <v>0</v>
      </c>
      <c r="C61" s="4">
        <v>0</v>
      </c>
    </row>
    <row r="62" spans="1:3" outlineLevel="1" collapsed="1" x14ac:dyDescent="0.25">
      <c r="A62" s="5" t="s">
        <v>171</v>
      </c>
      <c r="B62" s="4">
        <f>SUBTOTAL(9,B60:B61)</f>
        <v>0</v>
      </c>
      <c r="C62" s="4">
        <f>SUBTOTAL(9,C60:C61)</f>
        <v>0</v>
      </c>
    </row>
    <row r="63" spans="1:3" hidden="1" outlineLevel="2" x14ac:dyDescent="0.25">
      <c r="A63" s="4" t="s">
        <v>2</v>
      </c>
      <c r="B63" s="4">
        <v>230</v>
      </c>
      <c r="C63" s="4">
        <v>10716</v>
      </c>
    </row>
    <row r="64" spans="1:3" hidden="1" outlineLevel="2" x14ac:dyDescent="0.25">
      <c r="A64" s="4" t="s">
        <v>2</v>
      </c>
      <c r="B64" s="4">
        <v>977</v>
      </c>
      <c r="C64" s="4">
        <v>12530</v>
      </c>
    </row>
    <row r="65" spans="1:3" hidden="1" outlineLevel="2" x14ac:dyDescent="0.25">
      <c r="A65" s="4" t="s">
        <v>2</v>
      </c>
      <c r="B65" s="4">
        <v>253</v>
      </c>
      <c r="C65" s="4">
        <v>3124</v>
      </c>
    </row>
    <row r="66" spans="1:3" hidden="1" outlineLevel="2" x14ac:dyDescent="0.25">
      <c r="A66" s="4" t="s">
        <v>2</v>
      </c>
      <c r="B66" s="4">
        <v>54</v>
      </c>
      <c r="C66" s="4">
        <v>641</v>
      </c>
    </row>
    <row r="67" spans="1:3" hidden="1" outlineLevel="2" x14ac:dyDescent="0.25">
      <c r="A67" s="4" t="s">
        <v>2</v>
      </c>
      <c r="B67" s="4">
        <v>5382</v>
      </c>
      <c r="C67" s="4">
        <v>57617</v>
      </c>
    </row>
    <row r="68" spans="1:3" hidden="1" outlineLevel="2" x14ac:dyDescent="0.25">
      <c r="A68" s="4" t="s">
        <v>2</v>
      </c>
      <c r="B68" s="4">
        <v>2106</v>
      </c>
      <c r="C68" s="4">
        <v>27929</v>
      </c>
    </row>
    <row r="69" spans="1:3" outlineLevel="1" collapsed="1" x14ac:dyDescent="0.25">
      <c r="A69" s="5" t="s">
        <v>172</v>
      </c>
      <c r="B69" s="4">
        <f>SUBTOTAL(9,B63:B68)</f>
        <v>9002</v>
      </c>
      <c r="C69" s="4">
        <f>SUBTOTAL(9,C63:C68)</f>
        <v>112557</v>
      </c>
    </row>
    <row r="70" spans="1:3" hidden="1" outlineLevel="2" x14ac:dyDescent="0.25">
      <c r="A70" s="4" t="s">
        <v>49</v>
      </c>
      <c r="B70" s="4">
        <v>792</v>
      </c>
      <c r="C70" s="4">
        <v>9072</v>
      </c>
    </row>
    <row r="71" spans="1:3" hidden="1" outlineLevel="2" x14ac:dyDescent="0.25">
      <c r="A71" s="4" t="s">
        <v>49</v>
      </c>
      <c r="B71" s="4">
        <v>18</v>
      </c>
      <c r="C71" s="4">
        <v>35</v>
      </c>
    </row>
    <row r="72" spans="1:3" outlineLevel="1" collapsed="1" x14ac:dyDescent="0.25">
      <c r="A72" s="5" t="s">
        <v>174</v>
      </c>
      <c r="B72" s="4">
        <f>SUBTOTAL(9,B70:B71)</f>
        <v>810</v>
      </c>
      <c r="C72" s="4">
        <f>SUBTOTAL(9,C70:C71)</f>
        <v>9107</v>
      </c>
    </row>
    <row r="73" spans="1:3" hidden="1" outlineLevel="2" x14ac:dyDescent="0.25">
      <c r="A73" s="4" t="s">
        <v>277</v>
      </c>
      <c r="B73" s="4">
        <v>0</v>
      </c>
      <c r="C73" s="4">
        <v>0</v>
      </c>
    </row>
    <row r="74" spans="1:3" hidden="1" outlineLevel="2" x14ac:dyDescent="0.25">
      <c r="A74" s="4" t="s">
        <v>277</v>
      </c>
      <c r="B74" s="4">
        <v>0</v>
      </c>
      <c r="C74" s="4">
        <v>0</v>
      </c>
    </row>
    <row r="75" spans="1:3" outlineLevel="1" collapsed="1" x14ac:dyDescent="0.25">
      <c r="A75" s="5" t="s">
        <v>283</v>
      </c>
      <c r="B75" s="4">
        <f>SUBTOTAL(9,B73:B74)</f>
        <v>0</v>
      </c>
      <c r="C75" s="4">
        <f>SUBTOTAL(9,C73:C74)</f>
        <v>0</v>
      </c>
    </row>
    <row r="76" spans="1:3" hidden="1" outlineLevel="2" x14ac:dyDescent="0.25">
      <c r="A76" s="4" t="s">
        <v>30</v>
      </c>
      <c r="B76" s="4">
        <v>70738</v>
      </c>
      <c r="C76" s="4">
        <v>490635</v>
      </c>
    </row>
    <row r="77" spans="1:3" hidden="1" outlineLevel="2" x14ac:dyDescent="0.25">
      <c r="A77" s="4" t="s">
        <v>30</v>
      </c>
      <c r="B77" s="4">
        <v>16893</v>
      </c>
      <c r="C77" s="4">
        <v>147423</v>
      </c>
    </row>
    <row r="78" spans="1:3" hidden="1" outlineLevel="2" x14ac:dyDescent="0.25">
      <c r="A78" s="4" t="s">
        <v>30</v>
      </c>
      <c r="B78" s="4">
        <v>143888</v>
      </c>
      <c r="C78" s="4">
        <v>540743</v>
      </c>
    </row>
    <row r="79" spans="1:3" outlineLevel="1" collapsed="1" x14ac:dyDescent="0.25">
      <c r="A79" s="5" t="s">
        <v>176</v>
      </c>
      <c r="B79" s="4">
        <f>SUBTOTAL(9,B76:B78)</f>
        <v>231519</v>
      </c>
      <c r="C79" s="4">
        <f>SUBTOTAL(9,C76:C78)</f>
        <v>1178801</v>
      </c>
    </row>
    <row r="80" spans="1:3" hidden="1" outlineLevel="2" x14ac:dyDescent="0.25">
      <c r="A80" s="4" t="s">
        <v>334</v>
      </c>
      <c r="B80" s="4">
        <v>72</v>
      </c>
      <c r="C80" s="4">
        <v>960</v>
      </c>
    </row>
    <row r="81" spans="1:3" outlineLevel="1" collapsed="1" x14ac:dyDescent="0.25">
      <c r="A81" s="5" t="s">
        <v>336</v>
      </c>
      <c r="B81" s="4">
        <f>SUBTOTAL(9,B80:B80)</f>
        <v>72</v>
      </c>
      <c r="C81" s="4">
        <f>SUBTOTAL(9,C80:C80)</f>
        <v>960</v>
      </c>
    </row>
    <row r="82" spans="1:3" hidden="1" outlineLevel="2" x14ac:dyDescent="0.25">
      <c r="A82" s="4" t="s">
        <v>259</v>
      </c>
      <c r="B82" s="4">
        <v>0</v>
      </c>
      <c r="C82" s="4">
        <v>0</v>
      </c>
    </row>
    <row r="83" spans="1:3" outlineLevel="1" collapsed="1" x14ac:dyDescent="0.25">
      <c r="A83" s="5" t="s">
        <v>261</v>
      </c>
      <c r="B83" s="4">
        <f>SUBTOTAL(9,B82:B82)</f>
        <v>0</v>
      </c>
      <c r="C83" s="4">
        <f>SUBTOTAL(9,C82:C82)</f>
        <v>0</v>
      </c>
    </row>
    <row r="84" spans="1:3" hidden="1" outlineLevel="2" x14ac:dyDescent="0.25">
      <c r="A84" s="4" t="s">
        <v>3</v>
      </c>
      <c r="B84" s="4">
        <v>126</v>
      </c>
      <c r="C84" s="4">
        <v>7552</v>
      </c>
    </row>
    <row r="85" spans="1:3" hidden="1" outlineLevel="2" x14ac:dyDescent="0.25">
      <c r="A85" s="4" t="s">
        <v>3</v>
      </c>
      <c r="B85" s="4">
        <v>180</v>
      </c>
      <c r="C85" s="4">
        <v>2320</v>
      </c>
    </row>
    <row r="86" spans="1:3" hidden="1" outlineLevel="2" x14ac:dyDescent="0.25">
      <c r="A86" s="4" t="s">
        <v>3</v>
      </c>
      <c r="B86" s="4">
        <v>90</v>
      </c>
      <c r="C86" s="4">
        <v>5580</v>
      </c>
    </row>
    <row r="87" spans="1:3" hidden="1" outlineLevel="2" x14ac:dyDescent="0.25">
      <c r="A87" s="4" t="s">
        <v>3</v>
      </c>
      <c r="B87" s="4">
        <v>6020</v>
      </c>
      <c r="C87" s="4">
        <v>68923</v>
      </c>
    </row>
    <row r="88" spans="1:3" hidden="1" outlineLevel="2" x14ac:dyDescent="0.25">
      <c r="A88" s="4" t="s">
        <v>3</v>
      </c>
      <c r="B88" s="4">
        <v>2283</v>
      </c>
      <c r="C88" s="4">
        <v>35565</v>
      </c>
    </row>
    <row r="89" spans="1:3" hidden="1" outlineLevel="2" x14ac:dyDescent="0.25">
      <c r="A89" s="4" t="s">
        <v>3</v>
      </c>
      <c r="B89" s="4">
        <v>540</v>
      </c>
      <c r="C89" s="4">
        <v>3960</v>
      </c>
    </row>
    <row r="90" spans="1:3" outlineLevel="1" collapsed="1" x14ac:dyDescent="0.25">
      <c r="A90" s="5" t="s">
        <v>178</v>
      </c>
      <c r="B90" s="4">
        <f>SUBTOTAL(9,B84:B89)</f>
        <v>9239</v>
      </c>
      <c r="C90" s="4">
        <f>SUBTOTAL(9,C84:C89)</f>
        <v>123900</v>
      </c>
    </row>
    <row r="91" spans="1:3" hidden="1" outlineLevel="2" x14ac:dyDescent="0.25">
      <c r="A91" s="4" t="s">
        <v>11</v>
      </c>
      <c r="B91" s="4">
        <v>5801</v>
      </c>
      <c r="C91" s="4">
        <v>46011</v>
      </c>
    </row>
    <row r="92" spans="1:3" hidden="1" outlineLevel="2" x14ac:dyDescent="0.25">
      <c r="A92" s="4" t="s">
        <v>11</v>
      </c>
      <c r="B92" s="4">
        <v>3960</v>
      </c>
      <c r="C92" s="4">
        <v>43207</v>
      </c>
    </row>
    <row r="93" spans="1:3" hidden="1" outlineLevel="2" x14ac:dyDescent="0.25">
      <c r="A93" s="4" t="s">
        <v>11</v>
      </c>
      <c r="B93" s="4">
        <v>756</v>
      </c>
      <c r="C93" s="4">
        <v>19890</v>
      </c>
    </row>
    <row r="94" spans="1:3" outlineLevel="1" collapsed="1" x14ac:dyDescent="0.25">
      <c r="A94" s="5" t="s">
        <v>179</v>
      </c>
      <c r="B94" s="4">
        <f>SUBTOTAL(9,B91:B93)</f>
        <v>10517</v>
      </c>
      <c r="C94" s="4">
        <f>SUBTOTAL(9,C91:C93)</f>
        <v>109108</v>
      </c>
    </row>
    <row r="95" spans="1:3" hidden="1" outlineLevel="2" x14ac:dyDescent="0.25">
      <c r="A95" s="4" t="s">
        <v>51</v>
      </c>
      <c r="B95" s="4">
        <v>32130</v>
      </c>
      <c r="C95" s="4">
        <v>358025</v>
      </c>
    </row>
    <row r="96" spans="1:3" hidden="1" outlineLevel="2" x14ac:dyDescent="0.25">
      <c r="A96" s="4" t="s">
        <v>51</v>
      </c>
      <c r="B96" s="4">
        <v>5103</v>
      </c>
      <c r="C96" s="4">
        <v>87753</v>
      </c>
    </row>
    <row r="97" spans="1:3" hidden="1" outlineLevel="2" x14ac:dyDescent="0.25">
      <c r="A97" s="4" t="s">
        <v>51</v>
      </c>
      <c r="B97" s="4">
        <v>384020</v>
      </c>
      <c r="C97" s="4">
        <v>1466140</v>
      </c>
    </row>
    <row r="98" spans="1:3" outlineLevel="1" collapsed="1" x14ac:dyDescent="0.25">
      <c r="A98" s="5" t="s">
        <v>180</v>
      </c>
      <c r="B98" s="4">
        <f>SUBTOTAL(9,B95:B97)</f>
        <v>421253</v>
      </c>
      <c r="C98" s="4">
        <f>SUBTOTAL(9,C95:C97)</f>
        <v>1911918</v>
      </c>
    </row>
    <row r="99" spans="1:3" hidden="1" outlineLevel="2" x14ac:dyDescent="0.25">
      <c r="A99" s="4" t="s">
        <v>52</v>
      </c>
      <c r="B99" s="4">
        <v>504</v>
      </c>
      <c r="C99" s="4">
        <v>5055</v>
      </c>
    </row>
    <row r="100" spans="1:3" hidden="1" outlineLevel="2" x14ac:dyDescent="0.25">
      <c r="A100" s="4" t="s">
        <v>52</v>
      </c>
      <c r="B100" s="4">
        <v>504</v>
      </c>
      <c r="C100" s="4">
        <v>5254</v>
      </c>
    </row>
    <row r="101" spans="1:3" outlineLevel="1" collapsed="1" x14ac:dyDescent="0.25">
      <c r="A101" s="5" t="s">
        <v>181</v>
      </c>
      <c r="B101" s="4">
        <f>SUBTOTAL(9,B99:B100)</f>
        <v>1008</v>
      </c>
      <c r="C101" s="4">
        <f>SUBTOTAL(9,C99:C100)</f>
        <v>10309</v>
      </c>
    </row>
    <row r="102" spans="1:3" hidden="1" outlineLevel="2" x14ac:dyDescent="0.25">
      <c r="A102" s="4" t="s">
        <v>12</v>
      </c>
      <c r="B102" s="4">
        <v>443279</v>
      </c>
      <c r="C102" s="4">
        <v>3234938</v>
      </c>
    </row>
    <row r="103" spans="1:3" hidden="1" outlineLevel="2" x14ac:dyDescent="0.25">
      <c r="A103" s="4" t="s">
        <v>12</v>
      </c>
      <c r="B103" s="4">
        <v>115277</v>
      </c>
      <c r="C103" s="4">
        <v>1175468</v>
      </c>
    </row>
    <row r="104" spans="1:3" hidden="1" outlineLevel="2" x14ac:dyDescent="0.25">
      <c r="A104" s="4" t="s">
        <v>12</v>
      </c>
      <c r="B104" s="4">
        <v>99</v>
      </c>
      <c r="C104" s="4">
        <v>4681</v>
      </c>
    </row>
    <row r="105" spans="1:3" hidden="1" outlineLevel="2" x14ac:dyDescent="0.25">
      <c r="A105" s="4" t="s">
        <v>12</v>
      </c>
      <c r="B105" s="4">
        <v>26000</v>
      </c>
      <c r="C105" s="4">
        <v>104000</v>
      </c>
    </row>
    <row r="106" spans="1:3" hidden="1" outlineLevel="2" x14ac:dyDescent="0.25">
      <c r="A106" s="4" t="s">
        <v>12</v>
      </c>
      <c r="B106" s="4">
        <v>334652</v>
      </c>
      <c r="C106" s="4">
        <v>1405624</v>
      </c>
    </row>
    <row r="107" spans="1:3" hidden="1" outlineLevel="2" x14ac:dyDescent="0.25">
      <c r="A107" s="4" t="s">
        <v>12</v>
      </c>
      <c r="B107" s="4">
        <v>96000</v>
      </c>
      <c r="C107" s="4">
        <v>364800</v>
      </c>
    </row>
    <row r="108" spans="1:3" outlineLevel="1" collapsed="1" x14ac:dyDescent="0.25">
      <c r="A108" s="5" t="s">
        <v>183</v>
      </c>
      <c r="B108" s="4">
        <f>SUBTOTAL(9,B102:B107)</f>
        <v>1015307</v>
      </c>
      <c r="C108" s="4">
        <f>SUBTOTAL(9,C102:C107)</f>
        <v>6289511</v>
      </c>
    </row>
    <row r="109" spans="1:3" hidden="1" outlineLevel="2" x14ac:dyDescent="0.25">
      <c r="A109" s="4" t="s">
        <v>254</v>
      </c>
      <c r="B109" s="4">
        <v>0</v>
      </c>
      <c r="C109" s="4">
        <v>0</v>
      </c>
    </row>
    <row r="110" spans="1:3" hidden="1" outlineLevel="2" x14ac:dyDescent="0.25">
      <c r="A110" s="4" t="s">
        <v>254</v>
      </c>
      <c r="B110" s="4">
        <v>0</v>
      </c>
      <c r="C110" s="4">
        <v>0</v>
      </c>
    </row>
    <row r="111" spans="1:3" outlineLevel="1" collapsed="1" x14ac:dyDescent="0.25">
      <c r="A111" s="5" t="s">
        <v>262</v>
      </c>
      <c r="B111" s="4">
        <f>SUBTOTAL(9,B109:B110)</f>
        <v>0</v>
      </c>
      <c r="C111" s="4">
        <f>SUBTOTAL(9,C109:C110)</f>
        <v>0</v>
      </c>
    </row>
    <row r="112" spans="1:3" hidden="1" outlineLevel="2" x14ac:dyDescent="0.25">
      <c r="A112" s="4" t="s">
        <v>54</v>
      </c>
      <c r="B112" s="4">
        <v>0</v>
      </c>
      <c r="C112" s="4">
        <v>0</v>
      </c>
    </row>
    <row r="113" spans="1:3" hidden="1" outlineLevel="2" x14ac:dyDescent="0.25">
      <c r="A113" s="4" t="s">
        <v>54</v>
      </c>
      <c r="B113" s="4">
        <v>0</v>
      </c>
      <c r="C113" s="4">
        <v>0</v>
      </c>
    </row>
    <row r="114" spans="1:3" outlineLevel="1" collapsed="1" x14ac:dyDescent="0.25">
      <c r="A114" s="5" t="s">
        <v>184</v>
      </c>
      <c r="B114" s="4">
        <f>SUBTOTAL(9,B112:B113)</f>
        <v>0</v>
      </c>
      <c r="C114" s="4">
        <f>SUBTOTAL(9,C112:C113)</f>
        <v>0</v>
      </c>
    </row>
    <row r="115" spans="1:3" hidden="1" outlineLevel="2" x14ac:dyDescent="0.25">
      <c r="A115" s="4" t="s">
        <v>4</v>
      </c>
      <c r="B115" s="4">
        <v>45</v>
      </c>
      <c r="C115" s="4">
        <v>1129</v>
      </c>
    </row>
    <row r="116" spans="1:3" hidden="1" outlineLevel="2" x14ac:dyDescent="0.25">
      <c r="A116" s="4" t="s">
        <v>4</v>
      </c>
      <c r="B116" s="4">
        <v>360</v>
      </c>
      <c r="C116" s="4">
        <v>7763</v>
      </c>
    </row>
    <row r="117" spans="1:3" hidden="1" outlineLevel="2" x14ac:dyDescent="0.25">
      <c r="A117" s="4" t="s">
        <v>4</v>
      </c>
      <c r="B117" s="4">
        <v>0</v>
      </c>
      <c r="C117" s="4">
        <v>0</v>
      </c>
    </row>
    <row r="118" spans="1:3" hidden="1" outlineLevel="2" x14ac:dyDescent="0.25">
      <c r="A118" s="4" t="s">
        <v>4</v>
      </c>
      <c r="B118" s="4">
        <v>95141</v>
      </c>
      <c r="C118" s="4">
        <v>845725</v>
      </c>
    </row>
    <row r="119" spans="1:3" hidden="1" outlineLevel="2" x14ac:dyDescent="0.25">
      <c r="A119" s="4" t="s">
        <v>4</v>
      </c>
      <c r="B119" s="4">
        <v>15575</v>
      </c>
      <c r="C119" s="4">
        <v>337676</v>
      </c>
    </row>
    <row r="120" spans="1:3" hidden="1" outlineLevel="2" x14ac:dyDescent="0.25">
      <c r="A120" s="4" t="s">
        <v>4</v>
      </c>
      <c r="B120" s="4">
        <v>0</v>
      </c>
      <c r="C120" s="4">
        <v>0</v>
      </c>
    </row>
    <row r="121" spans="1:3" hidden="1" outlineLevel="2" x14ac:dyDescent="0.25">
      <c r="A121" s="4" t="s">
        <v>4</v>
      </c>
      <c r="B121" s="4">
        <v>0</v>
      </c>
      <c r="C121" s="4">
        <v>0</v>
      </c>
    </row>
    <row r="122" spans="1:3" outlineLevel="1" collapsed="1" x14ac:dyDescent="0.25">
      <c r="A122" s="5" t="s">
        <v>185</v>
      </c>
      <c r="B122" s="4">
        <f>SUBTOTAL(9,B115:B121)</f>
        <v>111121</v>
      </c>
      <c r="C122" s="4">
        <f>SUBTOTAL(9,C115:C121)</f>
        <v>1192293</v>
      </c>
    </row>
    <row r="123" spans="1:3" hidden="1" outlineLevel="2" x14ac:dyDescent="0.25">
      <c r="A123" s="4" t="s">
        <v>55</v>
      </c>
      <c r="B123" s="4">
        <v>878</v>
      </c>
      <c r="C123" s="4">
        <v>15225</v>
      </c>
    </row>
    <row r="124" spans="1:3" hidden="1" outlineLevel="2" x14ac:dyDescent="0.25">
      <c r="A124" s="4" t="s">
        <v>55</v>
      </c>
      <c r="B124" s="4">
        <v>90</v>
      </c>
      <c r="C124" s="4">
        <v>2750</v>
      </c>
    </row>
    <row r="125" spans="1:3" outlineLevel="1" collapsed="1" x14ac:dyDescent="0.25">
      <c r="A125" s="5" t="s">
        <v>186</v>
      </c>
      <c r="B125" s="4">
        <f>SUBTOTAL(9,B123:B124)</f>
        <v>968</v>
      </c>
      <c r="C125" s="4">
        <f>SUBTOTAL(9,C123:C124)</f>
        <v>17975</v>
      </c>
    </row>
    <row r="126" spans="1:3" hidden="1" outlineLevel="2" x14ac:dyDescent="0.25">
      <c r="A126" s="4" t="s">
        <v>56</v>
      </c>
      <c r="B126" s="4">
        <v>0</v>
      </c>
      <c r="C126" s="4">
        <v>0</v>
      </c>
    </row>
    <row r="127" spans="1:3" hidden="1" outlineLevel="2" x14ac:dyDescent="0.25">
      <c r="A127" s="4" t="s">
        <v>56</v>
      </c>
      <c r="B127" s="4">
        <v>0</v>
      </c>
      <c r="C127" s="4">
        <v>0</v>
      </c>
    </row>
    <row r="128" spans="1:3" outlineLevel="1" collapsed="1" x14ac:dyDescent="0.25">
      <c r="A128" s="5" t="s">
        <v>187</v>
      </c>
      <c r="B128" s="4">
        <f>SUBTOTAL(9,B126:B127)</f>
        <v>0</v>
      </c>
      <c r="C128" s="4">
        <f>SUBTOTAL(9,C126:C127)</f>
        <v>0</v>
      </c>
    </row>
    <row r="129" spans="1:3" hidden="1" outlineLevel="2" x14ac:dyDescent="0.25">
      <c r="A129" s="4" t="s">
        <v>13</v>
      </c>
      <c r="B129" s="4">
        <v>812</v>
      </c>
      <c r="C129" s="4">
        <v>14200</v>
      </c>
    </row>
    <row r="130" spans="1:3" hidden="1" outlineLevel="2" x14ac:dyDescent="0.25">
      <c r="A130" s="4" t="s">
        <v>13</v>
      </c>
      <c r="B130" s="4">
        <v>405</v>
      </c>
      <c r="C130" s="4">
        <v>10400</v>
      </c>
    </row>
    <row r="131" spans="1:3" outlineLevel="1" collapsed="1" x14ac:dyDescent="0.25">
      <c r="A131" s="5" t="s">
        <v>188</v>
      </c>
      <c r="B131" s="4">
        <f>SUBTOTAL(9,B129:B130)</f>
        <v>1217</v>
      </c>
      <c r="C131" s="4">
        <f>SUBTOTAL(9,C129:C130)</f>
        <v>24600</v>
      </c>
    </row>
    <row r="132" spans="1:3" hidden="1" outlineLevel="2" x14ac:dyDescent="0.25">
      <c r="A132" s="4" t="s">
        <v>57</v>
      </c>
      <c r="B132" s="4">
        <v>0</v>
      </c>
      <c r="C132" s="4">
        <v>0</v>
      </c>
    </row>
    <row r="133" spans="1:3" hidden="1" outlineLevel="2" x14ac:dyDescent="0.25">
      <c r="A133" s="4" t="s">
        <v>57</v>
      </c>
      <c r="B133" s="4">
        <v>0</v>
      </c>
      <c r="C133" s="4">
        <v>0</v>
      </c>
    </row>
    <row r="134" spans="1:3" hidden="1" outlineLevel="2" x14ac:dyDescent="0.25">
      <c r="A134" s="4" t="s">
        <v>57</v>
      </c>
      <c r="B134" s="4">
        <v>0</v>
      </c>
      <c r="C134" s="4">
        <v>0</v>
      </c>
    </row>
    <row r="135" spans="1:3" outlineLevel="1" collapsed="1" x14ac:dyDescent="0.25">
      <c r="A135" s="5" t="s">
        <v>189</v>
      </c>
      <c r="B135" s="4">
        <f>SUBTOTAL(9,B132:B134)</f>
        <v>0</v>
      </c>
      <c r="C135" s="4">
        <f>SUBTOTAL(9,C132:C134)</f>
        <v>0</v>
      </c>
    </row>
    <row r="136" spans="1:3" hidden="1" outlineLevel="2" x14ac:dyDescent="0.25">
      <c r="A136" s="4" t="s">
        <v>14</v>
      </c>
      <c r="B136" s="4">
        <v>0</v>
      </c>
      <c r="C136" s="4">
        <v>0</v>
      </c>
    </row>
    <row r="137" spans="1:3" hidden="1" outlineLevel="2" x14ac:dyDescent="0.25">
      <c r="A137" s="4" t="s">
        <v>14</v>
      </c>
      <c r="B137" s="4">
        <v>48996</v>
      </c>
      <c r="C137" s="4">
        <v>439802</v>
      </c>
    </row>
    <row r="138" spans="1:3" hidden="1" outlineLevel="2" x14ac:dyDescent="0.25">
      <c r="A138" s="4" t="s">
        <v>14</v>
      </c>
      <c r="B138" s="4">
        <v>504</v>
      </c>
      <c r="C138" s="4">
        <v>5438</v>
      </c>
    </row>
    <row r="139" spans="1:3" hidden="1" outlineLevel="2" x14ac:dyDescent="0.25">
      <c r="A139" s="4" t="s">
        <v>14</v>
      </c>
      <c r="B139" s="4">
        <v>225847</v>
      </c>
      <c r="C139" s="4">
        <v>1262892</v>
      </c>
    </row>
    <row r="140" spans="1:3" hidden="1" outlineLevel="2" x14ac:dyDescent="0.25">
      <c r="A140" s="4" t="s">
        <v>14</v>
      </c>
      <c r="B140" s="4">
        <v>5148</v>
      </c>
      <c r="C140" s="4">
        <v>62410</v>
      </c>
    </row>
    <row r="141" spans="1:3" outlineLevel="1" collapsed="1" x14ac:dyDescent="0.25">
      <c r="A141" s="5" t="s">
        <v>190</v>
      </c>
      <c r="B141" s="4">
        <f>SUBTOTAL(9,B136:B140)</f>
        <v>280495</v>
      </c>
      <c r="C141" s="4">
        <f>SUBTOTAL(9,C136:C140)</f>
        <v>1770542</v>
      </c>
    </row>
    <row r="142" spans="1:3" hidden="1" outlineLevel="2" x14ac:dyDescent="0.25">
      <c r="A142" s="4" t="s">
        <v>58</v>
      </c>
      <c r="B142" s="4">
        <v>21524</v>
      </c>
      <c r="C142" s="4">
        <v>169864</v>
      </c>
    </row>
    <row r="143" spans="1:3" hidden="1" outlineLevel="2" x14ac:dyDescent="0.25">
      <c r="A143" s="4" t="s">
        <v>58</v>
      </c>
      <c r="B143" s="4">
        <v>50</v>
      </c>
      <c r="C143" s="4">
        <v>1038</v>
      </c>
    </row>
    <row r="144" spans="1:3" outlineLevel="1" collapsed="1" x14ac:dyDescent="0.25">
      <c r="A144" s="5" t="s">
        <v>191</v>
      </c>
      <c r="B144" s="4">
        <f>SUBTOTAL(9,B142:B143)</f>
        <v>21574</v>
      </c>
      <c r="C144" s="4">
        <f>SUBTOTAL(9,C142:C143)</f>
        <v>170902</v>
      </c>
    </row>
    <row r="145" spans="1:3" hidden="1" outlineLevel="2" x14ac:dyDescent="0.25">
      <c r="A145" s="4" t="s">
        <v>59</v>
      </c>
      <c r="B145" s="4">
        <v>0</v>
      </c>
      <c r="C145" s="4">
        <v>0</v>
      </c>
    </row>
    <row r="146" spans="1:3" hidden="1" outlineLevel="2" x14ac:dyDescent="0.25">
      <c r="A146" s="4" t="s">
        <v>59</v>
      </c>
      <c r="B146" s="4">
        <v>0</v>
      </c>
      <c r="C146" s="4">
        <v>0</v>
      </c>
    </row>
    <row r="147" spans="1:3" outlineLevel="1" collapsed="1" x14ac:dyDescent="0.25">
      <c r="A147" s="5" t="s">
        <v>192</v>
      </c>
      <c r="B147" s="4">
        <f>SUBTOTAL(9,B145:B146)</f>
        <v>0</v>
      </c>
      <c r="C147" s="4">
        <f>SUBTOTAL(9,C145:C146)</f>
        <v>0</v>
      </c>
    </row>
    <row r="148" spans="1:3" hidden="1" outlineLevel="2" x14ac:dyDescent="0.25">
      <c r="A148" s="4" t="s">
        <v>15</v>
      </c>
      <c r="B148" s="4">
        <v>0</v>
      </c>
      <c r="C148" s="4">
        <v>0</v>
      </c>
    </row>
    <row r="149" spans="1:3" hidden="1" outlineLevel="2" x14ac:dyDescent="0.25">
      <c r="A149" s="4" t="s">
        <v>15</v>
      </c>
      <c r="B149" s="4">
        <v>1584</v>
      </c>
      <c r="C149" s="4">
        <v>19030</v>
      </c>
    </row>
    <row r="150" spans="1:3" hidden="1" outlineLevel="2" x14ac:dyDescent="0.25">
      <c r="A150" s="4" t="s">
        <v>15</v>
      </c>
      <c r="B150" s="4">
        <v>0</v>
      </c>
      <c r="C150" s="4">
        <v>0</v>
      </c>
    </row>
    <row r="151" spans="1:3" hidden="1" outlineLevel="2" x14ac:dyDescent="0.25">
      <c r="A151" s="4" t="s">
        <v>15</v>
      </c>
      <c r="B151" s="4">
        <v>0</v>
      </c>
      <c r="C151" s="4">
        <v>0</v>
      </c>
    </row>
    <row r="152" spans="1:3" hidden="1" outlineLevel="2" x14ac:dyDescent="0.25">
      <c r="A152" s="4" t="s">
        <v>15</v>
      </c>
      <c r="B152" s="4">
        <v>39717</v>
      </c>
      <c r="C152" s="4">
        <v>404526</v>
      </c>
    </row>
    <row r="153" spans="1:3" hidden="1" outlineLevel="2" x14ac:dyDescent="0.25">
      <c r="A153" s="4" t="s">
        <v>15</v>
      </c>
      <c r="B153" s="4">
        <v>26528</v>
      </c>
      <c r="C153" s="4">
        <v>342785</v>
      </c>
    </row>
    <row r="154" spans="1:3" outlineLevel="1" collapsed="1" x14ac:dyDescent="0.25">
      <c r="A154" s="5" t="s">
        <v>193</v>
      </c>
      <c r="B154" s="4">
        <f>SUBTOTAL(9,B148:B153)</f>
        <v>67829</v>
      </c>
      <c r="C154" s="4">
        <f>SUBTOTAL(9,C148:C153)</f>
        <v>766341</v>
      </c>
    </row>
    <row r="155" spans="1:3" hidden="1" outlineLevel="2" x14ac:dyDescent="0.25">
      <c r="A155" s="4" t="s">
        <v>310</v>
      </c>
      <c r="B155" s="4">
        <v>5139</v>
      </c>
      <c r="C155" s="4">
        <v>41028</v>
      </c>
    </row>
    <row r="156" spans="1:3" hidden="1" outlineLevel="2" x14ac:dyDescent="0.25">
      <c r="A156" s="4" t="s">
        <v>310</v>
      </c>
      <c r="B156" s="4">
        <v>2583</v>
      </c>
      <c r="C156" s="4">
        <v>26516</v>
      </c>
    </row>
    <row r="157" spans="1:3" outlineLevel="1" collapsed="1" x14ac:dyDescent="0.25">
      <c r="A157" s="5" t="s">
        <v>312</v>
      </c>
      <c r="B157" s="4">
        <f>SUBTOTAL(9,B155:B156)</f>
        <v>7722</v>
      </c>
      <c r="C157" s="4">
        <f>SUBTOTAL(9,C155:C156)</f>
        <v>67544</v>
      </c>
    </row>
    <row r="158" spans="1:3" hidden="1" outlineLevel="2" x14ac:dyDescent="0.25">
      <c r="A158" s="4" t="s">
        <v>17</v>
      </c>
      <c r="B158" s="4">
        <v>513</v>
      </c>
      <c r="C158" s="4">
        <v>5985</v>
      </c>
    </row>
    <row r="159" spans="1:3" hidden="1" outlineLevel="2" x14ac:dyDescent="0.25">
      <c r="A159" s="4" t="s">
        <v>17</v>
      </c>
      <c r="B159" s="4">
        <v>4689</v>
      </c>
      <c r="C159" s="4">
        <v>22382</v>
      </c>
    </row>
    <row r="160" spans="1:3" hidden="1" outlineLevel="2" x14ac:dyDescent="0.25">
      <c r="A160" s="4" t="s">
        <v>17</v>
      </c>
      <c r="B160" s="4">
        <v>0</v>
      </c>
      <c r="C160" s="4">
        <v>0</v>
      </c>
    </row>
    <row r="161" spans="1:3" hidden="1" outlineLevel="2" x14ac:dyDescent="0.25">
      <c r="A161" s="4" t="s">
        <v>17</v>
      </c>
      <c r="B161" s="4">
        <v>29336</v>
      </c>
      <c r="C161" s="4">
        <v>260934</v>
      </c>
    </row>
    <row r="162" spans="1:3" hidden="1" outlineLevel="2" x14ac:dyDescent="0.25">
      <c r="A162" s="4" t="s">
        <v>17</v>
      </c>
      <c r="B162" s="4">
        <v>1962</v>
      </c>
      <c r="C162" s="4">
        <v>28263</v>
      </c>
    </row>
    <row r="163" spans="1:3" outlineLevel="1" collapsed="1" x14ac:dyDescent="0.25">
      <c r="A163" s="5" t="s">
        <v>195</v>
      </c>
      <c r="B163" s="4">
        <f>SUBTOTAL(9,B158:B162)</f>
        <v>36500</v>
      </c>
      <c r="C163" s="4">
        <f>SUBTOTAL(9,C158:C162)</f>
        <v>317564</v>
      </c>
    </row>
    <row r="164" spans="1:3" hidden="1" outlineLevel="2" x14ac:dyDescent="0.25">
      <c r="A164" s="4" t="s">
        <v>18</v>
      </c>
      <c r="B164" s="4">
        <v>5589</v>
      </c>
      <c r="C164" s="4">
        <v>61220</v>
      </c>
    </row>
    <row r="165" spans="1:3" hidden="1" outlineLevel="2" x14ac:dyDescent="0.25">
      <c r="A165" s="4" t="s">
        <v>18</v>
      </c>
      <c r="B165" s="4">
        <v>158</v>
      </c>
      <c r="C165" s="4">
        <v>1855</v>
      </c>
    </row>
    <row r="166" spans="1:3" hidden="1" outlineLevel="2" x14ac:dyDescent="0.25">
      <c r="A166" s="4" t="s">
        <v>18</v>
      </c>
      <c r="B166" s="4">
        <v>111920</v>
      </c>
      <c r="C166" s="4">
        <v>795795</v>
      </c>
    </row>
    <row r="167" spans="1:3" hidden="1" outlineLevel="2" x14ac:dyDescent="0.25">
      <c r="A167" s="4" t="s">
        <v>18</v>
      </c>
      <c r="B167" s="4">
        <v>16659</v>
      </c>
      <c r="C167" s="4">
        <v>151467</v>
      </c>
    </row>
    <row r="168" spans="1:3" outlineLevel="1" collapsed="1" x14ac:dyDescent="0.25">
      <c r="A168" s="5" t="s">
        <v>196</v>
      </c>
      <c r="B168" s="4">
        <f>SUBTOTAL(9,B164:B167)</f>
        <v>134326</v>
      </c>
      <c r="C168" s="4">
        <f>SUBTOTAL(9,C164:C167)</f>
        <v>1010337</v>
      </c>
    </row>
    <row r="169" spans="1:3" hidden="1" outlineLevel="2" x14ac:dyDescent="0.25">
      <c r="A169" s="4" t="s">
        <v>60</v>
      </c>
      <c r="B169" s="4">
        <v>13230</v>
      </c>
      <c r="C169" s="4">
        <v>87516</v>
      </c>
    </row>
    <row r="170" spans="1:3" outlineLevel="1" collapsed="1" x14ac:dyDescent="0.25">
      <c r="A170" s="5" t="s">
        <v>197</v>
      </c>
      <c r="B170" s="4">
        <f>SUBTOTAL(9,B169:B169)</f>
        <v>13230</v>
      </c>
      <c r="C170" s="4">
        <f>SUBTOTAL(9,C169:C169)</f>
        <v>87516</v>
      </c>
    </row>
    <row r="171" spans="1:3" hidden="1" outlineLevel="2" x14ac:dyDescent="0.25">
      <c r="A171" s="4" t="s">
        <v>61</v>
      </c>
      <c r="B171" s="4">
        <v>30</v>
      </c>
      <c r="C171" s="4">
        <v>322</v>
      </c>
    </row>
    <row r="172" spans="1:3" hidden="1" outlineLevel="2" x14ac:dyDescent="0.25">
      <c r="A172" s="4" t="s">
        <v>61</v>
      </c>
      <c r="B172" s="4">
        <v>630</v>
      </c>
      <c r="C172" s="4">
        <v>8014</v>
      </c>
    </row>
    <row r="173" spans="1:3" outlineLevel="1" collapsed="1" x14ac:dyDescent="0.25">
      <c r="A173" s="5" t="s">
        <v>198</v>
      </c>
      <c r="B173" s="4">
        <f>SUBTOTAL(9,B171:B172)</f>
        <v>660</v>
      </c>
      <c r="C173" s="4">
        <f>SUBTOTAL(9,C171:C172)</f>
        <v>8336</v>
      </c>
    </row>
    <row r="174" spans="1:3" hidden="1" outlineLevel="2" x14ac:dyDescent="0.25">
      <c r="A174" s="4" t="s">
        <v>19</v>
      </c>
      <c r="B174" s="4">
        <v>1350</v>
      </c>
      <c r="C174" s="4">
        <v>16500</v>
      </c>
    </row>
    <row r="175" spans="1:3" hidden="1" outlineLevel="2" x14ac:dyDescent="0.25">
      <c r="A175" s="4" t="s">
        <v>19</v>
      </c>
      <c r="B175" s="4">
        <v>0</v>
      </c>
      <c r="C175" s="4">
        <v>0</v>
      </c>
    </row>
    <row r="176" spans="1:3" hidden="1" outlineLevel="2" x14ac:dyDescent="0.25">
      <c r="A176" s="4" t="s">
        <v>19</v>
      </c>
      <c r="B176" s="4">
        <v>3569</v>
      </c>
      <c r="C176" s="4">
        <v>42427</v>
      </c>
    </row>
    <row r="177" spans="1:3" hidden="1" outlineLevel="2" x14ac:dyDescent="0.25">
      <c r="A177" s="4" t="s">
        <v>19</v>
      </c>
      <c r="B177" s="4">
        <v>1656</v>
      </c>
      <c r="C177" s="4">
        <v>22797</v>
      </c>
    </row>
    <row r="178" spans="1:3" outlineLevel="1" collapsed="1" x14ac:dyDescent="0.25">
      <c r="A178" s="5" t="s">
        <v>199</v>
      </c>
      <c r="B178" s="4">
        <f>SUBTOTAL(9,B174:B177)</f>
        <v>6575</v>
      </c>
      <c r="C178" s="4">
        <f>SUBTOTAL(9,C174:C177)</f>
        <v>81724</v>
      </c>
    </row>
    <row r="179" spans="1:3" hidden="1" outlineLevel="2" x14ac:dyDescent="0.25">
      <c r="A179" s="4" t="s">
        <v>62</v>
      </c>
      <c r="B179" s="4">
        <v>5184</v>
      </c>
      <c r="C179" s="4">
        <v>50728</v>
      </c>
    </row>
    <row r="180" spans="1:3" hidden="1" outlineLevel="2" x14ac:dyDescent="0.25">
      <c r="A180" s="4" t="s">
        <v>62</v>
      </c>
      <c r="B180" s="4">
        <v>5999</v>
      </c>
      <c r="C180" s="4">
        <v>65782</v>
      </c>
    </row>
    <row r="181" spans="1:3" outlineLevel="1" collapsed="1" x14ac:dyDescent="0.25">
      <c r="A181" s="5" t="s">
        <v>200</v>
      </c>
      <c r="B181" s="4">
        <f>SUBTOTAL(9,B179:B180)</f>
        <v>11183</v>
      </c>
      <c r="C181" s="4">
        <f>SUBTOTAL(9,C179:C180)</f>
        <v>116510</v>
      </c>
    </row>
    <row r="182" spans="1:3" hidden="1" outlineLevel="2" x14ac:dyDescent="0.25">
      <c r="A182" s="4" t="s">
        <v>63</v>
      </c>
      <c r="B182" s="4">
        <v>459</v>
      </c>
      <c r="C182" s="4">
        <v>5459</v>
      </c>
    </row>
    <row r="183" spans="1:3" hidden="1" outlineLevel="2" x14ac:dyDescent="0.25">
      <c r="A183" s="4" t="s">
        <v>63</v>
      </c>
      <c r="B183" s="4">
        <v>63</v>
      </c>
      <c r="C183" s="4">
        <v>320</v>
      </c>
    </row>
    <row r="184" spans="1:3" outlineLevel="1" collapsed="1" x14ac:dyDescent="0.25">
      <c r="A184" s="5" t="s">
        <v>201</v>
      </c>
      <c r="B184" s="4">
        <f>SUBTOTAL(9,B182:B183)</f>
        <v>522</v>
      </c>
      <c r="C184" s="4">
        <f>SUBTOTAL(9,C182:C183)</f>
        <v>5779</v>
      </c>
    </row>
    <row r="185" spans="1:3" hidden="1" outlineLevel="2" x14ac:dyDescent="0.25">
      <c r="A185" s="4" t="s">
        <v>65</v>
      </c>
      <c r="B185" s="4">
        <v>0</v>
      </c>
      <c r="C185" s="4">
        <v>0</v>
      </c>
    </row>
    <row r="186" spans="1:3" hidden="1" outlineLevel="2" x14ac:dyDescent="0.25">
      <c r="A186" s="4" t="s">
        <v>65</v>
      </c>
      <c r="B186" s="4">
        <v>0</v>
      </c>
      <c r="C186" s="4">
        <v>0</v>
      </c>
    </row>
    <row r="187" spans="1:3" outlineLevel="1" collapsed="1" x14ac:dyDescent="0.25">
      <c r="A187" s="5" t="s">
        <v>203</v>
      </c>
      <c r="B187" s="4">
        <f>SUBTOTAL(9,B185:B186)</f>
        <v>0</v>
      </c>
      <c r="C187" s="4">
        <f>SUBTOTAL(9,C185:C186)</f>
        <v>0</v>
      </c>
    </row>
    <row r="188" spans="1:3" hidden="1" outlineLevel="2" x14ac:dyDescent="0.25">
      <c r="A188" s="4" t="s">
        <v>66</v>
      </c>
      <c r="B188" s="4">
        <v>19998</v>
      </c>
      <c r="C188" s="4">
        <v>170255</v>
      </c>
    </row>
    <row r="189" spans="1:3" hidden="1" outlineLevel="2" x14ac:dyDescent="0.25">
      <c r="A189" s="4" t="s">
        <v>66</v>
      </c>
      <c r="B189" s="4">
        <v>3960</v>
      </c>
      <c r="C189" s="4">
        <v>58920</v>
      </c>
    </row>
    <row r="190" spans="1:3" outlineLevel="1" collapsed="1" x14ac:dyDescent="0.25">
      <c r="A190" s="5" t="s">
        <v>204</v>
      </c>
      <c r="B190" s="4">
        <f>SUBTOTAL(9,B188:B189)</f>
        <v>23958</v>
      </c>
      <c r="C190" s="4">
        <f>SUBTOTAL(9,C188:C189)</f>
        <v>229175</v>
      </c>
    </row>
    <row r="191" spans="1:3" hidden="1" outlineLevel="2" x14ac:dyDescent="0.25">
      <c r="A191" s="4" t="s">
        <v>31</v>
      </c>
      <c r="B191" s="4">
        <v>720</v>
      </c>
      <c r="C191" s="4">
        <v>6877</v>
      </c>
    </row>
    <row r="192" spans="1:3" hidden="1" outlineLevel="2" x14ac:dyDescent="0.25">
      <c r="A192" s="4" t="s">
        <v>31</v>
      </c>
      <c r="B192" s="4">
        <v>188123</v>
      </c>
      <c r="C192" s="4">
        <v>1587747</v>
      </c>
    </row>
    <row r="193" spans="1:3" hidden="1" outlineLevel="2" x14ac:dyDescent="0.25">
      <c r="A193" s="4" t="s">
        <v>31</v>
      </c>
      <c r="B193" s="4">
        <v>27148</v>
      </c>
      <c r="C193" s="4">
        <v>220071</v>
      </c>
    </row>
    <row r="194" spans="1:3" hidden="1" outlineLevel="2" x14ac:dyDescent="0.25">
      <c r="A194" s="4" t="s">
        <v>31</v>
      </c>
      <c r="B194" s="4">
        <v>143923</v>
      </c>
      <c r="C194" s="4">
        <v>512923</v>
      </c>
    </row>
    <row r="195" spans="1:3" outlineLevel="1" collapsed="1" x14ac:dyDescent="0.25">
      <c r="A195" s="5" t="s">
        <v>206</v>
      </c>
      <c r="B195" s="4">
        <f>SUBTOTAL(9,B191:B194)</f>
        <v>359914</v>
      </c>
      <c r="C195" s="4">
        <f>SUBTOTAL(9,C191:C194)</f>
        <v>2327618</v>
      </c>
    </row>
    <row r="196" spans="1:3" hidden="1" outlineLevel="2" x14ac:dyDescent="0.25">
      <c r="A196" s="4" t="s">
        <v>38</v>
      </c>
      <c r="B196" s="4">
        <v>0</v>
      </c>
      <c r="C196" s="4">
        <v>0</v>
      </c>
    </row>
    <row r="197" spans="1:3" hidden="1" outlineLevel="2" x14ac:dyDescent="0.25">
      <c r="A197" s="4" t="s">
        <v>38</v>
      </c>
      <c r="B197" s="4">
        <v>0</v>
      </c>
      <c r="C197" s="4">
        <v>0</v>
      </c>
    </row>
    <row r="198" spans="1:3" hidden="1" outlineLevel="2" x14ac:dyDescent="0.25">
      <c r="A198" s="4" t="s">
        <v>38</v>
      </c>
      <c r="B198" s="4">
        <v>225</v>
      </c>
      <c r="C198" s="4">
        <v>2814</v>
      </c>
    </row>
    <row r="199" spans="1:3" hidden="1" outlineLevel="2" x14ac:dyDescent="0.25">
      <c r="A199" s="4" t="s">
        <v>38</v>
      </c>
      <c r="B199" s="4">
        <v>153</v>
      </c>
      <c r="C199" s="4">
        <v>2600</v>
      </c>
    </row>
    <row r="200" spans="1:3" hidden="1" outlineLevel="2" x14ac:dyDescent="0.25">
      <c r="A200" s="4" t="s">
        <v>38</v>
      </c>
      <c r="B200" s="4">
        <v>252</v>
      </c>
      <c r="C200" s="4">
        <v>823</v>
      </c>
    </row>
    <row r="201" spans="1:3" hidden="1" outlineLevel="2" x14ac:dyDescent="0.25">
      <c r="A201" s="4" t="s">
        <v>38</v>
      </c>
      <c r="B201" s="4">
        <v>180</v>
      </c>
      <c r="C201" s="4">
        <v>588</v>
      </c>
    </row>
    <row r="202" spans="1:3" outlineLevel="1" collapsed="1" x14ac:dyDescent="0.25">
      <c r="A202" s="5" t="s">
        <v>208</v>
      </c>
      <c r="B202" s="4">
        <f>SUBTOTAL(9,B196:B201)</f>
        <v>810</v>
      </c>
      <c r="C202" s="4">
        <f>SUBTOTAL(9,C196:C201)</f>
        <v>6825</v>
      </c>
    </row>
    <row r="203" spans="1:3" hidden="1" outlineLevel="2" x14ac:dyDescent="0.25">
      <c r="A203" s="4" t="s">
        <v>32</v>
      </c>
      <c r="B203" s="4">
        <v>81</v>
      </c>
      <c r="C203" s="4">
        <v>1008</v>
      </c>
    </row>
    <row r="204" spans="1:3" hidden="1" outlineLevel="2" x14ac:dyDescent="0.25">
      <c r="A204" s="4" t="s">
        <v>32</v>
      </c>
      <c r="B204" s="4">
        <v>495</v>
      </c>
      <c r="C204" s="4">
        <v>4493</v>
      </c>
    </row>
    <row r="205" spans="1:3" hidden="1" outlineLevel="2" x14ac:dyDescent="0.25">
      <c r="A205" s="4" t="s">
        <v>32</v>
      </c>
      <c r="B205" s="4">
        <v>189</v>
      </c>
      <c r="C205" s="4">
        <v>1233</v>
      </c>
    </row>
    <row r="206" spans="1:3" outlineLevel="1" collapsed="1" x14ac:dyDescent="0.25">
      <c r="A206" s="5" t="s">
        <v>209</v>
      </c>
      <c r="B206" s="4">
        <f>SUBTOTAL(9,B203:B205)</f>
        <v>765</v>
      </c>
      <c r="C206" s="4">
        <f>SUBTOTAL(9,C203:C205)</f>
        <v>6734</v>
      </c>
    </row>
    <row r="207" spans="1:3" hidden="1" outlineLevel="2" x14ac:dyDescent="0.25">
      <c r="A207" s="4" t="s">
        <v>33</v>
      </c>
      <c r="B207" s="4">
        <v>26919</v>
      </c>
      <c r="C207" s="4">
        <v>199992</v>
      </c>
    </row>
    <row r="208" spans="1:3" hidden="1" outlineLevel="2" x14ac:dyDescent="0.25">
      <c r="A208" s="4" t="s">
        <v>33</v>
      </c>
      <c r="B208" s="4">
        <v>12069</v>
      </c>
      <c r="C208" s="4">
        <v>120126</v>
      </c>
    </row>
    <row r="209" spans="1:3" hidden="1" outlineLevel="2" x14ac:dyDescent="0.25">
      <c r="A209" s="4" t="s">
        <v>33</v>
      </c>
      <c r="B209" s="4">
        <v>0</v>
      </c>
      <c r="C209" s="4">
        <v>0</v>
      </c>
    </row>
    <row r="210" spans="1:3" outlineLevel="1" collapsed="1" x14ac:dyDescent="0.25">
      <c r="A210" s="5" t="s">
        <v>210</v>
      </c>
      <c r="B210" s="4">
        <f>SUBTOTAL(9,B207:B209)</f>
        <v>38988</v>
      </c>
      <c r="C210" s="4">
        <f>SUBTOTAL(9,C207:C209)</f>
        <v>320118</v>
      </c>
    </row>
    <row r="211" spans="1:3" hidden="1" outlineLevel="2" x14ac:dyDescent="0.25">
      <c r="A211" s="4" t="s">
        <v>69</v>
      </c>
      <c r="B211" s="4">
        <v>0</v>
      </c>
      <c r="C211" s="4">
        <v>0</v>
      </c>
    </row>
    <row r="212" spans="1:3" hidden="1" outlineLevel="2" x14ac:dyDescent="0.25">
      <c r="A212" s="4" t="s">
        <v>69</v>
      </c>
      <c r="B212" s="4">
        <v>0</v>
      </c>
      <c r="C212" s="4">
        <v>0</v>
      </c>
    </row>
    <row r="213" spans="1:3" outlineLevel="1" collapsed="1" x14ac:dyDescent="0.25">
      <c r="A213" s="5" t="s">
        <v>213</v>
      </c>
      <c r="B213" s="4">
        <f>SUBTOTAL(9,B211:B212)</f>
        <v>0</v>
      </c>
      <c r="C213" s="4">
        <f>SUBTOTAL(9,C211:C212)</f>
        <v>0</v>
      </c>
    </row>
    <row r="214" spans="1:3" hidden="1" outlineLevel="2" x14ac:dyDescent="0.25">
      <c r="A214" s="4" t="s">
        <v>71</v>
      </c>
      <c r="B214" s="4">
        <v>11223</v>
      </c>
      <c r="C214" s="4">
        <v>112656</v>
      </c>
    </row>
    <row r="215" spans="1:3" hidden="1" outlineLevel="2" x14ac:dyDescent="0.25">
      <c r="A215" s="4" t="s">
        <v>71</v>
      </c>
      <c r="B215" s="4">
        <v>1350</v>
      </c>
      <c r="C215" s="4">
        <v>23050</v>
      </c>
    </row>
    <row r="216" spans="1:3" outlineLevel="1" collapsed="1" x14ac:dyDescent="0.25">
      <c r="A216" s="5" t="s">
        <v>215</v>
      </c>
      <c r="B216" s="4">
        <f>SUBTOTAL(9,B214:B215)</f>
        <v>12573</v>
      </c>
      <c r="C216" s="4">
        <f>SUBTOTAL(9,C214:C215)</f>
        <v>135706</v>
      </c>
    </row>
    <row r="217" spans="1:3" hidden="1" outlineLevel="2" x14ac:dyDescent="0.25">
      <c r="A217" s="4" t="s">
        <v>72</v>
      </c>
      <c r="B217" s="4">
        <v>12708</v>
      </c>
      <c r="C217" s="4">
        <v>89343</v>
      </c>
    </row>
    <row r="218" spans="1:3" hidden="1" outlineLevel="2" x14ac:dyDescent="0.25">
      <c r="A218" s="4" t="s">
        <v>72</v>
      </c>
      <c r="B218" s="4">
        <v>2403</v>
      </c>
      <c r="C218" s="4">
        <v>20001</v>
      </c>
    </row>
    <row r="219" spans="1:3" outlineLevel="1" collapsed="1" x14ac:dyDescent="0.25">
      <c r="A219" s="5" t="s">
        <v>216</v>
      </c>
      <c r="B219" s="4">
        <f>SUBTOTAL(9,B217:B218)</f>
        <v>15111</v>
      </c>
      <c r="C219" s="4">
        <f>SUBTOTAL(9,C217:C218)</f>
        <v>109344</v>
      </c>
    </row>
    <row r="220" spans="1:3" hidden="1" outlineLevel="2" x14ac:dyDescent="0.25">
      <c r="A220" s="4" t="s">
        <v>279</v>
      </c>
      <c r="B220" s="4">
        <v>0</v>
      </c>
      <c r="C220" s="4">
        <v>0</v>
      </c>
    </row>
    <row r="221" spans="1:3" hidden="1" outlineLevel="2" x14ac:dyDescent="0.25">
      <c r="A221" s="4" t="s">
        <v>279</v>
      </c>
      <c r="B221" s="4">
        <v>0</v>
      </c>
      <c r="C221" s="4">
        <v>0</v>
      </c>
    </row>
    <row r="222" spans="1:3" outlineLevel="1" collapsed="1" x14ac:dyDescent="0.25">
      <c r="A222" s="5" t="s">
        <v>285</v>
      </c>
      <c r="B222" s="4">
        <f>SUBTOTAL(9,B220:B221)</f>
        <v>0</v>
      </c>
      <c r="C222" s="4">
        <f>SUBTOTAL(9,C220:C221)</f>
        <v>0</v>
      </c>
    </row>
    <row r="223" spans="1:3" hidden="1" outlineLevel="2" x14ac:dyDescent="0.25">
      <c r="A223" s="4" t="s">
        <v>256</v>
      </c>
      <c r="B223" s="4">
        <v>16800</v>
      </c>
      <c r="C223" s="4">
        <v>82320</v>
      </c>
    </row>
    <row r="224" spans="1:3" outlineLevel="1" collapsed="1" x14ac:dyDescent="0.25">
      <c r="A224" s="5" t="s">
        <v>264</v>
      </c>
      <c r="B224" s="4">
        <f>SUBTOTAL(9,B223:B223)</f>
        <v>16800</v>
      </c>
      <c r="C224" s="4">
        <f>SUBTOTAL(9,C223:C223)</f>
        <v>82320</v>
      </c>
    </row>
    <row r="225" spans="1:3" hidden="1" outlineLevel="2" x14ac:dyDescent="0.25">
      <c r="A225" s="4" t="s">
        <v>73</v>
      </c>
      <c r="B225" s="4">
        <v>0</v>
      </c>
      <c r="C225" s="4">
        <v>0</v>
      </c>
    </row>
    <row r="226" spans="1:3" hidden="1" outlineLevel="2" x14ac:dyDescent="0.25">
      <c r="A226" s="4" t="s">
        <v>73</v>
      </c>
      <c r="B226" s="4">
        <v>0</v>
      </c>
      <c r="C226" s="4">
        <v>0</v>
      </c>
    </row>
    <row r="227" spans="1:3" outlineLevel="1" collapsed="1" x14ac:dyDescent="0.25">
      <c r="A227" s="5" t="s">
        <v>217</v>
      </c>
      <c r="B227" s="4">
        <f>SUBTOTAL(9,B225:B226)</f>
        <v>0</v>
      </c>
      <c r="C227" s="4">
        <f>SUBTOTAL(9,C225:C226)</f>
        <v>0</v>
      </c>
    </row>
    <row r="228" spans="1:3" hidden="1" outlineLevel="2" x14ac:dyDescent="0.25">
      <c r="A228" s="4" t="s">
        <v>21</v>
      </c>
      <c r="B228" s="4">
        <v>25641</v>
      </c>
      <c r="C228" s="4">
        <v>193101</v>
      </c>
    </row>
    <row r="229" spans="1:3" hidden="1" outlineLevel="2" x14ac:dyDescent="0.25">
      <c r="A229" s="4" t="s">
        <v>21</v>
      </c>
      <c r="B229" s="4">
        <v>13419</v>
      </c>
      <c r="C229" s="4">
        <v>89671</v>
      </c>
    </row>
    <row r="230" spans="1:3" outlineLevel="1" collapsed="1" x14ac:dyDescent="0.25">
      <c r="A230" s="5" t="s">
        <v>218</v>
      </c>
      <c r="B230" s="4">
        <f>SUBTOTAL(9,B228:B229)</f>
        <v>39060</v>
      </c>
      <c r="C230" s="4">
        <f>SUBTOTAL(9,C228:C229)</f>
        <v>282772</v>
      </c>
    </row>
    <row r="231" spans="1:3" hidden="1" outlineLevel="2" x14ac:dyDescent="0.25">
      <c r="A231" s="4" t="s">
        <v>335</v>
      </c>
      <c r="B231" s="4">
        <v>288</v>
      </c>
      <c r="C231" s="4">
        <v>2850</v>
      </c>
    </row>
    <row r="232" spans="1:3" hidden="1" outlineLevel="2" x14ac:dyDescent="0.25">
      <c r="A232" s="4" t="s">
        <v>335</v>
      </c>
      <c r="B232" s="4">
        <v>288</v>
      </c>
      <c r="C232" s="4">
        <v>4040</v>
      </c>
    </row>
    <row r="233" spans="1:3" outlineLevel="1" collapsed="1" x14ac:dyDescent="0.25">
      <c r="A233" s="5" t="s">
        <v>337</v>
      </c>
      <c r="B233" s="4">
        <f>SUBTOTAL(9,B231:B232)</f>
        <v>576</v>
      </c>
      <c r="C233" s="4">
        <f>SUBTOTAL(9,C231:C232)</f>
        <v>6890</v>
      </c>
    </row>
    <row r="234" spans="1:3" hidden="1" outlineLevel="2" x14ac:dyDescent="0.25">
      <c r="A234" s="4" t="s">
        <v>35</v>
      </c>
      <c r="B234" s="4">
        <v>401</v>
      </c>
      <c r="C234" s="4">
        <v>3493</v>
      </c>
    </row>
    <row r="235" spans="1:3" hidden="1" outlineLevel="2" x14ac:dyDescent="0.25">
      <c r="A235" s="4" t="s">
        <v>35</v>
      </c>
      <c r="B235" s="4">
        <v>870</v>
      </c>
      <c r="C235" s="4">
        <v>7896</v>
      </c>
    </row>
    <row r="236" spans="1:3" hidden="1" outlineLevel="2" x14ac:dyDescent="0.25">
      <c r="A236" s="4" t="s">
        <v>35</v>
      </c>
      <c r="B236" s="4">
        <v>482</v>
      </c>
      <c r="C236" s="4">
        <v>3164</v>
      </c>
    </row>
    <row r="237" spans="1:3" hidden="1" outlineLevel="2" x14ac:dyDescent="0.25">
      <c r="A237" s="4" t="s">
        <v>35</v>
      </c>
      <c r="B237" s="4">
        <v>734</v>
      </c>
      <c r="C237" s="4">
        <v>7880</v>
      </c>
    </row>
    <row r="238" spans="1:3" hidden="1" outlineLevel="2" x14ac:dyDescent="0.25">
      <c r="A238" s="4" t="s">
        <v>35</v>
      </c>
      <c r="B238" s="4">
        <v>518</v>
      </c>
      <c r="C238" s="4">
        <v>7727</v>
      </c>
    </row>
    <row r="239" spans="1:3" hidden="1" outlineLevel="2" x14ac:dyDescent="0.25">
      <c r="A239" s="4" t="s">
        <v>35</v>
      </c>
      <c r="B239" s="4">
        <v>864</v>
      </c>
      <c r="C239" s="4">
        <v>2527</v>
      </c>
    </row>
    <row r="240" spans="1:3" hidden="1" outlineLevel="2" x14ac:dyDescent="0.25">
      <c r="A240" s="4" t="s">
        <v>35</v>
      </c>
      <c r="B240" s="4">
        <v>11988</v>
      </c>
      <c r="C240" s="4">
        <v>5313</v>
      </c>
    </row>
    <row r="241" spans="1:3" hidden="1" outlineLevel="2" x14ac:dyDescent="0.25">
      <c r="A241" s="4" t="s">
        <v>35</v>
      </c>
      <c r="B241" s="4">
        <v>7132</v>
      </c>
      <c r="C241" s="4">
        <v>3159</v>
      </c>
    </row>
    <row r="242" spans="1:3" outlineLevel="1" collapsed="1" x14ac:dyDescent="0.25">
      <c r="A242" s="5" t="s">
        <v>219</v>
      </c>
      <c r="B242" s="4">
        <f>SUBTOTAL(9,B234:B241)</f>
        <v>22989</v>
      </c>
      <c r="C242" s="4">
        <f>SUBTOTAL(9,C234:C241)</f>
        <v>41159</v>
      </c>
    </row>
    <row r="243" spans="1:3" hidden="1" outlineLevel="2" x14ac:dyDescent="0.25">
      <c r="A243" s="4" t="s">
        <v>257</v>
      </c>
      <c r="B243" s="4">
        <v>66</v>
      </c>
      <c r="C243" s="4">
        <v>4182</v>
      </c>
    </row>
    <row r="244" spans="1:3" outlineLevel="1" collapsed="1" x14ac:dyDescent="0.25">
      <c r="A244" s="5" t="s">
        <v>265</v>
      </c>
      <c r="B244" s="4">
        <f>SUBTOTAL(9,B243:B243)</f>
        <v>66</v>
      </c>
      <c r="C244" s="4">
        <f>SUBTOTAL(9,C243:C243)</f>
        <v>4182</v>
      </c>
    </row>
    <row r="245" spans="1:3" hidden="1" outlineLevel="2" x14ac:dyDescent="0.25">
      <c r="A245" s="4" t="s">
        <v>6</v>
      </c>
      <c r="B245" s="4">
        <v>0</v>
      </c>
      <c r="C245" s="4">
        <v>0</v>
      </c>
    </row>
    <row r="246" spans="1:3" hidden="1" outlineLevel="2" x14ac:dyDescent="0.25">
      <c r="A246" s="4" t="s">
        <v>6</v>
      </c>
      <c r="B246" s="4">
        <v>18</v>
      </c>
      <c r="C246" s="4">
        <v>350</v>
      </c>
    </row>
    <row r="247" spans="1:3" hidden="1" outlineLevel="2" x14ac:dyDescent="0.25">
      <c r="A247" s="4" t="s">
        <v>6</v>
      </c>
      <c r="B247" s="4">
        <v>23</v>
      </c>
      <c r="C247" s="4">
        <v>3533</v>
      </c>
    </row>
    <row r="248" spans="1:3" hidden="1" outlineLevel="2" x14ac:dyDescent="0.25">
      <c r="A248" s="4" t="s">
        <v>6</v>
      </c>
      <c r="B248" s="4">
        <v>1</v>
      </c>
      <c r="C248" s="4">
        <v>62</v>
      </c>
    </row>
    <row r="249" spans="1:3" hidden="1" outlineLevel="2" x14ac:dyDescent="0.25">
      <c r="A249" s="4" t="s">
        <v>6</v>
      </c>
      <c r="B249" s="4">
        <v>48074</v>
      </c>
      <c r="C249" s="4">
        <v>568831</v>
      </c>
    </row>
    <row r="250" spans="1:3" hidden="1" outlineLevel="2" x14ac:dyDescent="0.25">
      <c r="A250" s="4" t="s">
        <v>6</v>
      </c>
      <c r="B250" s="4">
        <v>13647</v>
      </c>
      <c r="C250" s="4">
        <v>205025</v>
      </c>
    </row>
    <row r="251" spans="1:3" hidden="1" outlineLevel="2" x14ac:dyDescent="0.25">
      <c r="A251" s="4" t="s">
        <v>6</v>
      </c>
      <c r="B251" s="4">
        <v>1260</v>
      </c>
      <c r="C251" s="4">
        <v>16800</v>
      </c>
    </row>
    <row r="252" spans="1:3" outlineLevel="1" collapsed="1" x14ac:dyDescent="0.25">
      <c r="A252" s="5" t="s">
        <v>221</v>
      </c>
      <c r="B252" s="4">
        <f>SUBTOTAL(9,B245:B251)</f>
        <v>63023</v>
      </c>
      <c r="C252" s="4">
        <f>SUBTOTAL(9,C245:C251)</f>
        <v>794601</v>
      </c>
    </row>
    <row r="253" spans="1:3" hidden="1" outlineLevel="2" x14ac:dyDescent="0.25">
      <c r="A253" s="4" t="s">
        <v>75</v>
      </c>
      <c r="B253" s="4">
        <v>0</v>
      </c>
      <c r="C253" s="4">
        <v>0</v>
      </c>
    </row>
    <row r="254" spans="1:3" hidden="1" outlineLevel="2" x14ac:dyDescent="0.25">
      <c r="A254" s="4" t="s">
        <v>75</v>
      </c>
      <c r="B254" s="4">
        <v>0</v>
      </c>
      <c r="C254" s="4">
        <v>0</v>
      </c>
    </row>
    <row r="255" spans="1:3" outlineLevel="1" collapsed="1" x14ac:dyDescent="0.25">
      <c r="A255" s="5" t="s">
        <v>222</v>
      </c>
      <c r="B255" s="4">
        <f>SUBTOTAL(9,B253:B254)</f>
        <v>0</v>
      </c>
      <c r="C255" s="4">
        <f>SUBTOTAL(9,C253:C254)</f>
        <v>0</v>
      </c>
    </row>
    <row r="256" spans="1:3" hidden="1" outlineLevel="2" x14ac:dyDescent="0.25">
      <c r="A256" s="4" t="s">
        <v>77</v>
      </c>
      <c r="B256" s="4">
        <v>1413</v>
      </c>
      <c r="C256" s="4">
        <v>19840</v>
      </c>
    </row>
    <row r="257" spans="1:3" hidden="1" outlineLevel="2" x14ac:dyDescent="0.25">
      <c r="A257" s="4" t="s">
        <v>77</v>
      </c>
      <c r="B257" s="4">
        <v>99</v>
      </c>
      <c r="C257" s="4">
        <v>3000</v>
      </c>
    </row>
    <row r="258" spans="1:3" outlineLevel="1" collapsed="1" x14ac:dyDescent="0.25">
      <c r="A258" s="5" t="s">
        <v>224</v>
      </c>
      <c r="B258" s="4">
        <f>SUBTOTAL(9,B256:B257)</f>
        <v>1512</v>
      </c>
      <c r="C258" s="4">
        <f>SUBTOTAL(9,C256:C257)</f>
        <v>22840</v>
      </c>
    </row>
    <row r="259" spans="1:3" hidden="1" outlineLevel="2" x14ac:dyDescent="0.25">
      <c r="A259" s="4" t="s">
        <v>23</v>
      </c>
      <c r="B259" s="4">
        <v>0</v>
      </c>
      <c r="C259" s="4">
        <v>0</v>
      </c>
    </row>
    <row r="260" spans="1:3" hidden="1" outlineLevel="2" x14ac:dyDescent="0.25">
      <c r="A260" s="4" t="s">
        <v>23</v>
      </c>
      <c r="B260" s="4">
        <v>152726</v>
      </c>
      <c r="C260" s="4">
        <v>1277294</v>
      </c>
    </row>
    <row r="261" spans="1:3" hidden="1" outlineLevel="2" x14ac:dyDescent="0.25">
      <c r="A261" s="4" t="s">
        <v>23</v>
      </c>
      <c r="B261" s="4">
        <v>0</v>
      </c>
      <c r="C261" s="4">
        <v>0</v>
      </c>
    </row>
    <row r="262" spans="1:3" hidden="1" outlineLevel="2" x14ac:dyDescent="0.25">
      <c r="A262" s="4" t="s">
        <v>23</v>
      </c>
      <c r="B262" s="4">
        <v>43574</v>
      </c>
      <c r="C262" s="4">
        <v>461493</v>
      </c>
    </row>
    <row r="263" spans="1:3" outlineLevel="1" collapsed="1" x14ac:dyDescent="0.25">
      <c r="A263" s="5" t="s">
        <v>227</v>
      </c>
      <c r="B263" s="4">
        <f>SUBTOTAL(9,B259:B262)</f>
        <v>196300</v>
      </c>
      <c r="C263" s="4">
        <f>SUBTOTAL(9,C259:C262)</f>
        <v>1738787</v>
      </c>
    </row>
    <row r="264" spans="1:3" hidden="1" outlineLevel="2" x14ac:dyDescent="0.25">
      <c r="A264" s="4" t="s">
        <v>36</v>
      </c>
      <c r="B264" s="4">
        <v>0</v>
      </c>
      <c r="C264" s="4">
        <v>0</v>
      </c>
    </row>
    <row r="265" spans="1:3" hidden="1" outlineLevel="2" x14ac:dyDescent="0.25">
      <c r="A265" s="4" t="s">
        <v>36</v>
      </c>
      <c r="B265" s="4">
        <v>12096</v>
      </c>
      <c r="C265" s="4">
        <v>80089</v>
      </c>
    </row>
    <row r="266" spans="1:3" hidden="1" outlineLevel="2" x14ac:dyDescent="0.25">
      <c r="A266" s="4" t="s">
        <v>36</v>
      </c>
      <c r="B266" s="4">
        <v>3915</v>
      </c>
      <c r="C266" s="4">
        <v>28733</v>
      </c>
    </row>
    <row r="267" spans="1:3" outlineLevel="1" collapsed="1" x14ac:dyDescent="0.25">
      <c r="A267" s="5" t="s">
        <v>228</v>
      </c>
      <c r="B267" s="4">
        <f>SUBTOTAL(9,B264:B266)</f>
        <v>16011</v>
      </c>
      <c r="C267" s="4">
        <f>SUBTOTAL(9,C264:C266)</f>
        <v>108822</v>
      </c>
    </row>
    <row r="268" spans="1:3" hidden="1" outlineLevel="2" x14ac:dyDescent="0.25">
      <c r="A268" s="4" t="s">
        <v>24</v>
      </c>
      <c r="B268" s="4">
        <v>495</v>
      </c>
      <c r="C268" s="4">
        <v>5115</v>
      </c>
    </row>
    <row r="269" spans="1:3" hidden="1" outlineLevel="2" x14ac:dyDescent="0.25">
      <c r="A269" s="4" t="s">
        <v>24</v>
      </c>
      <c r="B269" s="4">
        <v>4611</v>
      </c>
      <c r="C269" s="4">
        <v>46258</v>
      </c>
    </row>
    <row r="270" spans="1:3" hidden="1" outlineLevel="2" x14ac:dyDescent="0.25">
      <c r="A270" s="4" t="s">
        <v>24</v>
      </c>
      <c r="B270" s="4">
        <v>3</v>
      </c>
      <c r="C270" s="4">
        <v>40</v>
      </c>
    </row>
    <row r="271" spans="1:3" outlineLevel="1" collapsed="1" x14ac:dyDescent="0.25">
      <c r="A271" s="5" t="s">
        <v>229</v>
      </c>
      <c r="B271" s="4">
        <f>SUBTOTAL(9,B268:B270)</f>
        <v>5109</v>
      </c>
      <c r="C271" s="4">
        <f>SUBTOTAL(9,C268:C270)</f>
        <v>51413</v>
      </c>
    </row>
    <row r="272" spans="1:3" hidden="1" outlineLevel="2" x14ac:dyDescent="0.25">
      <c r="A272" s="4" t="s">
        <v>78</v>
      </c>
      <c r="B272" s="4">
        <v>50</v>
      </c>
      <c r="C272" s="4">
        <v>1748</v>
      </c>
    </row>
    <row r="273" spans="1:3" hidden="1" outlineLevel="2" x14ac:dyDescent="0.25">
      <c r="A273" s="4" t="s">
        <v>78</v>
      </c>
      <c r="B273" s="4">
        <v>0</v>
      </c>
      <c r="C273" s="4">
        <v>0</v>
      </c>
    </row>
    <row r="274" spans="1:3" hidden="1" outlineLevel="2" x14ac:dyDescent="0.25">
      <c r="A274" s="4" t="s">
        <v>78</v>
      </c>
      <c r="B274" s="4">
        <v>29318</v>
      </c>
      <c r="C274" s="4">
        <v>225991</v>
      </c>
    </row>
    <row r="275" spans="1:3" hidden="1" outlineLevel="2" x14ac:dyDescent="0.25">
      <c r="A275" s="4" t="s">
        <v>78</v>
      </c>
      <c r="B275" s="4">
        <v>1652</v>
      </c>
      <c r="C275" s="4">
        <v>29714</v>
      </c>
    </row>
    <row r="276" spans="1:3" hidden="1" outlineLevel="2" x14ac:dyDescent="0.25">
      <c r="A276" s="4" t="s">
        <v>78</v>
      </c>
      <c r="B276" s="4">
        <v>54</v>
      </c>
      <c r="C276" s="4">
        <v>1050</v>
      </c>
    </row>
    <row r="277" spans="1:3" outlineLevel="1" collapsed="1" x14ac:dyDescent="0.25">
      <c r="A277" s="5" t="s">
        <v>230</v>
      </c>
      <c r="B277" s="4">
        <f>SUBTOTAL(9,B272:B276)</f>
        <v>31074</v>
      </c>
      <c r="C277" s="4">
        <f>SUBTOTAL(9,C272:C276)</f>
        <v>258503</v>
      </c>
    </row>
    <row r="278" spans="1:3" hidden="1" outlineLevel="2" x14ac:dyDescent="0.25">
      <c r="A278" s="4" t="s">
        <v>25</v>
      </c>
      <c r="B278" s="4">
        <v>540</v>
      </c>
      <c r="C278" s="4">
        <v>6000</v>
      </c>
    </row>
    <row r="279" spans="1:3" hidden="1" outlineLevel="2" x14ac:dyDescent="0.25">
      <c r="A279" s="4" t="s">
        <v>25</v>
      </c>
      <c r="B279" s="4">
        <v>9</v>
      </c>
      <c r="C279" s="4">
        <v>107</v>
      </c>
    </row>
    <row r="280" spans="1:3" hidden="1" outlineLevel="2" x14ac:dyDescent="0.25">
      <c r="A280" s="4" t="s">
        <v>25</v>
      </c>
      <c r="B280" s="4">
        <v>468</v>
      </c>
      <c r="C280" s="4">
        <v>4610</v>
      </c>
    </row>
    <row r="281" spans="1:3" hidden="1" outlineLevel="2" x14ac:dyDescent="0.25">
      <c r="A281" s="4" t="s">
        <v>25</v>
      </c>
      <c r="B281" s="4">
        <v>0</v>
      </c>
      <c r="C281" s="4">
        <v>0</v>
      </c>
    </row>
    <row r="282" spans="1:3" hidden="1" outlineLevel="2" x14ac:dyDescent="0.25">
      <c r="A282" s="4" t="s">
        <v>25</v>
      </c>
      <c r="B282" s="4">
        <v>0</v>
      </c>
      <c r="C282" s="4">
        <v>0</v>
      </c>
    </row>
    <row r="283" spans="1:3" hidden="1" outlineLevel="2" x14ac:dyDescent="0.25">
      <c r="A283" s="4" t="s">
        <v>25</v>
      </c>
      <c r="B283" s="4">
        <v>1296</v>
      </c>
      <c r="C283" s="4">
        <v>3904</v>
      </c>
    </row>
    <row r="284" spans="1:3" outlineLevel="1" collapsed="1" x14ac:dyDescent="0.25">
      <c r="A284" s="5" t="s">
        <v>231</v>
      </c>
      <c r="B284" s="4">
        <f>SUBTOTAL(9,B278:B283)</f>
        <v>2313</v>
      </c>
      <c r="C284" s="4">
        <f>SUBTOTAL(9,C278:C283)</f>
        <v>14621</v>
      </c>
    </row>
    <row r="285" spans="1:3" hidden="1" outlineLevel="2" x14ac:dyDescent="0.25">
      <c r="A285" s="4" t="s">
        <v>296</v>
      </c>
      <c r="B285" s="4">
        <v>0</v>
      </c>
      <c r="C285" s="4">
        <v>0</v>
      </c>
    </row>
    <row r="286" spans="1:3" hidden="1" outlineLevel="2" x14ac:dyDescent="0.25">
      <c r="A286" s="4" t="s">
        <v>296</v>
      </c>
      <c r="B286" s="4">
        <v>0</v>
      </c>
      <c r="C286" s="4">
        <v>0</v>
      </c>
    </row>
    <row r="287" spans="1:3" outlineLevel="1" collapsed="1" x14ac:dyDescent="0.25">
      <c r="A287" s="5" t="s">
        <v>300</v>
      </c>
      <c r="B287" s="4">
        <f>SUBTOTAL(9,B285:B286)</f>
        <v>0</v>
      </c>
      <c r="C287" s="4">
        <f>SUBTOTAL(9,C285:C286)</f>
        <v>0</v>
      </c>
    </row>
    <row r="288" spans="1:3" hidden="1" outlineLevel="2" x14ac:dyDescent="0.25">
      <c r="A288" s="4" t="s">
        <v>252</v>
      </c>
      <c r="B288" s="4">
        <v>0</v>
      </c>
      <c r="C288" s="4">
        <v>0</v>
      </c>
    </row>
    <row r="289" spans="1:3" outlineLevel="1" collapsed="1" x14ac:dyDescent="0.25">
      <c r="A289" s="5" t="s">
        <v>267</v>
      </c>
      <c r="B289" s="4">
        <f>SUBTOTAL(9,B288:B288)</f>
        <v>0</v>
      </c>
      <c r="C289" s="4">
        <f>SUBTOTAL(9,C288:C288)</f>
        <v>0</v>
      </c>
    </row>
    <row r="290" spans="1:3" hidden="1" outlineLevel="2" x14ac:dyDescent="0.25">
      <c r="A290" s="4" t="s">
        <v>37</v>
      </c>
      <c r="B290" s="4">
        <v>9896</v>
      </c>
      <c r="C290" s="4">
        <v>71935</v>
      </c>
    </row>
    <row r="291" spans="1:3" outlineLevel="1" collapsed="1" x14ac:dyDescent="0.25">
      <c r="A291" s="5" t="s">
        <v>232</v>
      </c>
      <c r="B291" s="4">
        <f>SUBTOTAL(9,B290:B290)</f>
        <v>9896</v>
      </c>
      <c r="C291" s="4">
        <f>SUBTOTAL(9,C290:C290)</f>
        <v>71935</v>
      </c>
    </row>
    <row r="292" spans="1:3" hidden="1" outlineLevel="2" x14ac:dyDescent="0.25">
      <c r="A292" s="4" t="s">
        <v>26</v>
      </c>
      <c r="B292" s="4">
        <v>153</v>
      </c>
      <c r="C292" s="4">
        <v>2407</v>
      </c>
    </row>
    <row r="293" spans="1:3" hidden="1" outlineLevel="2" x14ac:dyDescent="0.25">
      <c r="A293" s="4" t="s">
        <v>26</v>
      </c>
      <c r="B293" s="4">
        <v>846</v>
      </c>
      <c r="C293" s="4">
        <v>12817</v>
      </c>
    </row>
    <row r="294" spans="1:3" hidden="1" outlineLevel="2" x14ac:dyDescent="0.25">
      <c r="A294" s="4" t="s">
        <v>26</v>
      </c>
      <c r="B294" s="4">
        <v>22338</v>
      </c>
      <c r="C294" s="4">
        <v>233241</v>
      </c>
    </row>
    <row r="295" spans="1:3" hidden="1" outlineLevel="2" x14ac:dyDescent="0.25">
      <c r="A295" s="4" t="s">
        <v>26</v>
      </c>
      <c r="B295" s="4">
        <v>4311</v>
      </c>
      <c r="C295" s="4">
        <v>75507</v>
      </c>
    </row>
    <row r="296" spans="1:3" outlineLevel="1" collapsed="1" x14ac:dyDescent="0.25">
      <c r="A296" s="5" t="s">
        <v>233</v>
      </c>
      <c r="B296" s="4">
        <f>SUBTOTAL(9,B292:B295)</f>
        <v>27648</v>
      </c>
      <c r="C296" s="4">
        <f>SUBTOTAL(9,C292:C295)</f>
        <v>323972</v>
      </c>
    </row>
    <row r="297" spans="1:3" hidden="1" outlineLevel="2" x14ac:dyDescent="0.25">
      <c r="A297" s="4" t="s">
        <v>27</v>
      </c>
      <c r="B297" s="4">
        <v>1391</v>
      </c>
      <c r="C297" s="4">
        <v>14388</v>
      </c>
    </row>
    <row r="298" spans="1:3" hidden="1" outlineLevel="2" x14ac:dyDescent="0.25">
      <c r="A298" s="4" t="s">
        <v>27</v>
      </c>
      <c r="B298" s="4">
        <v>14949</v>
      </c>
      <c r="C298" s="4">
        <v>124224</v>
      </c>
    </row>
    <row r="299" spans="1:3" hidden="1" outlineLevel="2" x14ac:dyDescent="0.25">
      <c r="A299" s="4" t="s">
        <v>27</v>
      </c>
      <c r="B299" s="4">
        <v>0</v>
      </c>
      <c r="C299" s="4">
        <v>0</v>
      </c>
    </row>
    <row r="300" spans="1:3" hidden="1" outlineLevel="2" x14ac:dyDescent="0.25">
      <c r="A300" s="4" t="s">
        <v>27</v>
      </c>
      <c r="B300" s="4">
        <v>1</v>
      </c>
      <c r="C300" s="4">
        <v>40</v>
      </c>
    </row>
    <row r="301" spans="1:3" hidden="1" outlineLevel="2" x14ac:dyDescent="0.25">
      <c r="A301" s="4" t="s">
        <v>27</v>
      </c>
      <c r="B301" s="4">
        <v>2957353</v>
      </c>
      <c r="C301" s="4">
        <v>19954094</v>
      </c>
    </row>
    <row r="302" spans="1:3" hidden="1" outlineLevel="2" x14ac:dyDescent="0.25">
      <c r="A302" s="4" t="s">
        <v>27</v>
      </c>
      <c r="B302" s="4">
        <v>192285</v>
      </c>
      <c r="C302" s="4">
        <v>1449771</v>
      </c>
    </row>
    <row r="303" spans="1:3" hidden="1" outlineLevel="2" x14ac:dyDescent="0.25">
      <c r="A303" s="4" t="s">
        <v>27</v>
      </c>
      <c r="B303" s="4">
        <v>160903</v>
      </c>
      <c r="C303" s="4">
        <v>1681240</v>
      </c>
    </row>
    <row r="304" spans="1:3" hidden="1" outlineLevel="2" x14ac:dyDescent="0.25">
      <c r="A304" s="4" t="s">
        <v>27</v>
      </c>
      <c r="B304" s="4">
        <v>105</v>
      </c>
      <c r="C304" s="4">
        <v>1654</v>
      </c>
    </row>
    <row r="305" spans="1:3" hidden="1" outlineLevel="2" x14ac:dyDescent="0.25">
      <c r="A305" s="4" t="s">
        <v>27</v>
      </c>
      <c r="B305" s="4">
        <v>0</v>
      </c>
      <c r="C305" s="4">
        <v>0</v>
      </c>
    </row>
    <row r="306" spans="1:3" hidden="1" outlineLevel="2" x14ac:dyDescent="0.25">
      <c r="A306" s="4" t="s">
        <v>27</v>
      </c>
      <c r="B306" s="4">
        <v>252</v>
      </c>
      <c r="C306" s="4">
        <v>1148</v>
      </c>
    </row>
    <row r="307" spans="1:3" hidden="1" outlineLevel="2" x14ac:dyDescent="0.25">
      <c r="A307" s="4" t="s">
        <v>27</v>
      </c>
      <c r="B307" s="4">
        <v>311084</v>
      </c>
      <c r="C307" s="4">
        <v>1001674</v>
      </c>
    </row>
    <row r="308" spans="1:3" hidden="1" outlineLevel="2" x14ac:dyDescent="0.25">
      <c r="A308" s="4" t="s">
        <v>27</v>
      </c>
      <c r="B308" s="4">
        <v>2956497</v>
      </c>
      <c r="C308" s="4">
        <v>10820893</v>
      </c>
    </row>
    <row r="309" spans="1:3" hidden="1" outlineLevel="2" x14ac:dyDescent="0.25">
      <c r="A309" s="4" t="s">
        <v>27</v>
      </c>
      <c r="B309" s="4">
        <v>119995</v>
      </c>
      <c r="C309" s="4">
        <v>418062</v>
      </c>
    </row>
    <row r="310" spans="1:3" outlineLevel="1" collapsed="1" x14ac:dyDescent="0.25">
      <c r="A310" s="5" t="s">
        <v>234</v>
      </c>
      <c r="B310" s="4">
        <f>SUBTOTAL(9,B297:B309)</f>
        <v>6714815</v>
      </c>
      <c r="C310" s="4">
        <f>SUBTOTAL(9,C297:C309)</f>
        <v>35467188</v>
      </c>
    </row>
    <row r="311" spans="1:3" hidden="1" outlineLevel="2" x14ac:dyDescent="0.25">
      <c r="A311" s="4" t="s">
        <v>7</v>
      </c>
      <c r="B311" s="4">
        <v>0</v>
      </c>
      <c r="C311" s="4">
        <v>0</v>
      </c>
    </row>
    <row r="312" spans="1:3" hidden="1" outlineLevel="2" x14ac:dyDescent="0.25">
      <c r="A312" s="4" t="s">
        <v>7</v>
      </c>
      <c r="B312" s="4">
        <v>1</v>
      </c>
      <c r="C312" s="4">
        <v>36</v>
      </c>
    </row>
    <row r="313" spans="1:3" hidden="1" outlineLevel="2" x14ac:dyDescent="0.25">
      <c r="A313" s="4" t="s">
        <v>7</v>
      </c>
      <c r="B313" s="4">
        <v>16</v>
      </c>
      <c r="C313" s="4">
        <v>607</v>
      </c>
    </row>
    <row r="314" spans="1:3" hidden="1" outlineLevel="2" x14ac:dyDescent="0.25">
      <c r="A314" s="4" t="s">
        <v>7</v>
      </c>
      <c r="B314" s="4">
        <v>0</v>
      </c>
      <c r="C314" s="4">
        <v>0</v>
      </c>
    </row>
    <row r="315" spans="1:3" hidden="1" outlineLevel="2" x14ac:dyDescent="0.25">
      <c r="A315" s="4" t="s">
        <v>7</v>
      </c>
      <c r="B315" s="4">
        <v>0</v>
      </c>
      <c r="C315" s="4">
        <v>85</v>
      </c>
    </row>
    <row r="316" spans="1:3" hidden="1" outlineLevel="2" x14ac:dyDescent="0.25">
      <c r="A316" s="4" t="s">
        <v>7</v>
      </c>
      <c r="B316" s="4">
        <v>4212432</v>
      </c>
      <c r="C316" s="4">
        <v>37870167</v>
      </c>
    </row>
    <row r="317" spans="1:3" hidden="1" outlineLevel="2" x14ac:dyDescent="0.25">
      <c r="A317" s="4" t="s">
        <v>7</v>
      </c>
      <c r="B317" s="4">
        <v>48006</v>
      </c>
      <c r="C317" s="4">
        <v>149646</v>
      </c>
    </row>
    <row r="318" spans="1:3" hidden="1" outlineLevel="2" x14ac:dyDescent="0.25">
      <c r="A318" s="4" t="s">
        <v>7</v>
      </c>
      <c r="B318" s="4">
        <v>280994</v>
      </c>
      <c r="C318" s="4">
        <v>3389222</v>
      </c>
    </row>
    <row r="319" spans="1:3" hidden="1" outlineLevel="2" x14ac:dyDescent="0.25">
      <c r="A319" s="4" t="s">
        <v>7</v>
      </c>
      <c r="B319" s="4">
        <v>0</v>
      </c>
      <c r="C319" s="4">
        <v>0</v>
      </c>
    </row>
    <row r="320" spans="1:3" hidden="1" outlineLevel="2" x14ac:dyDescent="0.25">
      <c r="A320" s="4" t="s">
        <v>7</v>
      </c>
      <c r="B320" s="4">
        <v>400</v>
      </c>
      <c r="C320" s="4">
        <v>3601</v>
      </c>
    </row>
    <row r="321" spans="1:3" hidden="1" outlineLevel="2" x14ac:dyDescent="0.25">
      <c r="A321" s="4" t="s">
        <v>7</v>
      </c>
      <c r="B321" s="4">
        <v>620519</v>
      </c>
      <c r="C321" s="4">
        <v>2188452</v>
      </c>
    </row>
    <row r="322" spans="1:3" hidden="1" outlineLevel="2" x14ac:dyDescent="0.25">
      <c r="A322" s="4" t="s">
        <v>7</v>
      </c>
      <c r="B322" s="4">
        <v>360058</v>
      </c>
      <c r="C322" s="4">
        <v>2059654</v>
      </c>
    </row>
    <row r="323" spans="1:3" outlineLevel="1" collapsed="1" x14ac:dyDescent="0.25">
      <c r="A323" s="5" t="s">
        <v>235</v>
      </c>
      <c r="B323" s="4">
        <f>SUBTOTAL(9,B311:B322)</f>
        <v>5522426</v>
      </c>
      <c r="C323" s="4">
        <f>SUBTOTAL(9,C311:C322)</f>
        <v>45661470</v>
      </c>
    </row>
    <row r="324" spans="1:3" hidden="1" outlineLevel="2" x14ac:dyDescent="0.25">
      <c r="A324" s="4" t="s">
        <v>28</v>
      </c>
      <c r="B324" s="4">
        <v>1935</v>
      </c>
      <c r="C324" s="4">
        <v>15140</v>
      </c>
    </row>
    <row r="325" spans="1:3" hidden="1" outlineLevel="2" x14ac:dyDescent="0.25">
      <c r="A325" s="4" t="s">
        <v>28</v>
      </c>
      <c r="B325" s="4">
        <v>855</v>
      </c>
      <c r="C325" s="4">
        <v>9790</v>
      </c>
    </row>
    <row r="326" spans="1:3" outlineLevel="1" collapsed="1" x14ac:dyDescent="0.25">
      <c r="A326" s="5" t="s">
        <v>238</v>
      </c>
      <c r="B326" s="4">
        <f>SUBTOTAL(9,B324:B325)</f>
        <v>2790</v>
      </c>
      <c r="C326" s="4">
        <f>SUBTOTAL(9,C324:C325)</f>
        <v>24930</v>
      </c>
    </row>
    <row r="327" spans="1:3" hidden="1" outlineLevel="2" x14ac:dyDescent="0.25">
      <c r="A327" s="4" t="s">
        <v>8</v>
      </c>
      <c r="B327" s="4">
        <v>14</v>
      </c>
      <c r="C327" s="4">
        <v>262</v>
      </c>
    </row>
    <row r="328" spans="1:3" hidden="1" outlineLevel="2" x14ac:dyDescent="0.25">
      <c r="A328" s="4" t="s">
        <v>8</v>
      </c>
      <c r="B328" s="4">
        <v>12074</v>
      </c>
      <c r="C328" s="4">
        <v>117511</v>
      </c>
    </row>
    <row r="329" spans="1:3" hidden="1" outlineLevel="2" x14ac:dyDescent="0.25">
      <c r="A329" s="4" t="s">
        <v>8</v>
      </c>
      <c r="B329" s="4">
        <v>1071</v>
      </c>
      <c r="C329" s="4">
        <v>16126</v>
      </c>
    </row>
    <row r="330" spans="1:3" outlineLevel="1" collapsed="1" x14ac:dyDescent="0.25">
      <c r="A330" s="5" t="s">
        <v>239</v>
      </c>
      <c r="B330" s="4">
        <f>SUBTOTAL(9,B327:B329)</f>
        <v>13159</v>
      </c>
      <c r="C330" s="4">
        <f>SUBTOTAL(9,C327:C329)</f>
        <v>133899</v>
      </c>
    </row>
    <row r="331" spans="1:3" x14ac:dyDescent="0.25">
      <c r="A331" s="5" t="s">
        <v>240</v>
      </c>
      <c r="B331" s="4">
        <f>SUBTOTAL(9,B2:B329)</f>
        <v>21430043</v>
      </c>
      <c r="C331" s="4">
        <f>SUBTOTAL(9,C2:C329)</f>
        <v>143209048</v>
      </c>
    </row>
    <row r="332" spans="1:3" x14ac:dyDescent="0.25">
      <c r="A332" s="4"/>
      <c r="B332" s="4"/>
      <c r="C332" s="4"/>
    </row>
    <row r="333" spans="1:3" x14ac:dyDescent="0.25">
      <c r="A333" s="4"/>
      <c r="B333" s="4"/>
      <c r="C333" s="4"/>
    </row>
    <row r="334" spans="1:3" x14ac:dyDescent="0.25">
      <c r="A334" s="4"/>
      <c r="B334" s="4"/>
      <c r="C334" s="4"/>
    </row>
    <row r="335" spans="1:3" x14ac:dyDescent="0.25">
      <c r="A335" s="4"/>
      <c r="B335" s="4"/>
      <c r="C335" s="4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148E-E805-4609-8354-EB6F8CF79FF4}">
  <dimension ref="A1:C75"/>
  <sheetViews>
    <sheetView topLeftCell="A56" workbookViewId="0">
      <selection activeCell="C75" sqref="C2:C75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5522426</v>
      </c>
      <c r="C2">
        <v>45661470</v>
      </c>
    </row>
    <row r="3" spans="1:3" x14ac:dyDescent="0.25">
      <c r="A3" t="s">
        <v>87</v>
      </c>
      <c r="B3">
        <v>6714815</v>
      </c>
      <c r="C3">
        <v>35467188</v>
      </c>
    </row>
    <row r="4" spans="1:3" x14ac:dyDescent="0.25">
      <c r="A4" t="s">
        <v>88</v>
      </c>
      <c r="B4">
        <v>4138962</v>
      </c>
      <c r="C4">
        <v>24871954</v>
      </c>
    </row>
    <row r="5" spans="1:3" x14ac:dyDescent="0.25">
      <c r="A5" t="s">
        <v>89</v>
      </c>
      <c r="B5">
        <v>914396</v>
      </c>
      <c r="C5">
        <v>9629499</v>
      </c>
    </row>
    <row r="6" spans="1:3" x14ac:dyDescent="0.25">
      <c r="A6" t="s">
        <v>90</v>
      </c>
      <c r="B6">
        <v>1015307</v>
      </c>
      <c r="C6">
        <v>6289511</v>
      </c>
    </row>
    <row r="7" spans="1:3" x14ac:dyDescent="0.25">
      <c r="A7" t="s">
        <v>96</v>
      </c>
      <c r="B7">
        <v>629156</v>
      </c>
      <c r="C7">
        <v>2545741</v>
      </c>
    </row>
    <row r="8" spans="1:3" x14ac:dyDescent="0.25">
      <c r="A8" t="s">
        <v>92</v>
      </c>
      <c r="B8">
        <v>359914</v>
      </c>
      <c r="C8">
        <v>2327618</v>
      </c>
    </row>
    <row r="9" spans="1:3" x14ac:dyDescent="0.25">
      <c r="A9" t="s">
        <v>99</v>
      </c>
      <c r="B9">
        <v>421253</v>
      </c>
      <c r="C9">
        <v>1911918</v>
      </c>
    </row>
    <row r="10" spans="1:3" x14ac:dyDescent="0.25">
      <c r="A10" t="s">
        <v>91</v>
      </c>
      <c r="B10">
        <v>140705</v>
      </c>
      <c r="C10">
        <v>1777491</v>
      </c>
    </row>
    <row r="11" spans="1:3" x14ac:dyDescent="0.25">
      <c r="A11" t="s">
        <v>93</v>
      </c>
      <c r="B11">
        <v>280495</v>
      </c>
      <c r="C11">
        <v>1770542</v>
      </c>
    </row>
    <row r="12" spans="1:3" x14ac:dyDescent="0.25">
      <c r="A12" t="s">
        <v>100</v>
      </c>
      <c r="B12">
        <v>196300</v>
      </c>
      <c r="C12">
        <v>1738787</v>
      </c>
    </row>
    <row r="13" spans="1:3" x14ac:dyDescent="0.25">
      <c r="A13" t="s">
        <v>101</v>
      </c>
      <c r="B13">
        <v>111121</v>
      </c>
      <c r="C13">
        <v>1192293</v>
      </c>
    </row>
    <row r="14" spans="1:3" x14ac:dyDescent="0.25">
      <c r="A14" t="s">
        <v>97</v>
      </c>
      <c r="B14">
        <v>231519</v>
      </c>
      <c r="C14">
        <v>1178801</v>
      </c>
    </row>
    <row r="15" spans="1:3" x14ac:dyDescent="0.25">
      <c r="A15" t="s">
        <v>95</v>
      </c>
      <c r="B15">
        <v>134326</v>
      </c>
      <c r="C15">
        <v>1010337</v>
      </c>
    </row>
    <row r="16" spans="1:3" x14ac:dyDescent="0.25">
      <c r="A16" t="s">
        <v>94</v>
      </c>
      <c r="B16">
        <v>63023</v>
      </c>
      <c r="C16">
        <v>794601</v>
      </c>
    </row>
    <row r="17" spans="1:3" x14ac:dyDescent="0.25">
      <c r="A17" t="s">
        <v>98</v>
      </c>
      <c r="B17">
        <v>67829</v>
      </c>
      <c r="C17">
        <v>766341</v>
      </c>
    </row>
    <row r="18" spans="1:3" x14ac:dyDescent="0.25">
      <c r="A18" t="s">
        <v>103</v>
      </c>
      <c r="B18">
        <v>49208</v>
      </c>
      <c r="C18">
        <v>459520</v>
      </c>
    </row>
    <row r="19" spans="1:3" x14ac:dyDescent="0.25">
      <c r="A19" t="s">
        <v>102</v>
      </c>
      <c r="B19">
        <v>27648</v>
      </c>
      <c r="C19">
        <v>323972</v>
      </c>
    </row>
    <row r="20" spans="1:3" x14ac:dyDescent="0.25">
      <c r="A20" t="s">
        <v>115</v>
      </c>
      <c r="B20">
        <v>38988</v>
      </c>
      <c r="C20">
        <v>320118</v>
      </c>
    </row>
    <row r="21" spans="1:3" x14ac:dyDescent="0.25">
      <c r="A21" t="s">
        <v>121</v>
      </c>
      <c r="B21">
        <v>36500</v>
      </c>
      <c r="C21">
        <v>317564</v>
      </c>
    </row>
    <row r="22" spans="1:3" x14ac:dyDescent="0.25">
      <c r="A22" t="s">
        <v>107</v>
      </c>
      <c r="B22">
        <v>39060</v>
      </c>
      <c r="C22">
        <v>282772</v>
      </c>
    </row>
    <row r="23" spans="1:3" x14ac:dyDescent="0.25">
      <c r="A23" t="s">
        <v>104</v>
      </c>
      <c r="B23">
        <v>31074</v>
      </c>
      <c r="C23">
        <v>258503</v>
      </c>
    </row>
    <row r="24" spans="1:3" x14ac:dyDescent="0.25">
      <c r="A24" t="s">
        <v>246</v>
      </c>
      <c r="B24">
        <v>23958</v>
      </c>
      <c r="C24">
        <v>229175</v>
      </c>
    </row>
    <row r="25" spans="1:3" x14ac:dyDescent="0.25">
      <c r="A25" t="s">
        <v>119</v>
      </c>
      <c r="B25">
        <v>20081</v>
      </c>
      <c r="C25">
        <v>195181</v>
      </c>
    </row>
    <row r="26" spans="1:3" x14ac:dyDescent="0.25">
      <c r="A26" t="s">
        <v>123</v>
      </c>
      <c r="B26">
        <v>21574</v>
      </c>
      <c r="C26">
        <v>170902</v>
      </c>
    </row>
    <row r="27" spans="1:3" x14ac:dyDescent="0.25">
      <c r="A27" t="s">
        <v>141</v>
      </c>
      <c r="B27">
        <v>12573</v>
      </c>
      <c r="C27">
        <v>135706</v>
      </c>
    </row>
    <row r="28" spans="1:3" x14ac:dyDescent="0.25">
      <c r="A28" t="s">
        <v>112</v>
      </c>
      <c r="B28">
        <v>13159</v>
      </c>
      <c r="C28">
        <v>133899</v>
      </c>
    </row>
    <row r="29" spans="1:3" x14ac:dyDescent="0.25">
      <c r="A29" t="s">
        <v>108</v>
      </c>
      <c r="B29">
        <v>9239</v>
      </c>
      <c r="C29">
        <v>123900</v>
      </c>
    </row>
    <row r="30" spans="1:3" x14ac:dyDescent="0.25">
      <c r="A30" t="s">
        <v>114</v>
      </c>
      <c r="B30">
        <v>11183</v>
      </c>
      <c r="C30">
        <v>116510</v>
      </c>
    </row>
    <row r="31" spans="1:3" x14ac:dyDescent="0.25">
      <c r="A31" t="s">
        <v>116</v>
      </c>
      <c r="B31">
        <v>9002</v>
      </c>
      <c r="C31">
        <v>112557</v>
      </c>
    </row>
    <row r="32" spans="1:3" x14ac:dyDescent="0.25">
      <c r="A32" t="s">
        <v>127</v>
      </c>
      <c r="B32">
        <v>15111</v>
      </c>
      <c r="C32">
        <v>109344</v>
      </c>
    </row>
    <row r="33" spans="1:3" x14ac:dyDescent="0.25">
      <c r="A33" t="s">
        <v>113</v>
      </c>
      <c r="B33">
        <v>10517</v>
      </c>
      <c r="C33">
        <v>109108</v>
      </c>
    </row>
    <row r="34" spans="1:3" x14ac:dyDescent="0.25">
      <c r="A34" t="s">
        <v>118</v>
      </c>
      <c r="B34">
        <v>16011</v>
      </c>
      <c r="C34">
        <v>108822</v>
      </c>
    </row>
    <row r="35" spans="1:3" x14ac:dyDescent="0.25">
      <c r="A35" t="s">
        <v>128</v>
      </c>
      <c r="B35">
        <v>13230</v>
      </c>
      <c r="C35">
        <v>87516</v>
      </c>
    </row>
    <row r="36" spans="1:3" x14ac:dyDescent="0.25">
      <c r="A36" t="s">
        <v>272</v>
      </c>
      <c r="B36">
        <v>16800</v>
      </c>
      <c r="C36">
        <v>82320</v>
      </c>
    </row>
    <row r="37" spans="1:3" x14ac:dyDescent="0.25">
      <c r="A37" t="s">
        <v>106</v>
      </c>
      <c r="B37">
        <v>6575</v>
      </c>
      <c r="C37">
        <v>81724</v>
      </c>
    </row>
    <row r="38" spans="1:3" x14ac:dyDescent="0.25">
      <c r="A38" t="s">
        <v>124</v>
      </c>
      <c r="B38">
        <v>6300</v>
      </c>
      <c r="C38">
        <v>77624</v>
      </c>
    </row>
    <row r="39" spans="1:3" x14ac:dyDescent="0.25">
      <c r="A39" t="s">
        <v>105</v>
      </c>
      <c r="B39">
        <v>9896</v>
      </c>
      <c r="C39">
        <v>71935</v>
      </c>
    </row>
    <row r="40" spans="1:3" x14ac:dyDescent="0.25">
      <c r="A40" t="s">
        <v>314</v>
      </c>
      <c r="B40">
        <v>7722</v>
      </c>
      <c r="C40">
        <v>67544</v>
      </c>
    </row>
    <row r="41" spans="1:3" x14ac:dyDescent="0.25">
      <c r="A41" t="s">
        <v>133</v>
      </c>
      <c r="B41">
        <v>5109</v>
      </c>
      <c r="C41">
        <v>51413</v>
      </c>
    </row>
    <row r="42" spans="1:3" x14ac:dyDescent="0.25">
      <c r="A42" t="s">
        <v>268</v>
      </c>
      <c r="B42">
        <v>900</v>
      </c>
      <c r="C42">
        <v>42080</v>
      </c>
    </row>
    <row r="43" spans="1:3" x14ac:dyDescent="0.25">
      <c r="A43" t="s">
        <v>129</v>
      </c>
      <c r="B43">
        <v>22989</v>
      </c>
      <c r="C43">
        <v>41159</v>
      </c>
    </row>
    <row r="44" spans="1:3" x14ac:dyDescent="0.25">
      <c r="A44" t="s">
        <v>138</v>
      </c>
      <c r="B44">
        <v>2790</v>
      </c>
      <c r="C44">
        <v>24930</v>
      </c>
    </row>
    <row r="45" spans="1:3" x14ac:dyDescent="0.25">
      <c r="A45" t="s">
        <v>137</v>
      </c>
      <c r="B45">
        <v>1217</v>
      </c>
      <c r="C45">
        <v>24600</v>
      </c>
    </row>
    <row r="46" spans="1:3" x14ac:dyDescent="0.25">
      <c r="A46" t="s">
        <v>110</v>
      </c>
      <c r="B46">
        <v>1512</v>
      </c>
      <c r="C46">
        <v>22840</v>
      </c>
    </row>
    <row r="47" spans="1:3" x14ac:dyDescent="0.25">
      <c r="A47" t="s">
        <v>126</v>
      </c>
      <c r="B47">
        <v>968</v>
      </c>
      <c r="C47">
        <v>17975</v>
      </c>
    </row>
    <row r="48" spans="1:3" x14ac:dyDescent="0.25">
      <c r="A48" t="s">
        <v>135</v>
      </c>
      <c r="B48">
        <v>2313</v>
      </c>
      <c r="C48">
        <v>14621</v>
      </c>
    </row>
    <row r="49" spans="1:3" x14ac:dyDescent="0.25">
      <c r="A49" t="s">
        <v>131</v>
      </c>
      <c r="B49">
        <v>1008</v>
      </c>
      <c r="C49">
        <v>10309</v>
      </c>
    </row>
    <row r="50" spans="1:3" x14ac:dyDescent="0.25">
      <c r="A50" t="s">
        <v>152</v>
      </c>
      <c r="B50">
        <v>810</v>
      </c>
      <c r="C50">
        <v>9107</v>
      </c>
    </row>
    <row r="51" spans="1:3" x14ac:dyDescent="0.25">
      <c r="A51" t="s">
        <v>134</v>
      </c>
      <c r="B51">
        <v>660</v>
      </c>
      <c r="C51">
        <v>8336</v>
      </c>
    </row>
    <row r="52" spans="1:3" x14ac:dyDescent="0.25">
      <c r="A52" t="s">
        <v>339</v>
      </c>
      <c r="B52">
        <v>576</v>
      </c>
      <c r="C52">
        <v>6890</v>
      </c>
    </row>
    <row r="53" spans="1:3" x14ac:dyDescent="0.25">
      <c r="A53" t="s">
        <v>153</v>
      </c>
      <c r="B53">
        <v>810</v>
      </c>
      <c r="C53">
        <v>6825</v>
      </c>
    </row>
    <row r="54" spans="1:3" x14ac:dyDescent="0.25">
      <c r="A54" t="s">
        <v>154</v>
      </c>
      <c r="B54">
        <v>765</v>
      </c>
      <c r="C54">
        <v>6734</v>
      </c>
    </row>
    <row r="55" spans="1:3" x14ac:dyDescent="0.25">
      <c r="A55" t="s">
        <v>145</v>
      </c>
      <c r="B55">
        <v>522</v>
      </c>
      <c r="C55">
        <v>5779</v>
      </c>
    </row>
    <row r="56" spans="1:3" x14ac:dyDescent="0.25">
      <c r="A56" t="s">
        <v>273</v>
      </c>
      <c r="B56">
        <v>66</v>
      </c>
      <c r="C56">
        <v>4182</v>
      </c>
    </row>
    <row r="57" spans="1:3" x14ac:dyDescent="0.25">
      <c r="A57" t="s">
        <v>338</v>
      </c>
      <c r="B57">
        <v>72</v>
      </c>
      <c r="C57">
        <v>960</v>
      </c>
    </row>
    <row r="58" spans="1:3" x14ac:dyDescent="0.25">
      <c r="A58" t="s">
        <v>148</v>
      </c>
      <c r="B58">
        <v>0</v>
      </c>
      <c r="C58">
        <v>0</v>
      </c>
    </row>
    <row r="59" spans="1:3" x14ac:dyDescent="0.25">
      <c r="A59" t="s">
        <v>109</v>
      </c>
      <c r="B59">
        <v>0</v>
      </c>
      <c r="C59">
        <v>0</v>
      </c>
    </row>
    <row r="60" spans="1:3" x14ac:dyDescent="0.25">
      <c r="A60" t="s">
        <v>150</v>
      </c>
      <c r="B60">
        <v>0</v>
      </c>
      <c r="C60">
        <v>0</v>
      </c>
    </row>
    <row r="61" spans="1:3" x14ac:dyDescent="0.25">
      <c r="A61" t="s">
        <v>151</v>
      </c>
      <c r="B61">
        <v>0</v>
      </c>
      <c r="C61">
        <v>0</v>
      </c>
    </row>
    <row r="62" spans="1:3" x14ac:dyDescent="0.25">
      <c r="A62" t="s">
        <v>289</v>
      </c>
      <c r="B62">
        <v>0</v>
      </c>
      <c r="C62">
        <v>0</v>
      </c>
    </row>
    <row r="63" spans="1:3" x14ac:dyDescent="0.25">
      <c r="A63" t="s">
        <v>269</v>
      </c>
      <c r="B63">
        <v>0</v>
      </c>
      <c r="C63">
        <v>0</v>
      </c>
    </row>
    <row r="64" spans="1:3" x14ac:dyDescent="0.25">
      <c r="A64" t="s">
        <v>270</v>
      </c>
      <c r="B64">
        <v>0</v>
      </c>
      <c r="C64">
        <v>0</v>
      </c>
    </row>
    <row r="65" spans="1:3" x14ac:dyDescent="0.25">
      <c r="A65" t="s">
        <v>140</v>
      </c>
      <c r="B65">
        <v>0</v>
      </c>
      <c r="C65">
        <v>0</v>
      </c>
    </row>
    <row r="66" spans="1:3" x14ac:dyDescent="0.25">
      <c r="A66" t="s">
        <v>120</v>
      </c>
      <c r="B66">
        <v>0</v>
      </c>
      <c r="C66">
        <v>0</v>
      </c>
    </row>
    <row r="67" spans="1:3" x14ac:dyDescent="0.25">
      <c r="A67" t="s">
        <v>122</v>
      </c>
      <c r="B67">
        <v>0</v>
      </c>
      <c r="C67">
        <v>0</v>
      </c>
    </row>
    <row r="68" spans="1:3" x14ac:dyDescent="0.25">
      <c r="A68" t="s">
        <v>117</v>
      </c>
      <c r="B68">
        <v>0</v>
      </c>
      <c r="C68">
        <v>0</v>
      </c>
    </row>
    <row r="69" spans="1:3" x14ac:dyDescent="0.25">
      <c r="A69" t="s">
        <v>111</v>
      </c>
      <c r="B69">
        <v>0</v>
      </c>
      <c r="C69">
        <v>0</v>
      </c>
    </row>
    <row r="70" spans="1:3" x14ac:dyDescent="0.25">
      <c r="A70" t="s">
        <v>143</v>
      </c>
      <c r="B70">
        <v>0</v>
      </c>
      <c r="C70">
        <v>0</v>
      </c>
    </row>
    <row r="71" spans="1:3" x14ac:dyDescent="0.25">
      <c r="A71" t="s">
        <v>291</v>
      </c>
      <c r="B71">
        <v>0</v>
      </c>
      <c r="C71">
        <v>0</v>
      </c>
    </row>
    <row r="72" spans="1:3" x14ac:dyDescent="0.25">
      <c r="A72" t="s">
        <v>146</v>
      </c>
      <c r="B72">
        <v>0</v>
      </c>
      <c r="C72">
        <v>0</v>
      </c>
    </row>
    <row r="73" spans="1:3" x14ac:dyDescent="0.25">
      <c r="A73" t="s">
        <v>125</v>
      </c>
      <c r="B73">
        <v>0</v>
      </c>
      <c r="C73">
        <v>0</v>
      </c>
    </row>
    <row r="74" spans="1:3" x14ac:dyDescent="0.25">
      <c r="A74" t="s">
        <v>304</v>
      </c>
      <c r="B74">
        <v>0</v>
      </c>
      <c r="C74">
        <v>0</v>
      </c>
    </row>
    <row r="75" spans="1:3" x14ac:dyDescent="0.25">
      <c r="A75" t="s">
        <v>275</v>
      </c>
      <c r="B75">
        <v>0</v>
      </c>
      <c r="C7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75E7-4DE2-4D6C-9263-B63AB963C167}">
  <dimension ref="A1:C395"/>
  <sheetViews>
    <sheetView workbookViewId="0">
      <selection sqref="A1:IV1 A18:IV18 A22:IV22 A25:IV25 A28:IV28 A31:IV31 A38:IV38 A42:IV42 A46:IV46 A53:IV53 A56:IV56 A62:IV62 A65:IV65 A74:IV74 A78:IV78 A90:IV90 A93:IV93 A96:IV96 A100:IV100 A103:IV103 A105:IV105 A116:IV116 A120:IV120 A125:IV125 A129:IV129 A138:IV138 A140:IV140 A148:IV148 A151:IV151 A155:IV155 A158:IV158 A165:IV165 A168:IV168 A170:IV170 A178:IV178 A181:IV181 A184:IV184 A191:IV191 A198:IV198 A201:IV201 A204:IV204 A209:IV209 A212:IV212 A215:IV215 A218:IV218 A221:IV221 A227:IV227 A231:IV231 A239:IV239 A243:IV243 A247:IV247 A250:IV250 A253:IV253 A258:IV258 A261:IV261 A263:IV263 A267:IV267 A270:IV270 A281:IV281 A284:IV284 A296:IV296 A299:IV299 A303:IV303 A308:IV308 A311:IV311 A314:IV314 A319:IV319 A323:IV323 A328:IV328 A333:IV333 A341:IV341 A345:IV345 A349:IV349 A355:IV355 A369:IV369 A382:IV382 A386:IV386 A390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24" t="s">
        <v>0</v>
      </c>
      <c r="B1" s="25" t="s">
        <v>157</v>
      </c>
      <c r="C1" s="26" t="s">
        <v>158</v>
      </c>
    </row>
    <row r="2" spans="1:3" hidden="1" outlineLevel="2" x14ac:dyDescent="0.25">
      <c r="A2" s="4" t="s">
        <v>1</v>
      </c>
      <c r="B2" s="4">
        <v>225</v>
      </c>
      <c r="C2" s="4">
        <v>10713</v>
      </c>
    </row>
    <row r="3" spans="1:3" hidden="1" outlineLevel="2" x14ac:dyDescent="0.25">
      <c r="A3" s="4" t="s">
        <v>1</v>
      </c>
      <c r="B3" s="4">
        <v>29024</v>
      </c>
      <c r="C3" s="4">
        <v>264078</v>
      </c>
    </row>
    <row r="4" spans="1:3" hidden="1" outlineLevel="2" x14ac:dyDescent="0.25">
      <c r="A4" s="4" t="s">
        <v>1</v>
      </c>
      <c r="B4" s="4">
        <v>33499</v>
      </c>
      <c r="C4" s="4">
        <v>189418</v>
      </c>
    </row>
    <row r="5" spans="1:3" hidden="1" outlineLevel="2" x14ac:dyDescent="0.25">
      <c r="A5" s="4" t="s">
        <v>1</v>
      </c>
      <c r="B5" s="4">
        <v>99</v>
      </c>
      <c r="C5" s="4">
        <v>5748</v>
      </c>
    </row>
    <row r="6" spans="1:3" hidden="1" outlineLevel="2" x14ac:dyDescent="0.25">
      <c r="A6" s="4" t="s">
        <v>1</v>
      </c>
      <c r="B6" s="4">
        <v>90</v>
      </c>
      <c r="C6" s="4">
        <v>5685</v>
      </c>
    </row>
    <row r="7" spans="1:3" hidden="1" outlineLevel="2" x14ac:dyDescent="0.25">
      <c r="A7" s="4" t="s">
        <v>1</v>
      </c>
      <c r="B7" s="4">
        <v>0</v>
      </c>
      <c r="C7" s="4">
        <v>0</v>
      </c>
    </row>
    <row r="8" spans="1:3" hidden="1" outlineLevel="2" x14ac:dyDescent="0.25">
      <c r="A8" s="4" t="s">
        <v>1</v>
      </c>
      <c r="B8" s="4">
        <v>3</v>
      </c>
      <c r="C8" s="4">
        <v>678</v>
      </c>
    </row>
    <row r="9" spans="1:3" hidden="1" outlineLevel="2" x14ac:dyDescent="0.25">
      <c r="A9" s="4" t="s">
        <v>1</v>
      </c>
      <c r="B9" s="4">
        <v>4457330</v>
      </c>
      <c r="C9" s="4">
        <v>31287135</v>
      </c>
    </row>
    <row r="10" spans="1:3" hidden="1" outlineLevel="2" x14ac:dyDescent="0.25">
      <c r="A10" s="4" t="s">
        <v>1</v>
      </c>
      <c r="B10" s="4">
        <v>44952</v>
      </c>
      <c r="C10" s="4">
        <v>263871</v>
      </c>
    </row>
    <row r="11" spans="1:3" hidden="1" outlineLevel="2" x14ac:dyDescent="0.25">
      <c r="A11" s="4" t="s">
        <v>1</v>
      </c>
      <c r="B11" s="4">
        <v>766772</v>
      </c>
      <c r="C11" s="4">
        <v>8782840</v>
      </c>
    </row>
    <row r="12" spans="1:3" hidden="1" outlineLevel="2" x14ac:dyDescent="0.25">
      <c r="A12" s="4" t="s">
        <v>1</v>
      </c>
      <c r="B12" s="4">
        <v>1780</v>
      </c>
      <c r="C12" s="4">
        <v>21887</v>
      </c>
    </row>
    <row r="13" spans="1:3" hidden="1" outlineLevel="2" x14ac:dyDescent="0.25">
      <c r="A13" s="4" t="s">
        <v>1</v>
      </c>
      <c r="B13" s="4">
        <v>24000</v>
      </c>
      <c r="C13" s="4">
        <v>88800</v>
      </c>
    </row>
    <row r="14" spans="1:3" hidden="1" outlineLevel="2" x14ac:dyDescent="0.25">
      <c r="A14" s="4" t="s">
        <v>1</v>
      </c>
      <c r="B14" s="4">
        <v>43002</v>
      </c>
      <c r="C14" s="4">
        <v>505424</v>
      </c>
    </row>
    <row r="15" spans="1:3" hidden="1" outlineLevel="2" x14ac:dyDescent="0.25">
      <c r="A15" s="4" t="s">
        <v>1</v>
      </c>
      <c r="B15" s="4">
        <v>4398246</v>
      </c>
      <c r="C15" s="4">
        <v>15421199</v>
      </c>
    </row>
    <row r="16" spans="1:3" hidden="1" outlineLevel="2" x14ac:dyDescent="0.25">
      <c r="A16" s="4" t="s">
        <v>1</v>
      </c>
      <c r="B16" s="4">
        <v>602404</v>
      </c>
      <c r="C16" s="4">
        <v>1947062</v>
      </c>
    </row>
    <row r="17" spans="1:3" hidden="1" outlineLevel="2" x14ac:dyDescent="0.25">
      <c r="A17" s="4" t="s">
        <v>1</v>
      </c>
      <c r="B17" s="4">
        <v>24003</v>
      </c>
      <c r="C17" s="4">
        <v>83556</v>
      </c>
    </row>
    <row r="18" spans="1:3" outlineLevel="1" collapsed="1" x14ac:dyDescent="0.25">
      <c r="A18" s="5" t="s">
        <v>160</v>
      </c>
      <c r="B18" s="4">
        <f>SUBTOTAL(9,B2:B17)</f>
        <v>10425429</v>
      </c>
      <c r="C18" s="4">
        <f>SUBTOTAL(9,C2:C17)</f>
        <v>58878094</v>
      </c>
    </row>
    <row r="19" spans="1:3" hidden="1" outlineLevel="2" x14ac:dyDescent="0.25">
      <c r="A19" s="4" t="s">
        <v>40</v>
      </c>
      <c r="B19" s="4">
        <v>2745</v>
      </c>
      <c r="C19" s="4">
        <v>26924</v>
      </c>
    </row>
    <row r="20" spans="1:3" hidden="1" outlineLevel="2" x14ac:dyDescent="0.25">
      <c r="A20" s="4" t="s">
        <v>40</v>
      </c>
      <c r="B20" s="4">
        <v>702</v>
      </c>
      <c r="C20" s="4">
        <v>15735</v>
      </c>
    </row>
    <row r="21" spans="1:3" hidden="1" outlineLevel="2" x14ac:dyDescent="0.25">
      <c r="A21" s="4" t="s">
        <v>40</v>
      </c>
      <c r="B21" s="4">
        <v>3</v>
      </c>
      <c r="C21" s="4">
        <v>200</v>
      </c>
    </row>
    <row r="22" spans="1:3" outlineLevel="1" collapsed="1" x14ac:dyDescent="0.25">
      <c r="A22" s="5" t="s">
        <v>161</v>
      </c>
      <c r="B22" s="4">
        <f>SUBTOTAL(9,B19:B21)</f>
        <v>3450</v>
      </c>
      <c r="C22" s="4">
        <f>SUBTOTAL(9,C19:C21)</f>
        <v>42859</v>
      </c>
    </row>
    <row r="23" spans="1:3" hidden="1" outlineLevel="2" x14ac:dyDescent="0.25">
      <c r="A23" s="4" t="s">
        <v>41</v>
      </c>
      <c r="B23" s="4">
        <v>7056</v>
      </c>
      <c r="C23" s="4">
        <v>79894</v>
      </c>
    </row>
    <row r="24" spans="1:3" hidden="1" outlineLevel="2" x14ac:dyDescent="0.25">
      <c r="A24" s="4" t="s">
        <v>41</v>
      </c>
      <c r="B24" s="4">
        <v>1260</v>
      </c>
      <c r="C24" s="4">
        <v>17226</v>
      </c>
    </row>
    <row r="25" spans="1:3" outlineLevel="1" collapsed="1" x14ac:dyDescent="0.25">
      <c r="A25" s="5" t="s">
        <v>162</v>
      </c>
      <c r="B25" s="4">
        <f>SUBTOTAL(9,B23:B24)</f>
        <v>8316</v>
      </c>
      <c r="C25" s="4">
        <f>SUBTOTAL(9,C23:C24)</f>
        <v>97120</v>
      </c>
    </row>
    <row r="26" spans="1:3" hidden="1" outlineLevel="2" x14ac:dyDescent="0.25">
      <c r="A26" s="4" t="s">
        <v>42</v>
      </c>
      <c r="B26" s="4">
        <v>14220</v>
      </c>
      <c r="C26" s="4">
        <v>132395</v>
      </c>
    </row>
    <row r="27" spans="1:3" hidden="1" outlineLevel="2" x14ac:dyDescent="0.25">
      <c r="A27" s="4" t="s">
        <v>42</v>
      </c>
      <c r="B27" s="4">
        <v>1215</v>
      </c>
      <c r="C27" s="4">
        <v>20713</v>
      </c>
    </row>
    <row r="28" spans="1:3" outlineLevel="1" collapsed="1" x14ac:dyDescent="0.25">
      <c r="A28" s="5" t="s">
        <v>163</v>
      </c>
      <c r="B28" s="4">
        <f>SUBTOTAL(9,B26:B27)</f>
        <v>15435</v>
      </c>
      <c r="C28" s="4">
        <f>SUBTOTAL(9,C26:C27)</f>
        <v>153108</v>
      </c>
    </row>
    <row r="29" spans="1:3" hidden="1" outlineLevel="2" x14ac:dyDescent="0.25">
      <c r="A29" s="4" t="s">
        <v>316</v>
      </c>
      <c r="B29" s="4">
        <v>5040</v>
      </c>
      <c r="C29" s="4">
        <v>50514</v>
      </c>
    </row>
    <row r="30" spans="1:3" hidden="1" outlineLevel="2" x14ac:dyDescent="0.25">
      <c r="A30" s="4" t="s">
        <v>316</v>
      </c>
      <c r="B30" s="4">
        <v>504</v>
      </c>
      <c r="C30" s="4">
        <v>7560</v>
      </c>
    </row>
    <row r="31" spans="1:3" outlineLevel="1" collapsed="1" x14ac:dyDescent="0.25">
      <c r="A31" s="5" t="s">
        <v>321</v>
      </c>
      <c r="B31" s="4">
        <f>SUBTOTAL(9,B29:B30)</f>
        <v>5544</v>
      </c>
      <c r="C31" s="4">
        <f>SUBTOTAL(9,C29:C30)</f>
        <v>58074</v>
      </c>
    </row>
    <row r="32" spans="1:3" hidden="1" outlineLevel="2" x14ac:dyDescent="0.25">
      <c r="A32" s="4" t="s">
        <v>9</v>
      </c>
      <c r="B32" s="4">
        <v>25401</v>
      </c>
      <c r="C32" s="4">
        <v>275703</v>
      </c>
    </row>
    <row r="33" spans="1:3" hidden="1" outlineLevel="2" x14ac:dyDescent="0.25">
      <c r="A33" s="4" t="s">
        <v>9</v>
      </c>
      <c r="B33" s="4">
        <v>8132</v>
      </c>
      <c r="C33" s="4">
        <v>215493</v>
      </c>
    </row>
    <row r="34" spans="1:3" hidden="1" outlineLevel="2" x14ac:dyDescent="0.25">
      <c r="A34" s="4" t="s">
        <v>9</v>
      </c>
      <c r="B34" s="4">
        <v>108</v>
      </c>
      <c r="C34" s="4">
        <v>2970</v>
      </c>
    </row>
    <row r="35" spans="1:3" hidden="1" outlineLevel="2" x14ac:dyDescent="0.25">
      <c r="A35" s="4" t="s">
        <v>9</v>
      </c>
      <c r="B35" s="4">
        <v>51880</v>
      </c>
      <c r="C35" s="4">
        <v>240994</v>
      </c>
    </row>
    <row r="36" spans="1:3" hidden="1" outlineLevel="2" x14ac:dyDescent="0.25">
      <c r="A36" s="4" t="s">
        <v>9</v>
      </c>
      <c r="B36" s="4">
        <v>216000</v>
      </c>
      <c r="C36" s="4">
        <v>824273</v>
      </c>
    </row>
    <row r="37" spans="1:3" hidden="1" outlineLevel="2" x14ac:dyDescent="0.25">
      <c r="A37" s="4" t="s">
        <v>9</v>
      </c>
      <c r="B37" s="4">
        <v>503492</v>
      </c>
      <c r="C37" s="4">
        <v>1660093</v>
      </c>
    </row>
    <row r="38" spans="1:3" outlineLevel="1" collapsed="1" x14ac:dyDescent="0.25">
      <c r="A38" s="5" t="s">
        <v>164</v>
      </c>
      <c r="B38" s="4">
        <f>SUBTOTAL(9,B32:B37)</f>
        <v>805013</v>
      </c>
      <c r="C38" s="4">
        <f>SUBTOTAL(9,C32:C37)</f>
        <v>3219526</v>
      </c>
    </row>
    <row r="39" spans="1:3" hidden="1" outlineLevel="2" x14ac:dyDescent="0.25">
      <c r="A39" s="4" t="s">
        <v>43</v>
      </c>
      <c r="B39" s="4">
        <v>9</v>
      </c>
      <c r="C39" s="4">
        <v>66</v>
      </c>
    </row>
    <row r="40" spans="1:3" hidden="1" outlineLevel="2" x14ac:dyDescent="0.25">
      <c r="A40" s="4" t="s">
        <v>43</v>
      </c>
      <c r="B40" s="4">
        <v>26642</v>
      </c>
      <c r="C40" s="4">
        <v>286857</v>
      </c>
    </row>
    <row r="41" spans="1:3" hidden="1" outlineLevel="2" x14ac:dyDescent="0.25">
      <c r="A41" s="4" t="s">
        <v>43</v>
      </c>
      <c r="B41" s="4">
        <v>5895</v>
      </c>
      <c r="C41" s="4">
        <v>88841</v>
      </c>
    </row>
    <row r="42" spans="1:3" outlineLevel="1" collapsed="1" x14ac:dyDescent="0.25">
      <c r="A42" s="5" t="s">
        <v>165</v>
      </c>
      <c r="B42" s="4">
        <f>SUBTOTAL(9,B39:B41)</f>
        <v>32546</v>
      </c>
      <c r="C42" s="4">
        <f>SUBTOTAL(9,C39:C41)</f>
        <v>375764</v>
      </c>
    </row>
    <row r="43" spans="1:3" hidden="1" outlineLevel="2" x14ac:dyDescent="0.25">
      <c r="A43" s="4" t="s">
        <v>44</v>
      </c>
      <c r="B43" s="4">
        <v>72</v>
      </c>
      <c r="C43" s="4">
        <v>960</v>
      </c>
    </row>
    <row r="44" spans="1:3" hidden="1" outlineLevel="2" x14ac:dyDescent="0.25">
      <c r="A44" s="4" t="s">
        <v>44</v>
      </c>
      <c r="B44" s="4">
        <v>1296</v>
      </c>
      <c r="C44" s="4">
        <v>11865</v>
      </c>
    </row>
    <row r="45" spans="1:3" hidden="1" outlineLevel="2" x14ac:dyDescent="0.25">
      <c r="A45" s="4" t="s">
        <v>44</v>
      </c>
      <c r="B45" s="4">
        <v>270</v>
      </c>
      <c r="C45" s="4">
        <v>3600</v>
      </c>
    </row>
    <row r="46" spans="1:3" outlineLevel="1" collapsed="1" x14ac:dyDescent="0.25">
      <c r="A46" s="5" t="s">
        <v>166</v>
      </c>
      <c r="B46" s="4">
        <f>SUBTOTAL(9,B43:B45)</f>
        <v>1638</v>
      </c>
      <c r="C46" s="4">
        <f>SUBTOTAL(9,C43:C45)</f>
        <v>16425</v>
      </c>
    </row>
    <row r="47" spans="1:3" hidden="1" outlineLevel="2" x14ac:dyDescent="0.25">
      <c r="A47" s="4" t="s">
        <v>45</v>
      </c>
      <c r="B47" s="4">
        <v>0</v>
      </c>
      <c r="C47" s="4">
        <v>0</v>
      </c>
    </row>
    <row r="48" spans="1:3" hidden="1" outlineLevel="2" x14ac:dyDescent="0.25">
      <c r="A48" s="4" t="s">
        <v>45</v>
      </c>
      <c r="B48" s="4">
        <v>87374</v>
      </c>
      <c r="C48" s="4">
        <v>658160</v>
      </c>
    </row>
    <row r="49" spans="1:3" hidden="1" outlineLevel="2" x14ac:dyDescent="0.25">
      <c r="A49" s="4" t="s">
        <v>45</v>
      </c>
      <c r="B49" s="4">
        <v>819</v>
      </c>
      <c r="C49" s="4">
        <v>10378</v>
      </c>
    </row>
    <row r="50" spans="1:3" hidden="1" outlineLevel="2" x14ac:dyDescent="0.25">
      <c r="A50" s="4" t="s">
        <v>45</v>
      </c>
      <c r="B50" s="4">
        <v>1233</v>
      </c>
      <c r="C50" s="4">
        <v>9590</v>
      </c>
    </row>
    <row r="51" spans="1:3" hidden="1" outlineLevel="2" x14ac:dyDescent="0.25">
      <c r="A51" s="4" t="s">
        <v>45</v>
      </c>
      <c r="B51" s="4">
        <v>24015</v>
      </c>
      <c r="C51" s="4">
        <v>91257</v>
      </c>
    </row>
    <row r="52" spans="1:3" hidden="1" outlineLevel="2" x14ac:dyDescent="0.25">
      <c r="A52" s="4" t="s">
        <v>45</v>
      </c>
      <c r="B52" s="4">
        <v>0</v>
      </c>
      <c r="C52" s="4">
        <v>0</v>
      </c>
    </row>
    <row r="53" spans="1:3" outlineLevel="1" collapsed="1" x14ac:dyDescent="0.25">
      <c r="A53" s="5" t="s">
        <v>167</v>
      </c>
      <c r="B53" s="4">
        <f>SUBTOTAL(9,B47:B52)</f>
        <v>113441</v>
      </c>
      <c r="C53" s="4">
        <f>SUBTOTAL(9,C47:C52)</f>
        <v>769385</v>
      </c>
    </row>
    <row r="54" spans="1:3" hidden="1" outlineLevel="2" x14ac:dyDescent="0.25">
      <c r="A54" s="4" t="s">
        <v>253</v>
      </c>
      <c r="B54" s="4">
        <v>1989</v>
      </c>
      <c r="C54" s="4">
        <v>18452</v>
      </c>
    </row>
    <row r="55" spans="1:3" hidden="1" outlineLevel="2" x14ac:dyDescent="0.25">
      <c r="A55" s="4" t="s">
        <v>253</v>
      </c>
      <c r="B55" s="4">
        <v>1332</v>
      </c>
      <c r="C55" s="4">
        <v>48265</v>
      </c>
    </row>
    <row r="56" spans="1:3" outlineLevel="1" collapsed="1" x14ac:dyDescent="0.25">
      <c r="A56" s="5" t="s">
        <v>260</v>
      </c>
      <c r="B56" s="4">
        <f>SUBTOTAL(9,B54:B55)</f>
        <v>3321</v>
      </c>
      <c r="C56" s="4">
        <f>SUBTOTAL(9,C54:C55)</f>
        <v>66717</v>
      </c>
    </row>
    <row r="57" spans="1:3" hidden="1" outlineLevel="2" x14ac:dyDescent="0.25">
      <c r="A57" s="4" t="s">
        <v>10</v>
      </c>
      <c r="B57" s="4">
        <v>5049</v>
      </c>
      <c r="C57" s="4">
        <v>47305</v>
      </c>
    </row>
    <row r="58" spans="1:3" hidden="1" outlineLevel="2" x14ac:dyDescent="0.25">
      <c r="A58" s="4" t="s">
        <v>10</v>
      </c>
      <c r="B58" s="4">
        <v>4410</v>
      </c>
      <c r="C58" s="4">
        <v>62355</v>
      </c>
    </row>
    <row r="59" spans="1:3" hidden="1" outlineLevel="2" x14ac:dyDescent="0.25">
      <c r="A59" s="4" t="s">
        <v>10</v>
      </c>
      <c r="B59" s="4">
        <v>1844639</v>
      </c>
      <c r="C59" s="4">
        <v>19397334</v>
      </c>
    </row>
    <row r="60" spans="1:3" hidden="1" outlineLevel="2" x14ac:dyDescent="0.25">
      <c r="A60" s="4" t="s">
        <v>10</v>
      </c>
      <c r="B60" s="4">
        <v>219899</v>
      </c>
      <c r="C60" s="4">
        <v>2923286</v>
      </c>
    </row>
    <row r="61" spans="1:3" hidden="1" outlineLevel="2" x14ac:dyDescent="0.25">
      <c r="A61" s="4" t="s">
        <v>10</v>
      </c>
      <c r="B61" s="4">
        <v>48000</v>
      </c>
      <c r="C61" s="4">
        <v>166752</v>
      </c>
    </row>
    <row r="62" spans="1:3" outlineLevel="1" collapsed="1" x14ac:dyDescent="0.25">
      <c r="A62" s="5" t="s">
        <v>168</v>
      </c>
      <c r="B62" s="4">
        <f>SUBTOTAL(9,B57:B61)</f>
        <v>2121997</v>
      </c>
      <c r="C62" s="4">
        <f>SUBTOTAL(9,C57:C61)</f>
        <v>22597032</v>
      </c>
    </row>
    <row r="63" spans="1:3" hidden="1" outlineLevel="2" x14ac:dyDescent="0.25">
      <c r="A63" s="4" t="s">
        <v>46</v>
      </c>
      <c r="B63" s="4">
        <v>0</v>
      </c>
      <c r="C63" s="4">
        <v>0</v>
      </c>
    </row>
    <row r="64" spans="1:3" hidden="1" outlineLevel="2" x14ac:dyDescent="0.25">
      <c r="A64" s="4" t="s">
        <v>46</v>
      </c>
      <c r="B64" s="4">
        <v>0</v>
      </c>
      <c r="C64" s="4">
        <v>0</v>
      </c>
    </row>
    <row r="65" spans="1:3" outlineLevel="1" collapsed="1" x14ac:dyDescent="0.25">
      <c r="A65" s="5" t="s">
        <v>169</v>
      </c>
      <c r="B65" s="4">
        <f>SUBTOTAL(9,B63:B64)</f>
        <v>0</v>
      </c>
      <c r="C65" s="4">
        <f>SUBTOTAL(9,C63:C64)</f>
        <v>0</v>
      </c>
    </row>
    <row r="66" spans="1:3" hidden="1" outlineLevel="2" x14ac:dyDescent="0.25">
      <c r="A66" s="4" t="s">
        <v>29</v>
      </c>
      <c r="B66" s="4">
        <v>270</v>
      </c>
      <c r="C66" s="4">
        <v>2852</v>
      </c>
    </row>
    <row r="67" spans="1:3" hidden="1" outlineLevel="2" x14ac:dyDescent="0.25">
      <c r="A67" s="4" t="s">
        <v>29</v>
      </c>
      <c r="B67" s="4">
        <v>180</v>
      </c>
      <c r="C67" s="4">
        <v>3803</v>
      </c>
    </row>
    <row r="68" spans="1:3" hidden="1" outlineLevel="2" x14ac:dyDescent="0.25">
      <c r="A68" s="4" t="s">
        <v>29</v>
      </c>
      <c r="B68" s="4">
        <v>9819</v>
      </c>
      <c r="C68" s="4">
        <v>104736</v>
      </c>
    </row>
    <row r="69" spans="1:3" hidden="1" outlineLevel="2" x14ac:dyDescent="0.25">
      <c r="A69" s="4" t="s">
        <v>29</v>
      </c>
      <c r="B69" s="4">
        <v>55620</v>
      </c>
      <c r="C69" s="4">
        <v>512820</v>
      </c>
    </row>
    <row r="70" spans="1:3" hidden="1" outlineLevel="2" x14ac:dyDescent="0.25">
      <c r="A70" s="4" t="s">
        <v>29</v>
      </c>
      <c r="B70" s="4">
        <v>189268</v>
      </c>
      <c r="C70" s="4">
        <v>2225916</v>
      </c>
    </row>
    <row r="71" spans="1:3" hidden="1" outlineLevel="2" x14ac:dyDescent="0.25">
      <c r="A71" s="4" t="s">
        <v>29</v>
      </c>
      <c r="B71" s="4">
        <v>115722</v>
      </c>
      <c r="C71" s="4">
        <v>1824923</v>
      </c>
    </row>
    <row r="72" spans="1:3" hidden="1" outlineLevel="2" x14ac:dyDescent="0.25">
      <c r="A72" s="4" t="s">
        <v>29</v>
      </c>
      <c r="B72" s="4">
        <v>27</v>
      </c>
      <c r="C72" s="4">
        <v>330</v>
      </c>
    </row>
    <row r="73" spans="1:3" hidden="1" outlineLevel="2" x14ac:dyDescent="0.25">
      <c r="A73" s="4" t="s">
        <v>29</v>
      </c>
      <c r="B73" s="4">
        <v>504</v>
      </c>
      <c r="C73" s="4">
        <v>9585</v>
      </c>
    </row>
    <row r="74" spans="1:3" outlineLevel="1" collapsed="1" x14ac:dyDescent="0.25">
      <c r="A74" s="5" t="s">
        <v>170</v>
      </c>
      <c r="B74" s="4">
        <f>SUBTOTAL(9,B66:B73)</f>
        <v>371410</v>
      </c>
      <c r="C74" s="4">
        <f>SUBTOTAL(9,C66:C73)</f>
        <v>4684965</v>
      </c>
    </row>
    <row r="75" spans="1:3" hidden="1" outlineLevel="2" x14ac:dyDescent="0.25">
      <c r="A75" s="4" t="s">
        <v>47</v>
      </c>
      <c r="B75" s="4">
        <v>0</v>
      </c>
      <c r="C75" s="4">
        <v>0</v>
      </c>
    </row>
    <row r="76" spans="1:3" hidden="1" outlineLevel="2" x14ac:dyDescent="0.25">
      <c r="A76" s="4" t="s">
        <v>47</v>
      </c>
      <c r="B76" s="4">
        <v>0</v>
      </c>
      <c r="C76" s="4">
        <v>0</v>
      </c>
    </row>
    <row r="77" spans="1:3" hidden="1" outlineLevel="2" x14ac:dyDescent="0.25">
      <c r="A77" s="4" t="s">
        <v>47</v>
      </c>
      <c r="B77" s="4">
        <v>0</v>
      </c>
      <c r="C77" s="4">
        <v>0</v>
      </c>
    </row>
    <row r="78" spans="1:3" outlineLevel="1" collapsed="1" x14ac:dyDescent="0.25">
      <c r="A78" s="5" t="s">
        <v>171</v>
      </c>
      <c r="B78" s="4">
        <f>SUBTOTAL(9,B75:B77)</f>
        <v>0</v>
      </c>
      <c r="C78" s="4">
        <f>SUBTOTAL(9,C75:C77)</f>
        <v>0</v>
      </c>
    </row>
    <row r="79" spans="1:3" hidden="1" outlineLevel="2" x14ac:dyDescent="0.25">
      <c r="A79" s="4" t="s">
        <v>2</v>
      </c>
      <c r="B79" s="4">
        <v>431</v>
      </c>
      <c r="C79" s="4">
        <v>21350</v>
      </c>
    </row>
    <row r="80" spans="1:3" hidden="1" outlineLevel="2" x14ac:dyDescent="0.25">
      <c r="A80" s="4" t="s">
        <v>2</v>
      </c>
      <c r="B80" s="4">
        <v>137</v>
      </c>
      <c r="C80" s="4">
        <v>1379</v>
      </c>
    </row>
    <row r="81" spans="1:3" hidden="1" outlineLevel="2" x14ac:dyDescent="0.25">
      <c r="A81" s="4" t="s">
        <v>2</v>
      </c>
      <c r="B81" s="4">
        <v>2605</v>
      </c>
      <c r="C81" s="4">
        <v>32443</v>
      </c>
    </row>
    <row r="82" spans="1:3" hidden="1" outlineLevel="2" x14ac:dyDescent="0.25">
      <c r="A82" s="4" t="s">
        <v>2</v>
      </c>
      <c r="B82" s="4">
        <v>974</v>
      </c>
      <c r="C82" s="4">
        <v>10513</v>
      </c>
    </row>
    <row r="83" spans="1:3" hidden="1" outlineLevel="2" x14ac:dyDescent="0.25">
      <c r="A83" s="4" t="s">
        <v>2</v>
      </c>
      <c r="B83" s="4">
        <v>452</v>
      </c>
      <c r="C83" s="4">
        <v>4977</v>
      </c>
    </row>
    <row r="84" spans="1:3" hidden="1" outlineLevel="2" x14ac:dyDescent="0.25">
      <c r="A84" s="4" t="s">
        <v>2</v>
      </c>
      <c r="B84" s="4">
        <v>0</v>
      </c>
      <c r="C84" s="4">
        <v>0</v>
      </c>
    </row>
    <row r="85" spans="1:3" hidden="1" outlineLevel="2" x14ac:dyDescent="0.25">
      <c r="A85" s="4" t="s">
        <v>2</v>
      </c>
      <c r="B85" s="4">
        <v>16796</v>
      </c>
      <c r="C85" s="4">
        <v>178524</v>
      </c>
    </row>
    <row r="86" spans="1:3" hidden="1" outlineLevel="2" x14ac:dyDescent="0.25">
      <c r="A86" s="4" t="s">
        <v>2</v>
      </c>
      <c r="B86" s="4">
        <v>0</v>
      </c>
      <c r="C86" s="4">
        <v>0</v>
      </c>
    </row>
    <row r="87" spans="1:3" hidden="1" outlineLevel="2" x14ac:dyDescent="0.25">
      <c r="A87" s="4" t="s">
        <v>2</v>
      </c>
      <c r="B87" s="4">
        <v>7607</v>
      </c>
      <c r="C87" s="4">
        <v>86491</v>
      </c>
    </row>
    <row r="88" spans="1:3" hidden="1" outlineLevel="2" x14ac:dyDescent="0.25">
      <c r="A88" s="4" t="s">
        <v>2</v>
      </c>
      <c r="B88" s="4">
        <v>9</v>
      </c>
      <c r="C88" s="4">
        <v>354</v>
      </c>
    </row>
    <row r="89" spans="1:3" hidden="1" outlineLevel="2" x14ac:dyDescent="0.25">
      <c r="A89" s="4" t="s">
        <v>2</v>
      </c>
      <c r="B89" s="4">
        <v>198</v>
      </c>
      <c r="C89" s="4">
        <v>2830</v>
      </c>
    </row>
    <row r="90" spans="1:3" outlineLevel="1" collapsed="1" x14ac:dyDescent="0.25">
      <c r="A90" s="5" t="s">
        <v>172</v>
      </c>
      <c r="B90" s="4">
        <f>SUBTOTAL(9,B79:B89)</f>
        <v>29209</v>
      </c>
      <c r="C90" s="4">
        <f>SUBTOTAL(9,C79:C89)</f>
        <v>338861</v>
      </c>
    </row>
    <row r="91" spans="1:3" hidden="1" outlineLevel="2" x14ac:dyDescent="0.25">
      <c r="A91" s="4" t="s">
        <v>48</v>
      </c>
      <c r="B91" s="4">
        <v>0</v>
      </c>
      <c r="C91" s="4">
        <v>0</v>
      </c>
    </row>
    <row r="92" spans="1:3" hidden="1" outlineLevel="2" x14ac:dyDescent="0.25">
      <c r="A92" s="4" t="s">
        <v>48</v>
      </c>
      <c r="B92" s="4">
        <v>0</v>
      </c>
      <c r="C92" s="4">
        <v>0</v>
      </c>
    </row>
    <row r="93" spans="1:3" outlineLevel="1" collapsed="1" x14ac:dyDescent="0.25">
      <c r="A93" s="5" t="s">
        <v>173</v>
      </c>
      <c r="B93" s="4">
        <f>SUBTOTAL(9,B91:B92)</f>
        <v>0</v>
      </c>
      <c r="C93" s="4">
        <f>SUBTOTAL(9,C91:C92)</f>
        <v>0</v>
      </c>
    </row>
    <row r="94" spans="1:3" hidden="1" outlineLevel="2" x14ac:dyDescent="0.25">
      <c r="A94" s="4" t="s">
        <v>49</v>
      </c>
      <c r="B94" s="4">
        <v>792</v>
      </c>
      <c r="C94" s="4">
        <v>9072</v>
      </c>
    </row>
    <row r="95" spans="1:3" hidden="1" outlineLevel="2" x14ac:dyDescent="0.25">
      <c r="A95" s="4" t="s">
        <v>49</v>
      </c>
      <c r="B95" s="4">
        <v>18</v>
      </c>
      <c r="C95" s="4">
        <v>35</v>
      </c>
    </row>
    <row r="96" spans="1:3" outlineLevel="1" collapsed="1" x14ac:dyDescent="0.25">
      <c r="A96" s="5" t="s">
        <v>174</v>
      </c>
      <c r="B96" s="4">
        <f>SUBTOTAL(9,B94:B95)</f>
        <v>810</v>
      </c>
      <c r="C96" s="4">
        <f>SUBTOTAL(9,C94:C95)</f>
        <v>9107</v>
      </c>
    </row>
    <row r="97" spans="1:3" hidden="1" outlineLevel="2" x14ac:dyDescent="0.25">
      <c r="A97" s="4" t="s">
        <v>30</v>
      </c>
      <c r="B97" s="4">
        <v>112193</v>
      </c>
      <c r="C97" s="4">
        <v>700092</v>
      </c>
    </row>
    <row r="98" spans="1:3" hidden="1" outlineLevel="2" x14ac:dyDescent="0.25">
      <c r="A98" s="4" t="s">
        <v>30</v>
      </c>
      <c r="B98" s="4">
        <v>18153</v>
      </c>
      <c r="C98" s="4">
        <v>152989</v>
      </c>
    </row>
    <row r="99" spans="1:3" hidden="1" outlineLevel="2" x14ac:dyDescent="0.25">
      <c r="A99" s="4" t="s">
        <v>30</v>
      </c>
      <c r="B99" s="4">
        <v>143888</v>
      </c>
      <c r="C99" s="4">
        <v>540743</v>
      </c>
    </row>
    <row r="100" spans="1:3" outlineLevel="1" collapsed="1" x14ac:dyDescent="0.25">
      <c r="A100" s="5" t="s">
        <v>176</v>
      </c>
      <c r="B100" s="4">
        <f>SUBTOTAL(9,B97:B99)</f>
        <v>274234</v>
      </c>
      <c r="C100" s="4">
        <f>SUBTOTAL(9,C97:C99)</f>
        <v>1393824</v>
      </c>
    </row>
    <row r="101" spans="1:3" hidden="1" outlineLevel="2" x14ac:dyDescent="0.25">
      <c r="A101" s="4" t="s">
        <v>81</v>
      </c>
      <c r="B101" s="4">
        <v>15615</v>
      </c>
      <c r="C101" s="4">
        <v>151966</v>
      </c>
    </row>
    <row r="102" spans="1:3" hidden="1" outlineLevel="2" x14ac:dyDescent="0.25">
      <c r="A102" s="4" t="s">
        <v>81</v>
      </c>
      <c r="B102" s="4">
        <v>3510</v>
      </c>
      <c r="C102" s="4">
        <v>45536</v>
      </c>
    </row>
    <row r="103" spans="1:3" outlineLevel="1" collapsed="1" x14ac:dyDescent="0.25">
      <c r="A103" s="5" t="s">
        <v>177</v>
      </c>
      <c r="B103" s="4">
        <f>SUBTOTAL(9,B101:B102)</f>
        <v>19125</v>
      </c>
      <c r="C103" s="4">
        <f>SUBTOTAL(9,C101:C102)</f>
        <v>197502</v>
      </c>
    </row>
    <row r="104" spans="1:3" hidden="1" outlineLevel="2" x14ac:dyDescent="0.25">
      <c r="A104" s="4" t="s">
        <v>334</v>
      </c>
      <c r="B104" s="4">
        <v>72</v>
      </c>
      <c r="C104" s="4">
        <v>960</v>
      </c>
    </row>
    <row r="105" spans="1:3" outlineLevel="1" collapsed="1" x14ac:dyDescent="0.25">
      <c r="A105" s="5" t="s">
        <v>336</v>
      </c>
      <c r="B105" s="4">
        <f>SUBTOTAL(9,B104:B104)</f>
        <v>72</v>
      </c>
      <c r="C105" s="4">
        <f>SUBTOTAL(9,C104:C104)</f>
        <v>960</v>
      </c>
    </row>
    <row r="106" spans="1:3" hidden="1" outlineLevel="2" x14ac:dyDescent="0.25">
      <c r="A106" s="4" t="s">
        <v>3</v>
      </c>
      <c r="B106" s="4">
        <v>126</v>
      </c>
      <c r="C106" s="4">
        <v>7552</v>
      </c>
    </row>
    <row r="107" spans="1:3" hidden="1" outlineLevel="2" x14ac:dyDescent="0.25">
      <c r="A107" s="4" t="s">
        <v>3</v>
      </c>
      <c r="B107" s="4">
        <v>243</v>
      </c>
      <c r="C107" s="4">
        <v>3480</v>
      </c>
    </row>
    <row r="108" spans="1:3" hidden="1" outlineLevel="2" x14ac:dyDescent="0.25">
      <c r="A108" s="4" t="s">
        <v>3</v>
      </c>
      <c r="B108" s="4">
        <v>90</v>
      </c>
      <c r="C108" s="4">
        <v>5580</v>
      </c>
    </row>
    <row r="109" spans="1:3" hidden="1" outlineLevel="2" x14ac:dyDescent="0.25">
      <c r="A109" s="4" t="s">
        <v>3</v>
      </c>
      <c r="B109" s="4">
        <v>1949</v>
      </c>
      <c r="C109" s="4">
        <v>20599</v>
      </c>
    </row>
    <row r="110" spans="1:3" hidden="1" outlineLevel="2" x14ac:dyDescent="0.25">
      <c r="A110" s="4" t="s">
        <v>3</v>
      </c>
      <c r="B110" s="4">
        <v>6997</v>
      </c>
      <c r="C110" s="4">
        <v>77811</v>
      </c>
    </row>
    <row r="111" spans="1:3" hidden="1" outlineLevel="2" x14ac:dyDescent="0.25">
      <c r="A111" s="4" t="s">
        <v>3</v>
      </c>
      <c r="B111" s="4">
        <v>2580</v>
      </c>
      <c r="C111" s="4">
        <v>38128</v>
      </c>
    </row>
    <row r="112" spans="1:3" hidden="1" outlineLevel="2" x14ac:dyDescent="0.25">
      <c r="A112" s="4" t="s">
        <v>3</v>
      </c>
      <c r="B112" s="4">
        <v>495</v>
      </c>
      <c r="C112" s="4">
        <v>5262</v>
      </c>
    </row>
    <row r="113" spans="1:3" hidden="1" outlineLevel="2" x14ac:dyDescent="0.25">
      <c r="A113" s="4" t="s">
        <v>3</v>
      </c>
      <c r="B113" s="4">
        <v>765</v>
      </c>
      <c r="C113" s="4">
        <v>6710</v>
      </c>
    </row>
    <row r="114" spans="1:3" hidden="1" outlineLevel="2" x14ac:dyDescent="0.25">
      <c r="A114" s="4" t="s">
        <v>3</v>
      </c>
      <c r="B114" s="4">
        <v>0</v>
      </c>
      <c r="C114" s="4">
        <v>0</v>
      </c>
    </row>
    <row r="115" spans="1:3" hidden="1" outlineLevel="2" x14ac:dyDescent="0.25">
      <c r="A115" s="4" t="s">
        <v>3</v>
      </c>
      <c r="B115" s="4">
        <v>108</v>
      </c>
      <c r="C115" s="4">
        <v>4000</v>
      </c>
    </row>
    <row r="116" spans="1:3" outlineLevel="1" collapsed="1" x14ac:dyDescent="0.25">
      <c r="A116" s="5" t="s">
        <v>178</v>
      </c>
      <c r="B116" s="4">
        <f>SUBTOTAL(9,B106:B115)</f>
        <v>13353</v>
      </c>
      <c r="C116" s="4">
        <f>SUBTOTAL(9,C106:C115)</f>
        <v>169122</v>
      </c>
    </row>
    <row r="117" spans="1:3" hidden="1" outlineLevel="2" x14ac:dyDescent="0.25">
      <c r="A117" s="4" t="s">
        <v>11</v>
      </c>
      <c r="B117" s="4">
        <v>17465</v>
      </c>
      <c r="C117" s="4">
        <v>138683</v>
      </c>
    </row>
    <row r="118" spans="1:3" hidden="1" outlineLevel="2" x14ac:dyDescent="0.25">
      <c r="A118" s="4" t="s">
        <v>11</v>
      </c>
      <c r="B118" s="4">
        <v>14670</v>
      </c>
      <c r="C118" s="4">
        <v>131733</v>
      </c>
    </row>
    <row r="119" spans="1:3" hidden="1" outlineLevel="2" x14ac:dyDescent="0.25">
      <c r="A119" s="4" t="s">
        <v>11</v>
      </c>
      <c r="B119" s="4">
        <v>3906</v>
      </c>
      <c r="C119" s="4">
        <v>45805</v>
      </c>
    </row>
    <row r="120" spans="1:3" outlineLevel="1" collapsed="1" x14ac:dyDescent="0.25">
      <c r="A120" s="5" t="s">
        <v>179</v>
      </c>
      <c r="B120" s="4">
        <f>SUBTOTAL(9,B117:B119)</f>
        <v>36041</v>
      </c>
      <c r="C120" s="4">
        <f>SUBTOTAL(9,C117:C119)</f>
        <v>316221</v>
      </c>
    </row>
    <row r="121" spans="1:3" hidden="1" outlineLevel="2" x14ac:dyDescent="0.25">
      <c r="A121" s="4" t="s">
        <v>51</v>
      </c>
      <c r="B121" s="4">
        <v>1260</v>
      </c>
      <c r="C121" s="4">
        <v>7678</v>
      </c>
    </row>
    <row r="122" spans="1:3" hidden="1" outlineLevel="2" x14ac:dyDescent="0.25">
      <c r="A122" s="4" t="s">
        <v>51</v>
      </c>
      <c r="B122" s="4">
        <v>213074</v>
      </c>
      <c r="C122" s="4">
        <v>3091180</v>
      </c>
    </row>
    <row r="123" spans="1:3" hidden="1" outlineLevel="2" x14ac:dyDescent="0.25">
      <c r="A123" s="4" t="s">
        <v>51</v>
      </c>
      <c r="B123" s="4">
        <v>61322</v>
      </c>
      <c r="C123" s="4">
        <v>445361</v>
      </c>
    </row>
    <row r="124" spans="1:3" hidden="1" outlineLevel="2" x14ac:dyDescent="0.25">
      <c r="A124" s="4" t="s">
        <v>51</v>
      </c>
      <c r="B124" s="4">
        <v>791929</v>
      </c>
      <c r="C124" s="4">
        <v>2949609</v>
      </c>
    </row>
    <row r="125" spans="1:3" outlineLevel="1" collapsed="1" x14ac:dyDescent="0.25">
      <c r="A125" s="5" t="s">
        <v>180</v>
      </c>
      <c r="B125" s="4">
        <f>SUBTOTAL(9,B121:B124)</f>
        <v>1067585</v>
      </c>
      <c r="C125" s="4">
        <f>SUBTOTAL(9,C121:C124)</f>
        <v>6493828</v>
      </c>
    </row>
    <row r="126" spans="1:3" hidden="1" outlineLevel="2" x14ac:dyDescent="0.25">
      <c r="A126" s="4" t="s">
        <v>52</v>
      </c>
      <c r="B126" s="4">
        <v>54</v>
      </c>
      <c r="C126" s="4">
        <v>1181</v>
      </c>
    </row>
    <row r="127" spans="1:3" hidden="1" outlineLevel="2" x14ac:dyDescent="0.25">
      <c r="A127" s="4" t="s">
        <v>52</v>
      </c>
      <c r="B127" s="4">
        <v>729</v>
      </c>
      <c r="C127" s="4">
        <v>7913</v>
      </c>
    </row>
    <row r="128" spans="1:3" hidden="1" outlineLevel="2" x14ac:dyDescent="0.25">
      <c r="A128" s="4" t="s">
        <v>52</v>
      </c>
      <c r="B128" s="4">
        <v>558</v>
      </c>
      <c r="C128" s="4">
        <v>6316</v>
      </c>
    </row>
    <row r="129" spans="1:3" outlineLevel="1" collapsed="1" x14ac:dyDescent="0.25">
      <c r="A129" s="5" t="s">
        <v>181</v>
      </c>
      <c r="B129" s="4">
        <f>SUBTOTAL(9,B126:B128)</f>
        <v>1341</v>
      </c>
      <c r="C129" s="4">
        <f>SUBTOTAL(9,C126:C128)</f>
        <v>15410</v>
      </c>
    </row>
    <row r="130" spans="1:3" hidden="1" outlineLevel="2" x14ac:dyDescent="0.25">
      <c r="A130" s="4" t="s">
        <v>12</v>
      </c>
      <c r="B130" s="4">
        <v>4500</v>
      </c>
      <c r="C130" s="4">
        <v>40545</v>
      </c>
    </row>
    <row r="131" spans="1:3" hidden="1" outlineLevel="2" x14ac:dyDescent="0.25">
      <c r="A131" s="4" t="s">
        <v>12</v>
      </c>
      <c r="B131" s="4">
        <v>1085640</v>
      </c>
      <c r="C131" s="4">
        <v>6885503</v>
      </c>
    </row>
    <row r="132" spans="1:3" hidden="1" outlineLevel="2" x14ac:dyDescent="0.25">
      <c r="A132" s="4" t="s">
        <v>12</v>
      </c>
      <c r="B132" s="4">
        <v>142112</v>
      </c>
      <c r="C132" s="4">
        <v>1302480</v>
      </c>
    </row>
    <row r="133" spans="1:3" hidden="1" outlineLevel="2" x14ac:dyDescent="0.25">
      <c r="A133" s="4" t="s">
        <v>12</v>
      </c>
      <c r="B133" s="4">
        <v>99</v>
      </c>
      <c r="C133" s="4">
        <v>4681</v>
      </c>
    </row>
    <row r="134" spans="1:3" hidden="1" outlineLevel="2" x14ac:dyDescent="0.25">
      <c r="A134" s="4" t="s">
        <v>12</v>
      </c>
      <c r="B134" s="4">
        <v>0</v>
      </c>
      <c r="C134" s="4">
        <v>0</v>
      </c>
    </row>
    <row r="135" spans="1:3" hidden="1" outlineLevel="2" x14ac:dyDescent="0.25">
      <c r="A135" s="4" t="s">
        <v>12</v>
      </c>
      <c r="B135" s="4">
        <v>52000</v>
      </c>
      <c r="C135" s="4">
        <v>208000</v>
      </c>
    </row>
    <row r="136" spans="1:3" hidden="1" outlineLevel="2" x14ac:dyDescent="0.25">
      <c r="A136" s="4" t="s">
        <v>12</v>
      </c>
      <c r="B136" s="4">
        <v>863468</v>
      </c>
      <c r="C136" s="4">
        <v>3488791</v>
      </c>
    </row>
    <row r="137" spans="1:3" hidden="1" outlineLevel="2" x14ac:dyDescent="0.25">
      <c r="A137" s="4" t="s">
        <v>12</v>
      </c>
      <c r="B137" s="4">
        <v>528266</v>
      </c>
      <c r="C137" s="4">
        <v>1782634</v>
      </c>
    </row>
    <row r="138" spans="1:3" outlineLevel="1" collapsed="1" x14ac:dyDescent="0.25">
      <c r="A138" s="5" t="s">
        <v>183</v>
      </c>
      <c r="B138" s="4">
        <f>SUBTOTAL(9,B130:B137)</f>
        <v>2676085</v>
      </c>
      <c r="C138" s="4">
        <f>SUBTOTAL(9,C130:C137)</f>
        <v>13712634</v>
      </c>
    </row>
    <row r="139" spans="1:3" hidden="1" outlineLevel="2" x14ac:dyDescent="0.25">
      <c r="A139" s="4" t="s">
        <v>328</v>
      </c>
      <c r="B139" s="4">
        <v>0</v>
      </c>
      <c r="C139" s="4">
        <v>0</v>
      </c>
    </row>
    <row r="140" spans="1:3" outlineLevel="1" collapsed="1" x14ac:dyDescent="0.25">
      <c r="A140" s="5" t="s">
        <v>329</v>
      </c>
      <c r="B140" s="4">
        <f>SUBTOTAL(9,B139:B139)</f>
        <v>0</v>
      </c>
      <c r="C140" s="4">
        <f>SUBTOTAL(9,C139:C139)</f>
        <v>0</v>
      </c>
    </row>
    <row r="141" spans="1:3" hidden="1" outlineLevel="2" x14ac:dyDescent="0.25">
      <c r="A141" s="4" t="s">
        <v>4</v>
      </c>
      <c r="B141" s="4">
        <v>3</v>
      </c>
      <c r="C141" s="4">
        <v>4000</v>
      </c>
    </row>
    <row r="142" spans="1:3" hidden="1" outlineLevel="2" x14ac:dyDescent="0.25">
      <c r="A142" s="4" t="s">
        <v>4</v>
      </c>
      <c r="B142" s="4">
        <v>45</v>
      </c>
      <c r="C142" s="4">
        <v>1129</v>
      </c>
    </row>
    <row r="143" spans="1:3" hidden="1" outlineLevel="2" x14ac:dyDescent="0.25">
      <c r="A143" s="4" t="s">
        <v>4</v>
      </c>
      <c r="B143" s="4">
        <v>365</v>
      </c>
      <c r="C143" s="4">
        <v>8141</v>
      </c>
    </row>
    <row r="144" spans="1:3" hidden="1" outlineLevel="2" x14ac:dyDescent="0.25">
      <c r="A144" s="4" t="s">
        <v>4</v>
      </c>
      <c r="B144" s="4">
        <v>151287</v>
      </c>
      <c r="C144" s="4">
        <v>1435109</v>
      </c>
    </row>
    <row r="145" spans="1:3" hidden="1" outlineLevel="2" x14ac:dyDescent="0.25">
      <c r="A145" s="4" t="s">
        <v>4</v>
      </c>
      <c r="B145" s="4">
        <v>60</v>
      </c>
      <c r="C145" s="4">
        <v>2360</v>
      </c>
    </row>
    <row r="146" spans="1:3" hidden="1" outlineLevel="2" x14ac:dyDescent="0.25">
      <c r="A146" s="4" t="s">
        <v>4</v>
      </c>
      <c r="B146" s="4">
        <v>28770</v>
      </c>
      <c r="C146" s="4">
        <v>545508</v>
      </c>
    </row>
    <row r="147" spans="1:3" hidden="1" outlineLevel="2" x14ac:dyDescent="0.25">
      <c r="A147" s="4" t="s">
        <v>4</v>
      </c>
      <c r="B147" s="4">
        <v>62</v>
      </c>
      <c r="C147" s="4">
        <v>4045</v>
      </c>
    </row>
    <row r="148" spans="1:3" outlineLevel="1" collapsed="1" x14ac:dyDescent="0.25">
      <c r="A148" s="5" t="s">
        <v>185</v>
      </c>
      <c r="B148" s="4">
        <f>SUBTOTAL(9,B141:B147)</f>
        <v>180592</v>
      </c>
      <c r="C148" s="4">
        <f>SUBTOTAL(9,C141:C147)</f>
        <v>2000292</v>
      </c>
    </row>
    <row r="149" spans="1:3" hidden="1" outlineLevel="2" x14ac:dyDescent="0.25">
      <c r="A149" s="4" t="s">
        <v>55</v>
      </c>
      <c r="B149" s="4">
        <v>878</v>
      </c>
      <c r="C149" s="4">
        <v>15225</v>
      </c>
    </row>
    <row r="150" spans="1:3" hidden="1" outlineLevel="2" x14ac:dyDescent="0.25">
      <c r="A150" s="4" t="s">
        <v>55</v>
      </c>
      <c r="B150" s="4">
        <v>90</v>
      </c>
      <c r="C150" s="4">
        <v>2750</v>
      </c>
    </row>
    <row r="151" spans="1:3" outlineLevel="1" collapsed="1" x14ac:dyDescent="0.25">
      <c r="A151" s="5" t="s">
        <v>186</v>
      </c>
      <c r="B151" s="4">
        <f>SUBTOTAL(9,B149:B150)</f>
        <v>968</v>
      </c>
      <c r="C151" s="4">
        <f>SUBTOTAL(9,C149:C150)</f>
        <v>17975</v>
      </c>
    </row>
    <row r="152" spans="1:3" hidden="1" outlineLevel="2" x14ac:dyDescent="0.25">
      <c r="A152" s="4" t="s">
        <v>13</v>
      </c>
      <c r="B152" s="4">
        <v>252</v>
      </c>
      <c r="C152" s="4">
        <v>2829</v>
      </c>
    </row>
    <row r="153" spans="1:3" hidden="1" outlineLevel="2" x14ac:dyDescent="0.25">
      <c r="A153" s="4" t="s">
        <v>13</v>
      </c>
      <c r="B153" s="4">
        <v>2840</v>
      </c>
      <c r="C153" s="4">
        <v>42006</v>
      </c>
    </row>
    <row r="154" spans="1:3" hidden="1" outlineLevel="2" x14ac:dyDescent="0.25">
      <c r="A154" s="4" t="s">
        <v>13</v>
      </c>
      <c r="B154" s="4">
        <v>405</v>
      </c>
      <c r="C154" s="4">
        <v>10400</v>
      </c>
    </row>
    <row r="155" spans="1:3" outlineLevel="1" collapsed="1" x14ac:dyDescent="0.25">
      <c r="A155" s="5" t="s">
        <v>188</v>
      </c>
      <c r="B155" s="4">
        <f>SUBTOTAL(9,B152:B154)</f>
        <v>3497</v>
      </c>
      <c r="C155" s="4">
        <f>SUBTOTAL(9,C152:C154)</f>
        <v>55235</v>
      </c>
    </row>
    <row r="156" spans="1:3" hidden="1" outlineLevel="2" x14ac:dyDescent="0.25">
      <c r="A156" s="4" t="s">
        <v>57</v>
      </c>
      <c r="B156" s="4">
        <v>17496</v>
      </c>
      <c r="C156" s="4">
        <v>144933</v>
      </c>
    </row>
    <row r="157" spans="1:3" hidden="1" outlineLevel="2" x14ac:dyDescent="0.25">
      <c r="A157" s="4" t="s">
        <v>57</v>
      </c>
      <c r="B157" s="4">
        <v>11979</v>
      </c>
      <c r="C157" s="4">
        <v>125956</v>
      </c>
    </row>
    <row r="158" spans="1:3" outlineLevel="1" collapsed="1" x14ac:dyDescent="0.25">
      <c r="A158" s="5" t="s">
        <v>189</v>
      </c>
      <c r="B158" s="4">
        <f>SUBTOTAL(9,B156:B157)</f>
        <v>29475</v>
      </c>
      <c r="C158" s="4">
        <f>SUBTOTAL(9,C156:C157)</f>
        <v>270889</v>
      </c>
    </row>
    <row r="159" spans="1:3" hidden="1" outlineLevel="2" x14ac:dyDescent="0.25">
      <c r="A159" s="4" t="s">
        <v>14</v>
      </c>
      <c r="B159" s="4">
        <v>3960</v>
      </c>
      <c r="C159" s="4">
        <v>51274</v>
      </c>
    </row>
    <row r="160" spans="1:3" hidden="1" outlineLevel="2" x14ac:dyDescent="0.25">
      <c r="A160" s="4" t="s">
        <v>14</v>
      </c>
      <c r="B160" s="4">
        <v>6336</v>
      </c>
      <c r="C160" s="4">
        <v>82185</v>
      </c>
    </row>
    <row r="161" spans="1:3" hidden="1" outlineLevel="2" x14ac:dyDescent="0.25">
      <c r="A161" s="4" t="s">
        <v>14</v>
      </c>
      <c r="B161" s="4">
        <v>88484</v>
      </c>
      <c r="C161" s="4">
        <v>800399</v>
      </c>
    </row>
    <row r="162" spans="1:3" hidden="1" outlineLevel="2" x14ac:dyDescent="0.25">
      <c r="A162" s="4" t="s">
        <v>14</v>
      </c>
      <c r="B162" s="4">
        <v>617</v>
      </c>
      <c r="C162" s="4">
        <v>6982</v>
      </c>
    </row>
    <row r="163" spans="1:3" hidden="1" outlineLevel="2" x14ac:dyDescent="0.25">
      <c r="A163" s="4" t="s">
        <v>14</v>
      </c>
      <c r="B163" s="4">
        <v>485217</v>
      </c>
      <c r="C163" s="4">
        <v>3315045</v>
      </c>
    </row>
    <row r="164" spans="1:3" hidden="1" outlineLevel="2" x14ac:dyDescent="0.25">
      <c r="A164" s="4" t="s">
        <v>14</v>
      </c>
      <c r="B164" s="4">
        <v>7840</v>
      </c>
      <c r="C164" s="4">
        <v>102978</v>
      </c>
    </row>
    <row r="165" spans="1:3" outlineLevel="1" collapsed="1" x14ac:dyDescent="0.25">
      <c r="A165" s="5" t="s">
        <v>190</v>
      </c>
      <c r="B165" s="4">
        <f>SUBTOTAL(9,B159:B164)</f>
        <v>592454</v>
      </c>
      <c r="C165" s="4">
        <f>SUBTOTAL(9,C159:C164)</f>
        <v>4358863</v>
      </c>
    </row>
    <row r="166" spans="1:3" hidden="1" outlineLevel="2" x14ac:dyDescent="0.25">
      <c r="A166" s="4" t="s">
        <v>58</v>
      </c>
      <c r="B166" s="4">
        <v>59702</v>
      </c>
      <c r="C166" s="4">
        <v>439046</v>
      </c>
    </row>
    <row r="167" spans="1:3" hidden="1" outlineLevel="2" x14ac:dyDescent="0.25">
      <c r="A167" s="4" t="s">
        <v>58</v>
      </c>
      <c r="B167" s="4">
        <v>680</v>
      </c>
      <c r="C167" s="4">
        <v>8547</v>
      </c>
    </row>
    <row r="168" spans="1:3" outlineLevel="1" collapsed="1" x14ac:dyDescent="0.25">
      <c r="A168" s="5" t="s">
        <v>191</v>
      </c>
      <c r="B168" s="4">
        <f>SUBTOTAL(9,B166:B167)</f>
        <v>60382</v>
      </c>
      <c r="C168" s="4">
        <f>SUBTOTAL(9,C166:C167)</f>
        <v>447593</v>
      </c>
    </row>
    <row r="169" spans="1:3" hidden="1" outlineLevel="2" x14ac:dyDescent="0.25">
      <c r="A169" s="4" t="s">
        <v>59</v>
      </c>
      <c r="B169" s="4">
        <v>0</v>
      </c>
      <c r="C169" s="4">
        <v>0</v>
      </c>
    </row>
    <row r="170" spans="1:3" outlineLevel="1" collapsed="1" x14ac:dyDescent="0.25">
      <c r="A170" s="5" t="s">
        <v>192</v>
      </c>
      <c r="B170" s="4">
        <f>SUBTOTAL(9,B169:B169)</f>
        <v>0</v>
      </c>
      <c r="C170" s="4">
        <f>SUBTOTAL(9,C169:C169)</f>
        <v>0</v>
      </c>
    </row>
    <row r="171" spans="1:3" hidden="1" outlineLevel="2" x14ac:dyDescent="0.25">
      <c r="A171" s="4" t="s">
        <v>15</v>
      </c>
      <c r="B171" s="4">
        <v>585</v>
      </c>
      <c r="C171" s="4">
        <v>6530</v>
      </c>
    </row>
    <row r="172" spans="1:3" hidden="1" outlineLevel="2" x14ac:dyDescent="0.25">
      <c r="A172" s="4" t="s">
        <v>15</v>
      </c>
      <c r="B172" s="4">
        <v>6117</v>
      </c>
      <c r="C172" s="4">
        <v>64785</v>
      </c>
    </row>
    <row r="173" spans="1:3" hidden="1" outlineLevel="2" x14ac:dyDescent="0.25">
      <c r="A173" s="4" t="s">
        <v>15</v>
      </c>
      <c r="B173" s="4">
        <v>198</v>
      </c>
      <c r="C173" s="4">
        <v>1622</v>
      </c>
    </row>
    <row r="174" spans="1:3" hidden="1" outlineLevel="2" x14ac:dyDescent="0.25">
      <c r="A174" s="4" t="s">
        <v>15</v>
      </c>
      <c r="B174" s="4">
        <v>134672</v>
      </c>
      <c r="C174" s="4">
        <v>1394538</v>
      </c>
    </row>
    <row r="175" spans="1:3" hidden="1" outlineLevel="2" x14ac:dyDescent="0.25">
      <c r="A175" s="4" t="s">
        <v>15</v>
      </c>
      <c r="B175" s="4">
        <v>3</v>
      </c>
      <c r="C175" s="4">
        <v>175</v>
      </c>
    </row>
    <row r="176" spans="1:3" hidden="1" outlineLevel="2" x14ac:dyDescent="0.25">
      <c r="A176" s="4" t="s">
        <v>15</v>
      </c>
      <c r="B176" s="4">
        <v>65150</v>
      </c>
      <c r="C176" s="4">
        <v>886286</v>
      </c>
    </row>
    <row r="177" spans="1:3" hidden="1" outlineLevel="2" x14ac:dyDescent="0.25">
      <c r="A177" s="4" t="s">
        <v>15</v>
      </c>
      <c r="B177" s="4">
        <v>24000</v>
      </c>
      <c r="C177" s="4">
        <v>110400</v>
      </c>
    </row>
    <row r="178" spans="1:3" outlineLevel="1" collapsed="1" x14ac:dyDescent="0.25">
      <c r="A178" s="5" t="s">
        <v>193</v>
      </c>
      <c r="B178" s="4">
        <f>SUBTOTAL(9,B171:B177)</f>
        <v>230725</v>
      </c>
      <c r="C178" s="4">
        <f>SUBTOTAL(9,C171:C177)</f>
        <v>2464336</v>
      </c>
    </row>
    <row r="179" spans="1:3" hidden="1" outlineLevel="2" x14ac:dyDescent="0.25">
      <c r="A179" s="4" t="s">
        <v>295</v>
      </c>
      <c r="B179" s="4">
        <v>2565</v>
      </c>
      <c r="C179" s="4">
        <v>25161</v>
      </c>
    </row>
    <row r="180" spans="1:3" hidden="1" outlineLevel="2" x14ac:dyDescent="0.25">
      <c r="A180" s="4" t="s">
        <v>295</v>
      </c>
      <c r="B180" s="4">
        <v>549</v>
      </c>
      <c r="C180" s="4">
        <v>6527</v>
      </c>
    </row>
    <row r="181" spans="1:3" outlineLevel="1" collapsed="1" x14ac:dyDescent="0.25">
      <c r="A181" s="5" t="s">
        <v>299</v>
      </c>
      <c r="B181" s="4">
        <f>SUBTOTAL(9,B179:B180)</f>
        <v>3114</v>
      </c>
      <c r="C181" s="4">
        <f>SUBTOTAL(9,C179:C180)</f>
        <v>31688</v>
      </c>
    </row>
    <row r="182" spans="1:3" hidden="1" outlineLevel="2" x14ac:dyDescent="0.25">
      <c r="A182" s="4" t="s">
        <v>310</v>
      </c>
      <c r="B182" s="4">
        <v>5139</v>
      </c>
      <c r="C182" s="4">
        <v>41028</v>
      </c>
    </row>
    <row r="183" spans="1:3" hidden="1" outlineLevel="2" x14ac:dyDescent="0.25">
      <c r="A183" s="4" t="s">
        <v>310</v>
      </c>
      <c r="B183" s="4">
        <v>2583</v>
      </c>
      <c r="C183" s="4">
        <v>26516</v>
      </c>
    </row>
    <row r="184" spans="1:3" outlineLevel="1" collapsed="1" x14ac:dyDescent="0.25">
      <c r="A184" s="5" t="s">
        <v>312</v>
      </c>
      <c r="B184" s="4">
        <f>SUBTOTAL(9,B182:B183)</f>
        <v>7722</v>
      </c>
      <c r="C184" s="4">
        <f>SUBTOTAL(9,C182:C183)</f>
        <v>67544</v>
      </c>
    </row>
    <row r="185" spans="1:3" hidden="1" outlineLevel="2" x14ac:dyDescent="0.25">
      <c r="A185" s="4" t="s">
        <v>17</v>
      </c>
      <c r="B185" s="4">
        <v>513</v>
      </c>
      <c r="C185" s="4">
        <v>5985</v>
      </c>
    </row>
    <row r="186" spans="1:3" hidden="1" outlineLevel="2" x14ac:dyDescent="0.25">
      <c r="A186" s="4" t="s">
        <v>17</v>
      </c>
      <c r="B186" s="4">
        <v>1143</v>
      </c>
      <c r="C186" s="4">
        <v>11905</v>
      </c>
    </row>
    <row r="187" spans="1:3" hidden="1" outlineLevel="2" x14ac:dyDescent="0.25">
      <c r="A187" s="4" t="s">
        <v>17</v>
      </c>
      <c r="B187" s="4">
        <v>4689</v>
      </c>
      <c r="C187" s="4">
        <v>22382</v>
      </c>
    </row>
    <row r="188" spans="1:3" hidden="1" outlineLevel="2" x14ac:dyDescent="0.25">
      <c r="A188" s="4" t="s">
        <v>17</v>
      </c>
      <c r="B188" s="4">
        <v>72206</v>
      </c>
      <c r="C188" s="4">
        <v>732778</v>
      </c>
    </row>
    <row r="189" spans="1:3" hidden="1" outlineLevel="2" x14ac:dyDescent="0.25">
      <c r="A189" s="4" t="s">
        <v>17</v>
      </c>
      <c r="B189" s="4">
        <v>0</v>
      </c>
      <c r="C189" s="4">
        <v>0</v>
      </c>
    </row>
    <row r="190" spans="1:3" hidden="1" outlineLevel="2" x14ac:dyDescent="0.25">
      <c r="A190" s="4" t="s">
        <v>17</v>
      </c>
      <c r="B190" s="4">
        <v>4574</v>
      </c>
      <c r="C190" s="4">
        <v>60356</v>
      </c>
    </row>
    <row r="191" spans="1:3" outlineLevel="1" collapsed="1" x14ac:dyDescent="0.25">
      <c r="A191" s="5" t="s">
        <v>195</v>
      </c>
      <c r="B191" s="4">
        <f>SUBTOTAL(9,B185:B190)</f>
        <v>83125</v>
      </c>
      <c r="C191" s="4">
        <f>SUBTOTAL(9,C185:C190)</f>
        <v>833406</v>
      </c>
    </row>
    <row r="192" spans="1:3" hidden="1" outlineLevel="2" x14ac:dyDescent="0.25">
      <c r="A192" s="4" t="s">
        <v>18</v>
      </c>
      <c r="B192" s="4">
        <v>360</v>
      </c>
      <c r="C192" s="4">
        <v>5200</v>
      </c>
    </row>
    <row r="193" spans="1:3" hidden="1" outlineLevel="2" x14ac:dyDescent="0.25">
      <c r="A193" s="4" t="s">
        <v>18</v>
      </c>
      <c r="B193" s="4">
        <v>5589</v>
      </c>
      <c r="C193" s="4">
        <v>61220</v>
      </c>
    </row>
    <row r="194" spans="1:3" hidden="1" outlineLevel="2" x14ac:dyDescent="0.25">
      <c r="A194" s="4" t="s">
        <v>18</v>
      </c>
      <c r="B194" s="4">
        <v>158</v>
      </c>
      <c r="C194" s="4">
        <v>1855</v>
      </c>
    </row>
    <row r="195" spans="1:3" hidden="1" outlineLevel="2" x14ac:dyDescent="0.25">
      <c r="A195" s="4" t="s">
        <v>18</v>
      </c>
      <c r="B195" s="4">
        <v>265717</v>
      </c>
      <c r="C195" s="4">
        <v>2167356</v>
      </c>
    </row>
    <row r="196" spans="1:3" hidden="1" outlineLevel="2" x14ac:dyDescent="0.25">
      <c r="A196" s="4" t="s">
        <v>18</v>
      </c>
      <c r="B196" s="4">
        <v>27897</v>
      </c>
      <c r="C196" s="4">
        <v>316950</v>
      </c>
    </row>
    <row r="197" spans="1:3" hidden="1" outlineLevel="2" x14ac:dyDescent="0.25">
      <c r="A197" s="4" t="s">
        <v>18</v>
      </c>
      <c r="B197" s="4">
        <v>0</v>
      </c>
      <c r="C197" s="4">
        <v>0</v>
      </c>
    </row>
    <row r="198" spans="1:3" outlineLevel="1" collapsed="1" x14ac:dyDescent="0.25">
      <c r="A198" s="5" t="s">
        <v>196</v>
      </c>
      <c r="B198" s="4">
        <f>SUBTOTAL(9,B192:B197)</f>
        <v>299721</v>
      </c>
      <c r="C198" s="4">
        <f>SUBTOTAL(9,C192:C197)</f>
        <v>2552581</v>
      </c>
    </row>
    <row r="199" spans="1:3" hidden="1" outlineLevel="2" x14ac:dyDescent="0.25">
      <c r="A199" s="4" t="s">
        <v>60</v>
      </c>
      <c r="B199" s="4">
        <v>13230</v>
      </c>
      <c r="C199" s="4">
        <v>87516</v>
      </c>
    </row>
    <row r="200" spans="1:3" hidden="1" outlineLevel="2" x14ac:dyDescent="0.25">
      <c r="A200" s="4" t="s">
        <v>60</v>
      </c>
      <c r="B200" s="4">
        <v>0</v>
      </c>
      <c r="C200" s="4">
        <v>0</v>
      </c>
    </row>
    <row r="201" spans="1:3" outlineLevel="1" collapsed="1" x14ac:dyDescent="0.25">
      <c r="A201" s="5" t="s">
        <v>197</v>
      </c>
      <c r="B201" s="4">
        <f>SUBTOTAL(9,B199:B200)</f>
        <v>13230</v>
      </c>
      <c r="C201" s="4">
        <f>SUBTOTAL(9,C199:C200)</f>
        <v>87516</v>
      </c>
    </row>
    <row r="202" spans="1:3" hidden="1" outlineLevel="2" x14ac:dyDescent="0.25">
      <c r="A202" s="4" t="s">
        <v>61</v>
      </c>
      <c r="B202" s="4">
        <v>30</v>
      </c>
      <c r="C202" s="4">
        <v>322</v>
      </c>
    </row>
    <row r="203" spans="1:3" hidden="1" outlineLevel="2" x14ac:dyDescent="0.25">
      <c r="A203" s="4" t="s">
        <v>61</v>
      </c>
      <c r="B203" s="4">
        <v>630</v>
      </c>
      <c r="C203" s="4">
        <v>8014</v>
      </c>
    </row>
    <row r="204" spans="1:3" outlineLevel="1" collapsed="1" x14ac:dyDescent="0.25">
      <c r="A204" s="5" t="s">
        <v>198</v>
      </c>
      <c r="B204" s="4">
        <f>SUBTOTAL(9,B202:B203)</f>
        <v>660</v>
      </c>
      <c r="C204" s="4">
        <f>SUBTOTAL(9,C202:C203)</f>
        <v>8336</v>
      </c>
    </row>
    <row r="205" spans="1:3" hidden="1" outlineLevel="2" x14ac:dyDescent="0.25">
      <c r="A205" s="4" t="s">
        <v>19</v>
      </c>
      <c r="B205" s="4">
        <v>1350</v>
      </c>
      <c r="C205" s="4">
        <v>16500</v>
      </c>
    </row>
    <row r="206" spans="1:3" hidden="1" outlineLevel="2" x14ac:dyDescent="0.25">
      <c r="A206" s="4" t="s">
        <v>19</v>
      </c>
      <c r="B206" s="4">
        <v>30906</v>
      </c>
      <c r="C206" s="4">
        <v>365658</v>
      </c>
    </row>
    <row r="207" spans="1:3" hidden="1" outlineLevel="2" x14ac:dyDescent="0.25">
      <c r="A207" s="4" t="s">
        <v>19</v>
      </c>
      <c r="B207" s="4">
        <v>0</v>
      </c>
      <c r="C207" s="4">
        <v>0</v>
      </c>
    </row>
    <row r="208" spans="1:3" hidden="1" outlineLevel="2" x14ac:dyDescent="0.25">
      <c r="A208" s="4" t="s">
        <v>19</v>
      </c>
      <c r="B208" s="4">
        <v>8924</v>
      </c>
      <c r="C208" s="4">
        <v>111787</v>
      </c>
    </row>
    <row r="209" spans="1:3" outlineLevel="1" collapsed="1" x14ac:dyDescent="0.25">
      <c r="A209" s="5" t="s">
        <v>199</v>
      </c>
      <c r="B209" s="4">
        <f>SUBTOTAL(9,B205:B208)</f>
        <v>41180</v>
      </c>
      <c r="C209" s="4">
        <f>SUBTOTAL(9,C205:C208)</f>
        <v>493945</v>
      </c>
    </row>
    <row r="210" spans="1:3" hidden="1" outlineLevel="2" x14ac:dyDescent="0.25">
      <c r="A210" s="4" t="s">
        <v>62</v>
      </c>
      <c r="B210" s="4">
        <v>12443</v>
      </c>
      <c r="C210" s="4">
        <v>105204</v>
      </c>
    </row>
    <row r="211" spans="1:3" hidden="1" outlineLevel="2" x14ac:dyDescent="0.25">
      <c r="A211" s="4" t="s">
        <v>62</v>
      </c>
      <c r="B211" s="4">
        <v>8820</v>
      </c>
      <c r="C211" s="4">
        <v>90917</v>
      </c>
    </row>
    <row r="212" spans="1:3" outlineLevel="1" collapsed="1" x14ac:dyDescent="0.25">
      <c r="A212" s="5" t="s">
        <v>200</v>
      </c>
      <c r="B212" s="4">
        <f>SUBTOTAL(9,B210:B211)</f>
        <v>21263</v>
      </c>
      <c r="C212" s="4">
        <f>SUBTOTAL(9,C210:C211)</f>
        <v>196121</v>
      </c>
    </row>
    <row r="213" spans="1:3" hidden="1" outlineLevel="2" x14ac:dyDescent="0.25">
      <c r="A213" s="4" t="s">
        <v>63</v>
      </c>
      <c r="B213" s="4">
        <v>864</v>
      </c>
      <c r="C213" s="4">
        <v>10116</v>
      </c>
    </row>
    <row r="214" spans="1:3" hidden="1" outlineLevel="2" x14ac:dyDescent="0.25">
      <c r="A214" s="4" t="s">
        <v>63</v>
      </c>
      <c r="B214" s="4">
        <v>153</v>
      </c>
      <c r="C214" s="4">
        <v>1554</v>
      </c>
    </row>
    <row r="215" spans="1:3" outlineLevel="1" collapsed="1" x14ac:dyDescent="0.25">
      <c r="A215" s="5" t="s">
        <v>201</v>
      </c>
      <c r="B215" s="4">
        <f>SUBTOTAL(9,B213:B214)</f>
        <v>1017</v>
      </c>
      <c r="C215" s="4">
        <f>SUBTOTAL(9,C213:C214)</f>
        <v>11670</v>
      </c>
    </row>
    <row r="216" spans="1:3" hidden="1" outlineLevel="2" x14ac:dyDescent="0.25">
      <c r="A216" s="4" t="s">
        <v>65</v>
      </c>
      <c r="B216" s="4">
        <v>3570</v>
      </c>
      <c r="C216" s="4">
        <v>50573</v>
      </c>
    </row>
    <row r="217" spans="1:3" hidden="1" outlineLevel="2" x14ac:dyDescent="0.25">
      <c r="A217" s="4" t="s">
        <v>65</v>
      </c>
      <c r="B217" s="4">
        <v>1469</v>
      </c>
      <c r="C217" s="4">
        <v>40152</v>
      </c>
    </row>
    <row r="218" spans="1:3" outlineLevel="1" collapsed="1" x14ac:dyDescent="0.25">
      <c r="A218" s="5" t="s">
        <v>203</v>
      </c>
      <c r="B218" s="4">
        <f>SUBTOTAL(9,B216:B217)</f>
        <v>5039</v>
      </c>
      <c r="C218" s="4">
        <f>SUBTOTAL(9,C216:C217)</f>
        <v>90725</v>
      </c>
    </row>
    <row r="219" spans="1:3" hidden="1" outlineLevel="2" x14ac:dyDescent="0.25">
      <c r="A219" s="4" t="s">
        <v>66</v>
      </c>
      <c r="B219" s="4">
        <v>19998</v>
      </c>
      <c r="C219" s="4">
        <v>170255</v>
      </c>
    </row>
    <row r="220" spans="1:3" hidden="1" outlineLevel="2" x14ac:dyDescent="0.25">
      <c r="A220" s="4" t="s">
        <v>66</v>
      </c>
      <c r="B220" s="4">
        <v>3960</v>
      </c>
      <c r="C220" s="4">
        <v>58920</v>
      </c>
    </row>
    <row r="221" spans="1:3" outlineLevel="1" collapsed="1" x14ac:dyDescent="0.25">
      <c r="A221" s="5" t="s">
        <v>204</v>
      </c>
      <c r="B221" s="4">
        <f>SUBTOTAL(9,B219:B220)</f>
        <v>23958</v>
      </c>
      <c r="C221" s="4">
        <f>SUBTOTAL(9,C219:C220)</f>
        <v>229175</v>
      </c>
    </row>
    <row r="222" spans="1:3" hidden="1" outlineLevel="2" x14ac:dyDescent="0.25">
      <c r="A222" s="4" t="s">
        <v>31</v>
      </c>
      <c r="B222" s="4">
        <v>0</v>
      </c>
      <c r="C222" s="4">
        <v>0</v>
      </c>
    </row>
    <row r="223" spans="1:3" hidden="1" outlineLevel="2" x14ac:dyDescent="0.25">
      <c r="A223" s="4" t="s">
        <v>31</v>
      </c>
      <c r="B223" s="4">
        <v>1440</v>
      </c>
      <c r="C223" s="4">
        <v>13943</v>
      </c>
    </row>
    <row r="224" spans="1:3" hidden="1" outlineLevel="2" x14ac:dyDescent="0.25">
      <c r="A224" s="4" t="s">
        <v>31</v>
      </c>
      <c r="B224" s="4">
        <v>351285</v>
      </c>
      <c r="C224" s="4">
        <v>2984692</v>
      </c>
    </row>
    <row r="225" spans="1:3" hidden="1" outlineLevel="2" x14ac:dyDescent="0.25">
      <c r="A225" s="4" t="s">
        <v>31</v>
      </c>
      <c r="B225" s="4">
        <v>36269</v>
      </c>
      <c r="C225" s="4">
        <v>315267</v>
      </c>
    </row>
    <row r="226" spans="1:3" hidden="1" outlineLevel="2" x14ac:dyDescent="0.25">
      <c r="A226" s="4" t="s">
        <v>31</v>
      </c>
      <c r="B226" s="4">
        <v>311825</v>
      </c>
      <c r="C226" s="4">
        <v>1056026</v>
      </c>
    </row>
    <row r="227" spans="1:3" outlineLevel="1" collapsed="1" x14ac:dyDescent="0.25">
      <c r="A227" s="5" t="s">
        <v>206</v>
      </c>
      <c r="B227" s="4">
        <f>SUBTOTAL(9,B222:B226)</f>
        <v>700819</v>
      </c>
      <c r="C227" s="4">
        <f>SUBTOTAL(9,C222:C226)</f>
        <v>4369928</v>
      </c>
    </row>
    <row r="228" spans="1:3" hidden="1" outlineLevel="2" x14ac:dyDescent="0.25">
      <c r="A228" s="4" t="s">
        <v>20</v>
      </c>
      <c r="B228" s="4">
        <v>45</v>
      </c>
      <c r="C228" s="4">
        <v>840</v>
      </c>
    </row>
    <row r="229" spans="1:3" hidden="1" outlineLevel="2" x14ac:dyDescent="0.25">
      <c r="A229" s="4" t="s">
        <v>20</v>
      </c>
      <c r="B229" s="4">
        <v>1157</v>
      </c>
      <c r="C229" s="4">
        <v>13884</v>
      </c>
    </row>
    <row r="230" spans="1:3" hidden="1" outlineLevel="2" x14ac:dyDescent="0.25">
      <c r="A230" s="4" t="s">
        <v>20</v>
      </c>
      <c r="B230" s="4">
        <v>315</v>
      </c>
      <c r="C230" s="4">
        <v>1230</v>
      </c>
    </row>
    <row r="231" spans="1:3" outlineLevel="1" collapsed="1" x14ac:dyDescent="0.25">
      <c r="A231" s="5" t="s">
        <v>207</v>
      </c>
      <c r="B231" s="4">
        <f>SUBTOTAL(9,B228:B230)</f>
        <v>1517</v>
      </c>
      <c r="C231" s="4">
        <f>SUBTOTAL(9,C228:C230)</f>
        <v>15954</v>
      </c>
    </row>
    <row r="232" spans="1:3" hidden="1" outlineLevel="2" x14ac:dyDescent="0.25">
      <c r="A232" s="4" t="s">
        <v>38</v>
      </c>
      <c r="B232" s="4">
        <v>265</v>
      </c>
      <c r="C232" s="4">
        <v>3676</v>
      </c>
    </row>
    <row r="233" spans="1:3" hidden="1" outlineLevel="2" x14ac:dyDescent="0.25">
      <c r="A233" s="4" t="s">
        <v>38</v>
      </c>
      <c r="B233" s="4">
        <v>23</v>
      </c>
      <c r="C233" s="4">
        <v>236</v>
      </c>
    </row>
    <row r="234" spans="1:3" hidden="1" outlineLevel="2" x14ac:dyDescent="0.25">
      <c r="A234" s="4" t="s">
        <v>38</v>
      </c>
      <c r="B234" s="4">
        <v>45</v>
      </c>
      <c r="C234" s="4">
        <v>528</v>
      </c>
    </row>
    <row r="235" spans="1:3" hidden="1" outlineLevel="2" x14ac:dyDescent="0.25">
      <c r="A235" s="4" t="s">
        <v>38</v>
      </c>
      <c r="B235" s="4">
        <v>2255</v>
      </c>
      <c r="C235" s="4">
        <v>23979</v>
      </c>
    </row>
    <row r="236" spans="1:3" hidden="1" outlineLevel="2" x14ac:dyDescent="0.25">
      <c r="A236" s="4" t="s">
        <v>38</v>
      </c>
      <c r="B236" s="4">
        <v>1544</v>
      </c>
      <c r="C236" s="4">
        <v>14724</v>
      </c>
    </row>
    <row r="237" spans="1:3" hidden="1" outlineLevel="2" x14ac:dyDescent="0.25">
      <c r="A237" s="4" t="s">
        <v>38</v>
      </c>
      <c r="B237" s="4">
        <v>252</v>
      </c>
      <c r="C237" s="4">
        <v>823</v>
      </c>
    </row>
    <row r="238" spans="1:3" hidden="1" outlineLevel="2" x14ac:dyDescent="0.25">
      <c r="A238" s="4" t="s">
        <v>38</v>
      </c>
      <c r="B238" s="4">
        <v>180</v>
      </c>
      <c r="C238" s="4">
        <v>588</v>
      </c>
    </row>
    <row r="239" spans="1:3" outlineLevel="1" collapsed="1" x14ac:dyDescent="0.25">
      <c r="A239" s="5" t="s">
        <v>208</v>
      </c>
      <c r="B239" s="4">
        <f>SUBTOTAL(9,B232:B238)</f>
        <v>4564</v>
      </c>
      <c r="C239" s="4">
        <f>SUBTOTAL(9,C232:C238)</f>
        <v>44554</v>
      </c>
    </row>
    <row r="240" spans="1:3" hidden="1" outlineLevel="2" x14ac:dyDescent="0.25">
      <c r="A240" s="4" t="s">
        <v>32</v>
      </c>
      <c r="B240" s="4">
        <v>198</v>
      </c>
      <c r="C240" s="4">
        <v>2248</v>
      </c>
    </row>
    <row r="241" spans="1:3" hidden="1" outlineLevel="2" x14ac:dyDescent="0.25">
      <c r="A241" s="4" t="s">
        <v>32</v>
      </c>
      <c r="B241" s="4">
        <v>1656</v>
      </c>
      <c r="C241" s="4">
        <v>14026</v>
      </c>
    </row>
    <row r="242" spans="1:3" hidden="1" outlineLevel="2" x14ac:dyDescent="0.25">
      <c r="A242" s="4" t="s">
        <v>32</v>
      </c>
      <c r="B242" s="4">
        <v>477</v>
      </c>
      <c r="C242" s="4">
        <v>4380</v>
      </c>
    </row>
    <row r="243" spans="1:3" outlineLevel="1" collapsed="1" x14ac:dyDescent="0.25">
      <c r="A243" s="5" t="s">
        <v>209</v>
      </c>
      <c r="B243" s="4">
        <f>SUBTOTAL(9,B240:B242)</f>
        <v>2331</v>
      </c>
      <c r="C243" s="4">
        <f>SUBTOTAL(9,C240:C242)</f>
        <v>20654</v>
      </c>
    </row>
    <row r="244" spans="1:3" hidden="1" outlineLevel="2" x14ac:dyDescent="0.25">
      <c r="A244" s="4" t="s">
        <v>33</v>
      </c>
      <c r="B244" s="4">
        <v>27549</v>
      </c>
      <c r="C244" s="4">
        <v>205417</v>
      </c>
    </row>
    <row r="245" spans="1:3" hidden="1" outlineLevel="2" x14ac:dyDescent="0.25">
      <c r="A245" s="4" t="s">
        <v>33</v>
      </c>
      <c r="B245" s="4">
        <v>12069</v>
      </c>
      <c r="C245" s="4">
        <v>120126</v>
      </c>
    </row>
    <row r="246" spans="1:3" hidden="1" outlineLevel="2" x14ac:dyDescent="0.25">
      <c r="A246" s="4" t="s">
        <v>33</v>
      </c>
      <c r="B246" s="4">
        <v>0</v>
      </c>
      <c r="C246" s="4">
        <v>0</v>
      </c>
    </row>
    <row r="247" spans="1:3" outlineLevel="1" collapsed="1" x14ac:dyDescent="0.25">
      <c r="A247" s="5" t="s">
        <v>210</v>
      </c>
      <c r="B247" s="4">
        <f>SUBTOTAL(9,B244:B246)</f>
        <v>39618</v>
      </c>
      <c r="C247" s="4">
        <f>SUBTOTAL(9,C244:C246)</f>
        <v>325543</v>
      </c>
    </row>
    <row r="248" spans="1:3" hidden="1" outlineLevel="2" x14ac:dyDescent="0.25">
      <c r="A248" s="4" t="s">
        <v>69</v>
      </c>
      <c r="B248" s="4">
        <v>45</v>
      </c>
      <c r="C248" s="4">
        <v>474</v>
      </c>
    </row>
    <row r="249" spans="1:3" hidden="1" outlineLevel="2" x14ac:dyDescent="0.25">
      <c r="A249" s="4" t="s">
        <v>69</v>
      </c>
      <c r="B249" s="4">
        <v>45</v>
      </c>
      <c r="C249" s="4">
        <v>569</v>
      </c>
    </row>
    <row r="250" spans="1:3" outlineLevel="1" collapsed="1" x14ac:dyDescent="0.25">
      <c r="A250" s="5" t="s">
        <v>213</v>
      </c>
      <c r="B250" s="4">
        <f>SUBTOTAL(9,B248:B249)</f>
        <v>90</v>
      </c>
      <c r="C250" s="4">
        <f>SUBTOTAL(9,C248:C249)</f>
        <v>1043</v>
      </c>
    </row>
    <row r="251" spans="1:3" hidden="1" outlineLevel="2" x14ac:dyDescent="0.25">
      <c r="A251" s="4" t="s">
        <v>71</v>
      </c>
      <c r="B251" s="4">
        <v>18522</v>
      </c>
      <c r="C251" s="4">
        <v>174920</v>
      </c>
    </row>
    <row r="252" spans="1:3" hidden="1" outlineLevel="2" x14ac:dyDescent="0.25">
      <c r="A252" s="4" t="s">
        <v>71</v>
      </c>
      <c r="B252" s="4">
        <v>5814</v>
      </c>
      <c r="C252" s="4">
        <v>81172</v>
      </c>
    </row>
    <row r="253" spans="1:3" outlineLevel="1" collapsed="1" x14ac:dyDescent="0.25">
      <c r="A253" s="5" t="s">
        <v>215</v>
      </c>
      <c r="B253" s="4">
        <f>SUBTOTAL(9,B251:B252)</f>
        <v>24336</v>
      </c>
      <c r="C253" s="4">
        <f>SUBTOTAL(9,C251:C252)</f>
        <v>256092</v>
      </c>
    </row>
    <row r="254" spans="1:3" hidden="1" outlineLevel="2" x14ac:dyDescent="0.25">
      <c r="A254" s="4" t="s">
        <v>72</v>
      </c>
      <c r="B254" s="4">
        <v>64886</v>
      </c>
      <c r="C254" s="4">
        <v>431016</v>
      </c>
    </row>
    <row r="255" spans="1:3" hidden="1" outlineLevel="2" x14ac:dyDescent="0.25">
      <c r="A255" s="4" t="s">
        <v>72</v>
      </c>
      <c r="B255" s="4">
        <v>3551</v>
      </c>
      <c r="C255" s="4">
        <v>34639</v>
      </c>
    </row>
    <row r="256" spans="1:3" hidden="1" outlineLevel="2" x14ac:dyDescent="0.25">
      <c r="A256" s="4" t="s">
        <v>72</v>
      </c>
      <c r="B256" s="4">
        <v>24000</v>
      </c>
      <c r="C256" s="4">
        <v>110400</v>
      </c>
    </row>
    <row r="257" spans="1:3" hidden="1" outlineLevel="2" x14ac:dyDescent="0.25">
      <c r="A257" s="4" t="s">
        <v>72</v>
      </c>
      <c r="B257" s="4">
        <v>48000</v>
      </c>
      <c r="C257" s="4">
        <v>153600</v>
      </c>
    </row>
    <row r="258" spans="1:3" outlineLevel="1" collapsed="1" x14ac:dyDescent="0.25">
      <c r="A258" s="5" t="s">
        <v>216</v>
      </c>
      <c r="B258" s="4">
        <f>SUBTOTAL(9,B254:B257)</f>
        <v>140437</v>
      </c>
      <c r="C258" s="4">
        <f>SUBTOTAL(9,C254:C257)</f>
        <v>729655</v>
      </c>
    </row>
    <row r="259" spans="1:3" hidden="1" outlineLevel="2" x14ac:dyDescent="0.25">
      <c r="A259" s="4" t="s">
        <v>279</v>
      </c>
      <c r="B259" s="4">
        <v>6480</v>
      </c>
      <c r="C259" s="4">
        <v>64044</v>
      </c>
    </row>
    <row r="260" spans="1:3" hidden="1" outlineLevel="2" x14ac:dyDescent="0.25">
      <c r="A260" s="4" t="s">
        <v>279</v>
      </c>
      <c r="B260" s="4">
        <v>3330</v>
      </c>
      <c r="C260" s="4">
        <v>44851</v>
      </c>
    </row>
    <row r="261" spans="1:3" outlineLevel="1" collapsed="1" x14ac:dyDescent="0.25">
      <c r="A261" s="5" t="s">
        <v>285</v>
      </c>
      <c r="B261" s="4">
        <f>SUBTOTAL(9,B259:B260)</f>
        <v>9810</v>
      </c>
      <c r="C261" s="4">
        <f>SUBTOTAL(9,C259:C260)</f>
        <v>108895</v>
      </c>
    </row>
    <row r="262" spans="1:3" hidden="1" outlineLevel="2" x14ac:dyDescent="0.25">
      <c r="A262" s="4" t="s">
        <v>256</v>
      </c>
      <c r="B262" s="4">
        <v>16800</v>
      </c>
      <c r="C262" s="4">
        <v>82320</v>
      </c>
    </row>
    <row r="263" spans="1:3" outlineLevel="1" collapsed="1" x14ac:dyDescent="0.25">
      <c r="A263" s="5" t="s">
        <v>264</v>
      </c>
      <c r="B263" s="4">
        <f>SUBTOTAL(9,B262:B262)</f>
        <v>16800</v>
      </c>
      <c r="C263" s="4">
        <f>SUBTOTAL(9,C262:C262)</f>
        <v>82320</v>
      </c>
    </row>
    <row r="264" spans="1:3" hidden="1" outlineLevel="2" x14ac:dyDescent="0.25">
      <c r="A264" s="4" t="s">
        <v>21</v>
      </c>
      <c r="B264" s="4">
        <v>45</v>
      </c>
      <c r="C264" s="4">
        <v>3454</v>
      </c>
    </row>
    <row r="265" spans="1:3" hidden="1" outlineLevel="2" x14ac:dyDescent="0.25">
      <c r="A265" s="4" t="s">
        <v>21</v>
      </c>
      <c r="B265" s="4">
        <v>172580</v>
      </c>
      <c r="C265" s="4">
        <v>1263221</v>
      </c>
    </row>
    <row r="266" spans="1:3" hidden="1" outlineLevel="2" x14ac:dyDescent="0.25">
      <c r="A266" s="4" t="s">
        <v>21</v>
      </c>
      <c r="B266" s="4">
        <v>40113</v>
      </c>
      <c r="C266" s="4">
        <v>275849</v>
      </c>
    </row>
    <row r="267" spans="1:3" outlineLevel="1" collapsed="1" x14ac:dyDescent="0.25">
      <c r="A267" s="5" t="s">
        <v>218</v>
      </c>
      <c r="B267" s="4">
        <f>SUBTOTAL(9,B264:B266)</f>
        <v>212738</v>
      </c>
      <c r="C267" s="4">
        <f>SUBTOTAL(9,C264:C266)</f>
        <v>1542524</v>
      </c>
    </row>
    <row r="268" spans="1:3" hidden="1" outlineLevel="2" x14ac:dyDescent="0.25">
      <c r="A268" s="4" t="s">
        <v>335</v>
      </c>
      <c r="B268" s="4">
        <v>288</v>
      </c>
      <c r="C268" s="4">
        <v>2850</v>
      </c>
    </row>
    <row r="269" spans="1:3" hidden="1" outlineLevel="2" x14ac:dyDescent="0.25">
      <c r="A269" s="4" t="s">
        <v>335</v>
      </c>
      <c r="B269" s="4">
        <v>288</v>
      </c>
      <c r="C269" s="4">
        <v>4040</v>
      </c>
    </row>
    <row r="270" spans="1:3" outlineLevel="1" collapsed="1" x14ac:dyDescent="0.25">
      <c r="A270" s="5" t="s">
        <v>337</v>
      </c>
      <c r="B270" s="4">
        <f>SUBTOTAL(9,B268:B269)</f>
        <v>576</v>
      </c>
      <c r="C270" s="4">
        <f>SUBTOTAL(9,C268:C269)</f>
        <v>6890</v>
      </c>
    </row>
    <row r="271" spans="1:3" hidden="1" outlineLevel="2" x14ac:dyDescent="0.25">
      <c r="A271" s="4" t="s">
        <v>35</v>
      </c>
      <c r="B271" s="4">
        <v>491</v>
      </c>
      <c r="C271" s="4">
        <v>4793</v>
      </c>
    </row>
    <row r="272" spans="1:3" hidden="1" outlineLevel="2" x14ac:dyDescent="0.25">
      <c r="A272" s="4" t="s">
        <v>35</v>
      </c>
      <c r="B272" s="4">
        <v>870</v>
      </c>
      <c r="C272" s="4">
        <v>7896</v>
      </c>
    </row>
    <row r="273" spans="1:3" hidden="1" outlineLevel="2" x14ac:dyDescent="0.25">
      <c r="A273" s="4" t="s">
        <v>35</v>
      </c>
      <c r="B273" s="4">
        <v>482</v>
      </c>
      <c r="C273" s="4">
        <v>3164</v>
      </c>
    </row>
    <row r="274" spans="1:3" hidden="1" outlineLevel="2" x14ac:dyDescent="0.25">
      <c r="A274" s="4" t="s">
        <v>35</v>
      </c>
      <c r="B274" s="4">
        <v>3119</v>
      </c>
      <c r="C274" s="4">
        <v>27836</v>
      </c>
    </row>
    <row r="275" spans="1:3" hidden="1" outlineLevel="2" x14ac:dyDescent="0.25">
      <c r="A275" s="4" t="s">
        <v>35</v>
      </c>
      <c r="B275" s="4">
        <v>864</v>
      </c>
      <c r="C275" s="4">
        <v>2526</v>
      </c>
    </row>
    <row r="276" spans="1:3" hidden="1" outlineLevel="2" x14ac:dyDescent="0.25">
      <c r="A276" s="4" t="s">
        <v>35</v>
      </c>
      <c r="B276" s="4">
        <v>3281</v>
      </c>
      <c r="C276" s="4">
        <v>35915</v>
      </c>
    </row>
    <row r="277" spans="1:3" hidden="1" outlineLevel="2" x14ac:dyDescent="0.25">
      <c r="A277" s="4" t="s">
        <v>35</v>
      </c>
      <c r="B277" s="4">
        <v>0</v>
      </c>
      <c r="C277" s="4">
        <v>0</v>
      </c>
    </row>
    <row r="278" spans="1:3" hidden="1" outlineLevel="2" x14ac:dyDescent="0.25">
      <c r="A278" s="4" t="s">
        <v>35</v>
      </c>
      <c r="B278" s="4">
        <v>864</v>
      </c>
      <c r="C278" s="4">
        <v>2527</v>
      </c>
    </row>
    <row r="279" spans="1:3" hidden="1" outlineLevel="2" x14ac:dyDescent="0.25">
      <c r="A279" s="4" t="s">
        <v>35</v>
      </c>
      <c r="B279" s="4">
        <v>12168</v>
      </c>
      <c r="C279" s="4">
        <v>7526</v>
      </c>
    </row>
    <row r="280" spans="1:3" hidden="1" outlineLevel="2" x14ac:dyDescent="0.25">
      <c r="A280" s="4" t="s">
        <v>35</v>
      </c>
      <c r="B280" s="4">
        <v>7132</v>
      </c>
      <c r="C280" s="4">
        <v>3159</v>
      </c>
    </row>
    <row r="281" spans="1:3" outlineLevel="1" collapsed="1" x14ac:dyDescent="0.25">
      <c r="A281" s="5" t="s">
        <v>219</v>
      </c>
      <c r="B281" s="4">
        <f>SUBTOTAL(9,B271:B280)</f>
        <v>29271</v>
      </c>
      <c r="C281" s="4">
        <f>SUBTOTAL(9,C271:C280)</f>
        <v>95342</v>
      </c>
    </row>
    <row r="282" spans="1:3" hidden="1" outlineLevel="2" x14ac:dyDescent="0.25">
      <c r="A282" s="4" t="s">
        <v>257</v>
      </c>
      <c r="B282" s="4">
        <v>66</v>
      </c>
      <c r="C282" s="4">
        <v>4182</v>
      </c>
    </row>
    <row r="283" spans="1:3" hidden="1" outlineLevel="2" x14ac:dyDescent="0.25">
      <c r="A283" s="4" t="s">
        <v>257</v>
      </c>
      <c r="B283" s="4">
        <v>0</v>
      </c>
      <c r="C283" s="4">
        <v>0</v>
      </c>
    </row>
    <row r="284" spans="1:3" outlineLevel="1" collapsed="1" x14ac:dyDescent="0.25">
      <c r="A284" s="5" t="s">
        <v>265</v>
      </c>
      <c r="B284" s="4">
        <f>SUBTOTAL(9,B282:B283)</f>
        <v>66</v>
      </c>
      <c r="C284" s="4">
        <f>SUBTOTAL(9,C282:C283)</f>
        <v>4182</v>
      </c>
    </row>
    <row r="285" spans="1:3" hidden="1" outlineLevel="2" x14ac:dyDescent="0.25">
      <c r="A285" s="4" t="s">
        <v>6</v>
      </c>
      <c r="B285" s="4">
        <v>0</v>
      </c>
      <c r="C285" s="4">
        <v>0</v>
      </c>
    </row>
    <row r="286" spans="1:3" hidden="1" outlineLevel="2" x14ac:dyDescent="0.25">
      <c r="A286" s="4" t="s">
        <v>6</v>
      </c>
      <c r="B286" s="4">
        <v>522</v>
      </c>
      <c r="C286" s="4">
        <v>9758</v>
      </c>
    </row>
    <row r="287" spans="1:3" hidden="1" outlineLevel="2" x14ac:dyDescent="0.25">
      <c r="A287" s="4" t="s">
        <v>6</v>
      </c>
      <c r="B287" s="4">
        <v>785</v>
      </c>
      <c r="C287" s="4">
        <v>37330</v>
      </c>
    </row>
    <row r="288" spans="1:3" hidden="1" outlineLevel="2" x14ac:dyDescent="0.25">
      <c r="A288" s="4" t="s">
        <v>6</v>
      </c>
      <c r="B288" s="4">
        <v>387</v>
      </c>
      <c r="C288" s="4">
        <v>4644</v>
      </c>
    </row>
    <row r="289" spans="1:3" hidden="1" outlineLevel="2" x14ac:dyDescent="0.25">
      <c r="A289" s="4" t="s">
        <v>6</v>
      </c>
      <c r="B289" s="4">
        <v>0</v>
      </c>
      <c r="C289" s="4">
        <v>0</v>
      </c>
    </row>
    <row r="290" spans="1:3" hidden="1" outlineLevel="2" x14ac:dyDescent="0.25">
      <c r="A290" s="4" t="s">
        <v>6</v>
      </c>
      <c r="B290" s="4">
        <v>1</v>
      </c>
      <c r="C290" s="4">
        <v>62</v>
      </c>
    </row>
    <row r="291" spans="1:3" hidden="1" outlineLevel="2" x14ac:dyDescent="0.25">
      <c r="A291" s="4" t="s">
        <v>6</v>
      </c>
      <c r="B291" s="4">
        <v>3</v>
      </c>
      <c r="C291" s="4">
        <v>248</v>
      </c>
    </row>
    <row r="292" spans="1:3" hidden="1" outlineLevel="2" x14ac:dyDescent="0.25">
      <c r="A292" s="4" t="s">
        <v>6</v>
      </c>
      <c r="B292" s="4">
        <v>209880</v>
      </c>
      <c r="C292" s="4">
        <v>2793548</v>
      </c>
    </row>
    <row r="293" spans="1:3" hidden="1" outlineLevel="2" x14ac:dyDescent="0.25">
      <c r="A293" s="4" t="s">
        <v>6</v>
      </c>
      <c r="B293" s="4">
        <v>34743</v>
      </c>
      <c r="C293" s="4">
        <v>633628</v>
      </c>
    </row>
    <row r="294" spans="1:3" hidden="1" outlineLevel="2" x14ac:dyDescent="0.25">
      <c r="A294" s="4" t="s">
        <v>6</v>
      </c>
      <c r="B294" s="4">
        <v>0</v>
      </c>
      <c r="C294" s="4">
        <v>0</v>
      </c>
    </row>
    <row r="295" spans="1:3" hidden="1" outlineLevel="2" x14ac:dyDescent="0.25">
      <c r="A295" s="4" t="s">
        <v>6</v>
      </c>
      <c r="B295" s="4">
        <v>1260</v>
      </c>
      <c r="C295" s="4">
        <v>16800</v>
      </c>
    </row>
    <row r="296" spans="1:3" outlineLevel="1" collapsed="1" x14ac:dyDescent="0.25">
      <c r="A296" s="5" t="s">
        <v>221</v>
      </c>
      <c r="B296" s="4">
        <f>SUBTOTAL(9,B285:B295)</f>
        <v>247581</v>
      </c>
      <c r="C296" s="4">
        <f>SUBTOTAL(9,C285:C295)</f>
        <v>3496018</v>
      </c>
    </row>
    <row r="297" spans="1:3" hidden="1" outlineLevel="2" x14ac:dyDescent="0.25">
      <c r="A297" s="4" t="s">
        <v>75</v>
      </c>
      <c r="B297" s="4">
        <v>6359</v>
      </c>
      <c r="C297" s="4">
        <v>53701</v>
      </c>
    </row>
    <row r="298" spans="1:3" hidden="1" outlineLevel="2" x14ac:dyDescent="0.25">
      <c r="A298" s="4" t="s">
        <v>75</v>
      </c>
      <c r="B298" s="4">
        <v>189</v>
      </c>
      <c r="C298" s="4">
        <v>1973</v>
      </c>
    </row>
    <row r="299" spans="1:3" outlineLevel="1" collapsed="1" x14ac:dyDescent="0.25">
      <c r="A299" s="5" t="s">
        <v>222</v>
      </c>
      <c r="B299" s="4">
        <f>SUBTOTAL(9,B297:B298)</f>
        <v>6548</v>
      </c>
      <c r="C299" s="4">
        <f>SUBTOTAL(9,C297:C298)</f>
        <v>55674</v>
      </c>
    </row>
    <row r="300" spans="1:3" hidden="1" outlineLevel="2" x14ac:dyDescent="0.25">
      <c r="A300" s="4" t="s">
        <v>76</v>
      </c>
      <c r="B300" s="4">
        <v>0</v>
      </c>
      <c r="C300" s="4">
        <v>0</v>
      </c>
    </row>
    <row r="301" spans="1:3" hidden="1" outlineLevel="2" x14ac:dyDescent="0.25">
      <c r="A301" s="4" t="s">
        <v>76</v>
      </c>
      <c r="B301" s="4">
        <v>243</v>
      </c>
      <c r="C301" s="4">
        <v>4168</v>
      </c>
    </row>
    <row r="302" spans="1:3" hidden="1" outlineLevel="2" x14ac:dyDescent="0.25">
      <c r="A302" s="4" t="s">
        <v>76</v>
      </c>
      <c r="B302" s="4">
        <v>221</v>
      </c>
      <c r="C302" s="4">
        <v>5105</v>
      </c>
    </row>
    <row r="303" spans="1:3" outlineLevel="1" collapsed="1" x14ac:dyDescent="0.25">
      <c r="A303" s="5" t="s">
        <v>223</v>
      </c>
      <c r="B303" s="4">
        <f>SUBTOTAL(9,B300:B302)</f>
        <v>464</v>
      </c>
      <c r="C303" s="4">
        <f>SUBTOTAL(9,C300:C302)</f>
        <v>9273</v>
      </c>
    </row>
    <row r="304" spans="1:3" hidden="1" outlineLevel="2" x14ac:dyDescent="0.25">
      <c r="A304" s="4" t="s">
        <v>77</v>
      </c>
      <c r="B304" s="4">
        <v>2430</v>
      </c>
      <c r="C304" s="4">
        <v>35732</v>
      </c>
    </row>
    <row r="305" spans="1:3" hidden="1" outlineLevel="2" x14ac:dyDescent="0.25">
      <c r="A305" s="4" t="s">
        <v>77</v>
      </c>
      <c r="B305" s="4">
        <v>0</v>
      </c>
      <c r="C305" s="4">
        <v>0</v>
      </c>
    </row>
    <row r="306" spans="1:3" hidden="1" outlineLevel="2" x14ac:dyDescent="0.25">
      <c r="A306" s="4" t="s">
        <v>77</v>
      </c>
      <c r="B306" s="4">
        <v>122</v>
      </c>
      <c r="C306" s="4">
        <v>3919</v>
      </c>
    </row>
    <row r="307" spans="1:3" hidden="1" outlineLevel="2" x14ac:dyDescent="0.25">
      <c r="A307" s="4" t="s">
        <v>77</v>
      </c>
      <c r="B307" s="4">
        <v>24000</v>
      </c>
      <c r="C307" s="4">
        <v>96000</v>
      </c>
    </row>
    <row r="308" spans="1:3" outlineLevel="1" collapsed="1" x14ac:dyDescent="0.25">
      <c r="A308" s="5" t="s">
        <v>224</v>
      </c>
      <c r="B308" s="4">
        <f>SUBTOTAL(9,B304:B307)</f>
        <v>26552</v>
      </c>
      <c r="C308" s="4">
        <f>SUBTOTAL(9,C304:C307)</f>
        <v>135651</v>
      </c>
    </row>
    <row r="309" spans="1:3" hidden="1" outlineLevel="2" x14ac:dyDescent="0.25">
      <c r="A309" s="4" t="s">
        <v>22</v>
      </c>
      <c r="B309" s="4">
        <v>225</v>
      </c>
      <c r="C309" s="4">
        <v>4260</v>
      </c>
    </row>
    <row r="310" spans="1:3" hidden="1" outlineLevel="2" x14ac:dyDescent="0.25">
      <c r="A310" s="4" t="s">
        <v>22</v>
      </c>
      <c r="B310" s="4">
        <v>279</v>
      </c>
      <c r="C310" s="4">
        <v>7626</v>
      </c>
    </row>
    <row r="311" spans="1:3" outlineLevel="1" collapsed="1" x14ac:dyDescent="0.25">
      <c r="A311" s="5" t="s">
        <v>225</v>
      </c>
      <c r="B311" s="4">
        <f>SUBTOTAL(9,B309:B310)</f>
        <v>504</v>
      </c>
      <c r="C311" s="4">
        <f>SUBTOTAL(9,C309:C310)</f>
        <v>11886</v>
      </c>
    </row>
    <row r="312" spans="1:3" hidden="1" outlineLevel="2" x14ac:dyDescent="0.25">
      <c r="A312" s="4" t="s">
        <v>68</v>
      </c>
      <c r="B312" s="4">
        <v>7632</v>
      </c>
      <c r="C312" s="4">
        <v>83030</v>
      </c>
    </row>
    <row r="313" spans="1:3" hidden="1" outlineLevel="2" x14ac:dyDescent="0.25">
      <c r="A313" s="4" t="s">
        <v>68</v>
      </c>
      <c r="B313" s="4">
        <v>972</v>
      </c>
      <c r="C313" s="4">
        <v>17957</v>
      </c>
    </row>
    <row r="314" spans="1:3" outlineLevel="1" collapsed="1" x14ac:dyDescent="0.25">
      <c r="A314" s="5" t="s">
        <v>226</v>
      </c>
      <c r="B314" s="4">
        <f>SUBTOTAL(9,B312:B313)</f>
        <v>8604</v>
      </c>
      <c r="C314" s="4">
        <f>SUBTOTAL(9,C312:C313)</f>
        <v>100987</v>
      </c>
    </row>
    <row r="315" spans="1:3" hidden="1" outlineLevel="2" x14ac:dyDescent="0.25">
      <c r="A315" s="4" t="s">
        <v>23</v>
      </c>
      <c r="B315" s="4">
        <v>0</v>
      </c>
      <c r="C315" s="4">
        <v>0</v>
      </c>
    </row>
    <row r="316" spans="1:3" hidden="1" outlineLevel="2" x14ac:dyDescent="0.25">
      <c r="A316" s="4" t="s">
        <v>23</v>
      </c>
      <c r="B316" s="4">
        <v>287406</v>
      </c>
      <c r="C316" s="4">
        <v>2431924</v>
      </c>
    </row>
    <row r="317" spans="1:3" hidden="1" outlineLevel="2" x14ac:dyDescent="0.25">
      <c r="A317" s="4" t="s">
        <v>23</v>
      </c>
      <c r="B317" s="4">
        <v>49487</v>
      </c>
      <c r="C317" s="4">
        <v>520870</v>
      </c>
    </row>
    <row r="318" spans="1:3" hidden="1" outlineLevel="2" x14ac:dyDescent="0.25">
      <c r="A318" s="4" t="s">
        <v>23</v>
      </c>
      <c r="B318" s="4">
        <v>23917</v>
      </c>
      <c r="C318" s="4">
        <v>110018</v>
      </c>
    </row>
    <row r="319" spans="1:3" outlineLevel="1" collapsed="1" x14ac:dyDescent="0.25">
      <c r="A319" s="5" t="s">
        <v>227</v>
      </c>
      <c r="B319" s="4">
        <f>SUBTOTAL(9,B315:B318)</f>
        <v>360810</v>
      </c>
      <c r="C319" s="4">
        <f>SUBTOTAL(9,C315:C318)</f>
        <v>3062812</v>
      </c>
    </row>
    <row r="320" spans="1:3" hidden="1" outlineLevel="2" x14ac:dyDescent="0.25">
      <c r="A320" s="4" t="s">
        <v>36</v>
      </c>
      <c r="B320" s="4">
        <v>0</v>
      </c>
      <c r="C320" s="4">
        <v>0</v>
      </c>
    </row>
    <row r="321" spans="1:3" hidden="1" outlineLevel="2" x14ac:dyDescent="0.25">
      <c r="A321" s="4" t="s">
        <v>36</v>
      </c>
      <c r="B321" s="4">
        <v>28441</v>
      </c>
      <c r="C321" s="4">
        <v>172606</v>
      </c>
    </row>
    <row r="322" spans="1:3" hidden="1" outlineLevel="2" x14ac:dyDescent="0.25">
      <c r="A322" s="4" t="s">
        <v>36</v>
      </c>
      <c r="B322" s="4">
        <v>6723</v>
      </c>
      <c r="C322" s="4">
        <v>46889</v>
      </c>
    </row>
    <row r="323" spans="1:3" outlineLevel="1" collapsed="1" x14ac:dyDescent="0.25">
      <c r="A323" s="5" t="s">
        <v>228</v>
      </c>
      <c r="B323" s="4">
        <f>SUBTOTAL(9,B320:B322)</f>
        <v>35164</v>
      </c>
      <c r="C323" s="4">
        <f>SUBTOTAL(9,C320:C322)</f>
        <v>219495</v>
      </c>
    </row>
    <row r="324" spans="1:3" hidden="1" outlineLevel="2" x14ac:dyDescent="0.25">
      <c r="A324" s="4" t="s">
        <v>24</v>
      </c>
      <c r="B324" s="4">
        <v>495</v>
      </c>
      <c r="C324" s="4">
        <v>5115</v>
      </c>
    </row>
    <row r="325" spans="1:3" hidden="1" outlineLevel="2" x14ac:dyDescent="0.25">
      <c r="A325" s="4" t="s">
        <v>24</v>
      </c>
      <c r="B325" s="4">
        <v>126</v>
      </c>
      <c r="C325" s="4">
        <v>2352</v>
      </c>
    </row>
    <row r="326" spans="1:3" hidden="1" outlineLevel="2" x14ac:dyDescent="0.25">
      <c r="A326" s="4" t="s">
        <v>24</v>
      </c>
      <c r="B326" s="4">
        <v>12596</v>
      </c>
      <c r="C326" s="4">
        <v>138320</v>
      </c>
    </row>
    <row r="327" spans="1:3" hidden="1" outlineLevel="2" x14ac:dyDescent="0.25">
      <c r="A327" s="4" t="s">
        <v>24</v>
      </c>
      <c r="B327" s="4">
        <v>869</v>
      </c>
      <c r="C327" s="4">
        <v>25946</v>
      </c>
    </row>
    <row r="328" spans="1:3" outlineLevel="1" collapsed="1" x14ac:dyDescent="0.25">
      <c r="A328" s="5" t="s">
        <v>229</v>
      </c>
      <c r="B328" s="4">
        <f>SUBTOTAL(9,B324:B327)</f>
        <v>14086</v>
      </c>
      <c r="C328" s="4">
        <f>SUBTOTAL(9,C324:C327)</f>
        <v>171733</v>
      </c>
    </row>
    <row r="329" spans="1:3" hidden="1" outlineLevel="2" x14ac:dyDescent="0.25">
      <c r="A329" s="4" t="s">
        <v>78</v>
      </c>
      <c r="B329" s="4">
        <v>770</v>
      </c>
      <c r="C329" s="4">
        <v>12948</v>
      </c>
    </row>
    <row r="330" spans="1:3" hidden="1" outlineLevel="2" x14ac:dyDescent="0.25">
      <c r="A330" s="4" t="s">
        <v>78</v>
      </c>
      <c r="B330" s="4">
        <v>49784</v>
      </c>
      <c r="C330" s="4">
        <v>420619</v>
      </c>
    </row>
    <row r="331" spans="1:3" hidden="1" outlineLevel="2" x14ac:dyDescent="0.25">
      <c r="A331" s="4" t="s">
        <v>78</v>
      </c>
      <c r="B331" s="4">
        <v>4082</v>
      </c>
      <c r="C331" s="4">
        <v>54696</v>
      </c>
    </row>
    <row r="332" spans="1:3" hidden="1" outlineLevel="2" x14ac:dyDescent="0.25">
      <c r="A332" s="4" t="s">
        <v>78</v>
      </c>
      <c r="B332" s="4">
        <v>54</v>
      </c>
      <c r="C332" s="4">
        <v>1050</v>
      </c>
    </row>
    <row r="333" spans="1:3" outlineLevel="1" collapsed="1" x14ac:dyDescent="0.25">
      <c r="A333" s="5" t="s">
        <v>230</v>
      </c>
      <c r="B333" s="4">
        <f>SUBTOTAL(9,B329:B332)</f>
        <v>54690</v>
      </c>
      <c r="C333" s="4">
        <f>SUBTOTAL(9,C329:C332)</f>
        <v>489313</v>
      </c>
    </row>
    <row r="334" spans="1:3" hidden="1" outlineLevel="2" x14ac:dyDescent="0.25">
      <c r="A334" s="4" t="s">
        <v>25</v>
      </c>
      <c r="B334" s="4">
        <v>1868</v>
      </c>
      <c r="C334" s="4">
        <v>26822</v>
      </c>
    </row>
    <row r="335" spans="1:3" hidden="1" outlineLevel="2" x14ac:dyDescent="0.25">
      <c r="A335" s="4" t="s">
        <v>25</v>
      </c>
      <c r="B335" s="4">
        <v>252</v>
      </c>
      <c r="C335" s="4">
        <v>5085</v>
      </c>
    </row>
    <row r="336" spans="1:3" hidden="1" outlineLevel="2" x14ac:dyDescent="0.25">
      <c r="A336" s="4" t="s">
        <v>25</v>
      </c>
      <c r="B336" s="4">
        <v>9</v>
      </c>
      <c r="C336" s="4">
        <v>107</v>
      </c>
    </row>
    <row r="337" spans="1:3" hidden="1" outlineLevel="2" x14ac:dyDescent="0.25">
      <c r="A337" s="4" t="s">
        <v>25</v>
      </c>
      <c r="B337" s="4">
        <v>5</v>
      </c>
      <c r="C337" s="4">
        <v>2155</v>
      </c>
    </row>
    <row r="338" spans="1:3" hidden="1" outlineLevel="2" x14ac:dyDescent="0.25">
      <c r="A338" s="4" t="s">
        <v>25</v>
      </c>
      <c r="B338" s="4">
        <v>1490</v>
      </c>
      <c r="C338" s="4">
        <v>14992</v>
      </c>
    </row>
    <row r="339" spans="1:3" hidden="1" outlineLevel="2" x14ac:dyDescent="0.25">
      <c r="A339" s="4" t="s">
        <v>25</v>
      </c>
      <c r="B339" s="4">
        <v>263</v>
      </c>
      <c r="C339" s="4">
        <v>4935</v>
      </c>
    </row>
    <row r="340" spans="1:3" hidden="1" outlineLevel="2" x14ac:dyDescent="0.25">
      <c r="A340" s="4" t="s">
        <v>25</v>
      </c>
      <c r="B340" s="4">
        <v>3888</v>
      </c>
      <c r="C340" s="4">
        <v>11706</v>
      </c>
    </row>
    <row r="341" spans="1:3" outlineLevel="1" collapsed="1" x14ac:dyDescent="0.25">
      <c r="A341" s="5" t="s">
        <v>231</v>
      </c>
      <c r="B341" s="4">
        <f>SUBTOTAL(9,B334:B340)</f>
        <v>7775</v>
      </c>
      <c r="C341" s="4">
        <f>SUBTOTAL(9,C334:C340)</f>
        <v>65802</v>
      </c>
    </row>
    <row r="342" spans="1:3" hidden="1" outlineLevel="2" x14ac:dyDescent="0.25">
      <c r="A342" s="4" t="s">
        <v>252</v>
      </c>
      <c r="B342" s="4">
        <v>0</v>
      </c>
      <c r="C342" s="4">
        <v>0</v>
      </c>
    </row>
    <row r="343" spans="1:3" hidden="1" outlineLevel="2" x14ac:dyDescent="0.25">
      <c r="A343" s="4" t="s">
        <v>252</v>
      </c>
      <c r="B343" s="4">
        <v>0</v>
      </c>
      <c r="C343" s="4">
        <v>0</v>
      </c>
    </row>
    <row r="344" spans="1:3" hidden="1" outlineLevel="2" x14ac:dyDescent="0.25">
      <c r="A344" s="4" t="s">
        <v>252</v>
      </c>
      <c r="B344" s="4">
        <v>0</v>
      </c>
      <c r="C344" s="4">
        <v>0</v>
      </c>
    </row>
    <row r="345" spans="1:3" outlineLevel="1" collapsed="1" x14ac:dyDescent="0.25">
      <c r="A345" s="5" t="s">
        <v>267</v>
      </c>
      <c r="B345" s="4">
        <f>SUBTOTAL(9,B342:B344)</f>
        <v>0</v>
      </c>
      <c r="C345" s="4">
        <f>SUBTOTAL(9,C342:C344)</f>
        <v>0</v>
      </c>
    </row>
    <row r="346" spans="1:3" hidden="1" outlineLevel="2" x14ac:dyDescent="0.25">
      <c r="A346" s="4" t="s">
        <v>37</v>
      </c>
      <c r="B346" s="4">
        <v>21236</v>
      </c>
      <c r="C346" s="4">
        <v>161875</v>
      </c>
    </row>
    <row r="347" spans="1:3" hidden="1" outlineLevel="2" x14ac:dyDescent="0.25">
      <c r="A347" s="4" t="s">
        <v>37</v>
      </c>
      <c r="B347" s="4">
        <v>671</v>
      </c>
      <c r="C347" s="4">
        <v>9035</v>
      </c>
    </row>
    <row r="348" spans="1:3" hidden="1" outlineLevel="2" x14ac:dyDescent="0.25">
      <c r="A348" s="4" t="s">
        <v>37</v>
      </c>
      <c r="B348" s="4">
        <v>225</v>
      </c>
      <c r="C348" s="4">
        <v>2375</v>
      </c>
    </row>
    <row r="349" spans="1:3" outlineLevel="1" collapsed="1" x14ac:dyDescent="0.25">
      <c r="A349" s="5" t="s">
        <v>232</v>
      </c>
      <c r="B349" s="4">
        <f>SUBTOTAL(9,B346:B348)</f>
        <v>22132</v>
      </c>
      <c r="C349" s="4">
        <f>SUBTOTAL(9,C346:C348)</f>
        <v>173285</v>
      </c>
    </row>
    <row r="350" spans="1:3" hidden="1" outlineLevel="2" x14ac:dyDescent="0.25">
      <c r="A350" s="4" t="s">
        <v>26</v>
      </c>
      <c r="B350" s="4">
        <v>153</v>
      </c>
      <c r="C350" s="4">
        <v>2407</v>
      </c>
    </row>
    <row r="351" spans="1:3" hidden="1" outlineLevel="2" x14ac:dyDescent="0.25">
      <c r="A351" s="4" t="s">
        <v>26</v>
      </c>
      <c r="B351" s="4">
        <v>926</v>
      </c>
      <c r="C351" s="4">
        <v>18856</v>
      </c>
    </row>
    <row r="352" spans="1:3" hidden="1" outlineLevel="2" x14ac:dyDescent="0.25">
      <c r="A352" s="4" t="s">
        <v>26</v>
      </c>
      <c r="B352" s="4">
        <v>48527</v>
      </c>
      <c r="C352" s="4">
        <v>525675</v>
      </c>
    </row>
    <row r="353" spans="1:3" hidden="1" outlineLevel="2" x14ac:dyDescent="0.25">
      <c r="A353" s="4" t="s">
        <v>26</v>
      </c>
      <c r="B353" s="4">
        <v>810</v>
      </c>
      <c r="C353" s="4">
        <v>12375</v>
      </c>
    </row>
    <row r="354" spans="1:3" hidden="1" outlineLevel="2" x14ac:dyDescent="0.25">
      <c r="A354" s="4" t="s">
        <v>26</v>
      </c>
      <c r="B354" s="4">
        <v>8765</v>
      </c>
      <c r="C354" s="4">
        <v>155447</v>
      </c>
    </row>
    <row r="355" spans="1:3" outlineLevel="1" collapsed="1" x14ac:dyDescent="0.25">
      <c r="A355" s="5" t="s">
        <v>233</v>
      </c>
      <c r="B355" s="4">
        <f>SUBTOTAL(9,B350:B354)</f>
        <v>59181</v>
      </c>
      <c r="C355" s="4">
        <f>SUBTOTAL(9,C350:C354)</f>
        <v>714760</v>
      </c>
    </row>
    <row r="356" spans="1:3" hidden="1" outlineLevel="2" x14ac:dyDescent="0.25">
      <c r="A356" s="4" t="s">
        <v>27</v>
      </c>
      <c r="B356" s="4">
        <v>3281</v>
      </c>
      <c r="C356" s="4">
        <v>31743</v>
      </c>
    </row>
    <row r="357" spans="1:3" hidden="1" outlineLevel="2" x14ac:dyDescent="0.25">
      <c r="A357" s="4" t="s">
        <v>27</v>
      </c>
      <c r="B357" s="4">
        <v>17722</v>
      </c>
      <c r="C357" s="4">
        <v>151052</v>
      </c>
    </row>
    <row r="358" spans="1:3" hidden="1" outlineLevel="2" x14ac:dyDescent="0.25">
      <c r="A358" s="4" t="s">
        <v>27</v>
      </c>
      <c r="B358" s="4">
        <v>0</v>
      </c>
      <c r="C358" s="4">
        <v>0</v>
      </c>
    </row>
    <row r="359" spans="1:3" hidden="1" outlineLevel="2" x14ac:dyDescent="0.25">
      <c r="A359" s="4" t="s">
        <v>27</v>
      </c>
      <c r="B359" s="4">
        <v>1</v>
      </c>
      <c r="C359" s="4">
        <v>72</v>
      </c>
    </row>
    <row r="360" spans="1:3" hidden="1" outlineLevel="2" x14ac:dyDescent="0.25">
      <c r="A360" s="4" t="s">
        <v>27</v>
      </c>
      <c r="B360" s="4">
        <v>6188647</v>
      </c>
      <c r="C360" s="4">
        <v>42897157</v>
      </c>
    </row>
    <row r="361" spans="1:3" hidden="1" outlineLevel="2" x14ac:dyDescent="0.25">
      <c r="A361" s="4" t="s">
        <v>27</v>
      </c>
      <c r="B361" s="4">
        <v>524075</v>
      </c>
      <c r="C361" s="4">
        <v>4057364</v>
      </c>
    </row>
    <row r="362" spans="1:3" hidden="1" outlineLevel="2" x14ac:dyDescent="0.25">
      <c r="A362" s="4" t="s">
        <v>27</v>
      </c>
      <c r="B362" s="4">
        <v>310120</v>
      </c>
      <c r="C362" s="4">
        <v>3615433</v>
      </c>
    </row>
    <row r="363" spans="1:3" hidden="1" outlineLevel="2" x14ac:dyDescent="0.25">
      <c r="A363" s="4" t="s">
        <v>27</v>
      </c>
      <c r="B363" s="4">
        <v>105</v>
      </c>
      <c r="C363" s="4">
        <v>1654</v>
      </c>
    </row>
    <row r="364" spans="1:3" hidden="1" outlineLevel="2" x14ac:dyDescent="0.25">
      <c r="A364" s="4" t="s">
        <v>27</v>
      </c>
      <c r="B364" s="4">
        <v>0</v>
      </c>
      <c r="C364" s="4">
        <v>0</v>
      </c>
    </row>
    <row r="365" spans="1:3" hidden="1" outlineLevel="2" x14ac:dyDescent="0.25">
      <c r="A365" s="4" t="s">
        <v>27</v>
      </c>
      <c r="B365" s="4">
        <v>252</v>
      </c>
      <c r="C365" s="4">
        <v>1148</v>
      </c>
    </row>
    <row r="366" spans="1:3" hidden="1" outlineLevel="2" x14ac:dyDescent="0.25">
      <c r="A366" s="4" t="s">
        <v>27</v>
      </c>
      <c r="B366" s="4">
        <v>725837</v>
      </c>
      <c r="C366" s="4">
        <v>2277801</v>
      </c>
    </row>
    <row r="367" spans="1:3" hidden="1" outlineLevel="2" x14ac:dyDescent="0.25">
      <c r="A367" s="4" t="s">
        <v>27</v>
      </c>
      <c r="B367" s="4">
        <v>5094100</v>
      </c>
      <c r="C367" s="4">
        <v>18634467</v>
      </c>
    </row>
    <row r="368" spans="1:3" hidden="1" outlineLevel="2" x14ac:dyDescent="0.25">
      <c r="A368" s="4" t="s">
        <v>27</v>
      </c>
      <c r="B368" s="4">
        <v>518000</v>
      </c>
      <c r="C368" s="4">
        <v>1774678</v>
      </c>
    </row>
    <row r="369" spans="1:3" outlineLevel="1" collapsed="1" x14ac:dyDescent="0.25">
      <c r="A369" s="5" t="s">
        <v>234</v>
      </c>
      <c r="B369" s="4">
        <f>SUBTOTAL(9,B356:B368)</f>
        <v>13382140</v>
      </c>
      <c r="C369" s="4">
        <f>SUBTOTAL(9,C356:C368)</f>
        <v>73442569</v>
      </c>
    </row>
    <row r="370" spans="1:3" hidden="1" outlineLevel="2" x14ac:dyDescent="0.25">
      <c r="A370" s="4" t="s">
        <v>7</v>
      </c>
      <c r="B370" s="4">
        <v>46</v>
      </c>
      <c r="C370" s="4">
        <v>708</v>
      </c>
    </row>
    <row r="371" spans="1:3" hidden="1" outlineLevel="2" x14ac:dyDescent="0.25">
      <c r="A371" s="4" t="s">
        <v>7</v>
      </c>
      <c r="B371" s="4">
        <v>611</v>
      </c>
      <c r="C371" s="4">
        <v>19029</v>
      </c>
    </row>
    <row r="372" spans="1:3" hidden="1" outlineLevel="2" x14ac:dyDescent="0.25">
      <c r="A372" s="4" t="s">
        <v>7</v>
      </c>
      <c r="B372" s="4">
        <v>0</v>
      </c>
      <c r="C372" s="4">
        <v>0</v>
      </c>
    </row>
    <row r="373" spans="1:3" hidden="1" outlineLevel="2" x14ac:dyDescent="0.25">
      <c r="A373" s="4" t="s">
        <v>7</v>
      </c>
      <c r="B373" s="4">
        <v>1</v>
      </c>
      <c r="C373" s="4">
        <v>613</v>
      </c>
    </row>
    <row r="374" spans="1:3" hidden="1" outlineLevel="2" x14ac:dyDescent="0.25">
      <c r="A374" s="4" t="s">
        <v>7</v>
      </c>
      <c r="B374" s="4">
        <v>8297916</v>
      </c>
      <c r="C374" s="4">
        <v>74306957</v>
      </c>
    </row>
    <row r="375" spans="1:3" hidden="1" outlineLevel="2" x14ac:dyDescent="0.25">
      <c r="A375" s="4" t="s">
        <v>7</v>
      </c>
      <c r="B375" s="4">
        <v>96005</v>
      </c>
      <c r="C375" s="4">
        <v>303567</v>
      </c>
    </row>
    <row r="376" spans="1:3" hidden="1" outlineLevel="2" x14ac:dyDescent="0.25">
      <c r="A376" s="4" t="s">
        <v>7</v>
      </c>
      <c r="B376" s="4">
        <v>465998</v>
      </c>
      <c r="C376" s="4">
        <v>5782978</v>
      </c>
    </row>
    <row r="377" spans="1:3" hidden="1" outlineLevel="2" x14ac:dyDescent="0.25">
      <c r="A377" s="4" t="s">
        <v>7</v>
      </c>
      <c r="B377" s="4">
        <v>0</v>
      </c>
      <c r="C377" s="4">
        <v>0</v>
      </c>
    </row>
    <row r="378" spans="1:3" hidden="1" outlineLevel="2" x14ac:dyDescent="0.25">
      <c r="A378" s="4" t="s">
        <v>7</v>
      </c>
      <c r="B378" s="4">
        <v>400</v>
      </c>
      <c r="C378" s="4">
        <v>3601</v>
      </c>
    </row>
    <row r="379" spans="1:3" hidden="1" outlineLevel="2" x14ac:dyDescent="0.25">
      <c r="A379" s="4" t="s">
        <v>7</v>
      </c>
      <c r="B379" s="4">
        <v>1220615</v>
      </c>
      <c r="C379" s="4">
        <v>4292178</v>
      </c>
    </row>
    <row r="380" spans="1:3" hidden="1" outlineLevel="2" x14ac:dyDescent="0.25">
      <c r="A380" s="4" t="s">
        <v>7</v>
      </c>
      <c r="B380" s="4">
        <v>1010458</v>
      </c>
      <c r="C380" s="4">
        <v>4291813</v>
      </c>
    </row>
    <row r="381" spans="1:3" hidden="1" outlineLevel="2" x14ac:dyDescent="0.25">
      <c r="A381" s="4" t="s">
        <v>7</v>
      </c>
      <c r="B381" s="4">
        <v>2000</v>
      </c>
      <c r="C381" s="4">
        <v>7592</v>
      </c>
    </row>
    <row r="382" spans="1:3" outlineLevel="1" collapsed="1" x14ac:dyDescent="0.25">
      <c r="A382" s="5" t="s">
        <v>235</v>
      </c>
      <c r="B382" s="4">
        <f>SUBTOTAL(9,B370:B381)</f>
        <v>11094050</v>
      </c>
      <c r="C382" s="4">
        <f>SUBTOTAL(9,C370:C381)</f>
        <v>89009036</v>
      </c>
    </row>
    <row r="383" spans="1:3" hidden="1" outlineLevel="2" x14ac:dyDescent="0.25">
      <c r="A383" s="4" t="s">
        <v>28</v>
      </c>
      <c r="B383" s="4">
        <v>81</v>
      </c>
      <c r="C383" s="4">
        <v>1395</v>
      </c>
    </row>
    <row r="384" spans="1:3" hidden="1" outlineLevel="2" x14ac:dyDescent="0.25">
      <c r="A384" s="4" t="s">
        <v>28</v>
      </c>
      <c r="B384" s="4">
        <v>3218</v>
      </c>
      <c r="C384" s="4">
        <v>26522</v>
      </c>
    </row>
    <row r="385" spans="1:3" hidden="1" outlineLevel="2" x14ac:dyDescent="0.25">
      <c r="A385" s="4" t="s">
        <v>28</v>
      </c>
      <c r="B385" s="4">
        <v>1494</v>
      </c>
      <c r="C385" s="4">
        <v>16878</v>
      </c>
    </row>
    <row r="386" spans="1:3" outlineLevel="1" collapsed="1" x14ac:dyDescent="0.25">
      <c r="A386" s="5" t="s">
        <v>238</v>
      </c>
      <c r="B386" s="4">
        <f>SUBTOTAL(9,B383:B385)</f>
        <v>4793</v>
      </c>
      <c r="C386" s="4">
        <f>SUBTOTAL(9,C383:C385)</f>
        <v>44795</v>
      </c>
    </row>
    <row r="387" spans="1:3" hidden="1" outlineLevel="2" x14ac:dyDescent="0.25">
      <c r="A387" s="4" t="s">
        <v>8</v>
      </c>
      <c r="B387" s="4">
        <v>14</v>
      </c>
      <c r="C387" s="4">
        <v>262</v>
      </c>
    </row>
    <row r="388" spans="1:3" hidden="1" outlineLevel="2" x14ac:dyDescent="0.25">
      <c r="A388" s="4" t="s">
        <v>8</v>
      </c>
      <c r="B388" s="4">
        <v>17309</v>
      </c>
      <c r="C388" s="4">
        <v>189209</v>
      </c>
    </row>
    <row r="389" spans="1:3" hidden="1" outlineLevel="2" x14ac:dyDescent="0.25">
      <c r="A389" s="4" t="s">
        <v>8</v>
      </c>
      <c r="B389" s="4">
        <v>1521</v>
      </c>
      <c r="C389" s="4">
        <v>23326</v>
      </c>
    </row>
    <row r="390" spans="1:3" outlineLevel="1" collapsed="1" x14ac:dyDescent="0.25">
      <c r="A390" s="5" t="s">
        <v>239</v>
      </c>
      <c r="B390" s="4">
        <f>SUBTOTAL(9,B387:B389)</f>
        <v>18844</v>
      </c>
      <c r="C390" s="4">
        <f>SUBTOTAL(9,C387:C389)</f>
        <v>212797</v>
      </c>
    </row>
    <row r="391" spans="1:3" x14ac:dyDescent="0.25">
      <c r="A391" s="5" t="s">
        <v>240</v>
      </c>
      <c r="B391" s="4">
        <f>SUBTOTAL(9,B2:B389)</f>
        <v>46150408</v>
      </c>
      <c r="C391" s="4">
        <f>SUBTOTAL(9,C2:C389)</f>
        <v>306843890</v>
      </c>
    </row>
    <row r="392" spans="1:3" x14ac:dyDescent="0.25">
      <c r="A392" s="4"/>
      <c r="B392" s="4"/>
      <c r="C392" s="4"/>
    </row>
    <row r="393" spans="1:3" x14ac:dyDescent="0.25">
      <c r="A393" s="4"/>
      <c r="B393" s="4"/>
      <c r="C393" s="4"/>
    </row>
    <row r="394" spans="1:3" x14ac:dyDescent="0.25">
      <c r="A394" s="4"/>
      <c r="B394" s="4"/>
      <c r="C394" s="4"/>
    </row>
    <row r="395" spans="1:3" x14ac:dyDescent="0.25">
      <c r="A395" s="4"/>
      <c r="B395" s="4"/>
      <c r="C395" s="4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B3F0C-8A86-4C93-8150-EF3A15667DC8}">
  <dimension ref="A1:C78"/>
  <sheetViews>
    <sheetView workbookViewId="0">
      <selection activeCell="C2" sqref="C2:C78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11094050</v>
      </c>
      <c r="C2">
        <v>89009036</v>
      </c>
    </row>
    <row r="3" spans="1:3" x14ac:dyDescent="0.25">
      <c r="A3" t="s">
        <v>87</v>
      </c>
      <c r="B3">
        <v>13382140</v>
      </c>
      <c r="C3">
        <v>73442569</v>
      </c>
    </row>
    <row r="4" spans="1:3" x14ac:dyDescent="0.25">
      <c r="A4" t="s">
        <v>88</v>
      </c>
      <c r="B4">
        <v>10425429</v>
      </c>
      <c r="C4">
        <v>58878094</v>
      </c>
    </row>
    <row r="5" spans="1:3" x14ac:dyDescent="0.25">
      <c r="A5" t="s">
        <v>89</v>
      </c>
      <c r="B5">
        <v>2121997</v>
      </c>
      <c r="C5">
        <v>22597032</v>
      </c>
    </row>
    <row r="6" spans="1:3" x14ac:dyDescent="0.25">
      <c r="A6" t="s">
        <v>90</v>
      </c>
      <c r="B6">
        <v>2676085</v>
      </c>
      <c r="C6">
        <v>13712634</v>
      </c>
    </row>
    <row r="7" spans="1:3" x14ac:dyDescent="0.25">
      <c r="A7" t="s">
        <v>99</v>
      </c>
      <c r="B7">
        <v>1067585</v>
      </c>
      <c r="C7">
        <v>6493828</v>
      </c>
    </row>
    <row r="8" spans="1:3" x14ac:dyDescent="0.25">
      <c r="A8" t="s">
        <v>91</v>
      </c>
      <c r="B8">
        <v>371410</v>
      </c>
      <c r="C8">
        <v>4684965</v>
      </c>
    </row>
    <row r="9" spans="1:3" x14ac:dyDescent="0.25">
      <c r="A9" t="s">
        <v>92</v>
      </c>
      <c r="B9">
        <v>700819</v>
      </c>
      <c r="C9">
        <v>4369928</v>
      </c>
    </row>
    <row r="10" spans="1:3" x14ac:dyDescent="0.25">
      <c r="A10" t="s">
        <v>93</v>
      </c>
      <c r="B10">
        <v>592454</v>
      </c>
      <c r="C10">
        <v>4358863</v>
      </c>
    </row>
    <row r="11" spans="1:3" x14ac:dyDescent="0.25">
      <c r="A11" t="s">
        <v>94</v>
      </c>
      <c r="B11">
        <v>247581</v>
      </c>
      <c r="C11">
        <v>3496018</v>
      </c>
    </row>
    <row r="12" spans="1:3" x14ac:dyDescent="0.25">
      <c r="A12" t="s">
        <v>96</v>
      </c>
      <c r="B12">
        <v>805013</v>
      </c>
      <c r="C12">
        <v>3219526</v>
      </c>
    </row>
    <row r="13" spans="1:3" x14ac:dyDescent="0.25">
      <c r="A13" t="s">
        <v>100</v>
      </c>
      <c r="B13">
        <v>360810</v>
      </c>
      <c r="C13">
        <v>3062812</v>
      </c>
    </row>
    <row r="14" spans="1:3" x14ac:dyDescent="0.25">
      <c r="A14" t="s">
        <v>95</v>
      </c>
      <c r="B14">
        <v>299721</v>
      </c>
      <c r="C14">
        <v>2552581</v>
      </c>
    </row>
    <row r="15" spans="1:3" x14ac:dyDescent="0.25">
      <c r="A15" t="s">
        <v>98</v>
      </c>
      <c r="B15">
        <v>230725</v>
      </c>
      <c r="C15">
        <v>2464336</v>
      </c>
    </row>
    <row r="16" spans="1:3" x14ac:dyDescent="0.25">
      <c r="A16" t="s">
        <v>101</v>
      </c>
      <c r="B16">
        <v>180592</v>
      </c>
      <c r="C16">
        <v>2000292</v>
      </c>
    </row>
    <row r="17" spans="1:3" x14ac:dyDescent="0.25">
      <c r="A17" t="s">
        <v>107</v>
      </c>
      <c r="B17">
        <v>212738</v>
      </c>
      <c r="C17">
        <v>1542524</v>
      </c>
    </row>
    <row r="18" spans="1:3" x14ac:dyDescent="0.25">
      <c r="A18" t="s">
        <v>97</v>
      </c>
      <c r="B18">
        <v>274234</v>
      </c>
      <c r="C18">
        <v>1393824</v>
      </c>
    </row>
    <row r="19" spans="1:3" x14ac:dyDescent="0.25">
      <c r="A19" t="s">
        <v>121</v>
      </c>
      <c r="B19">
        <v>83125</v>
      </c>
      <c r="C19">
        <v>833406</v>
      </c>
    </row>
    <row r="20" spans="1:3" x14ac:dyDescent="0.25">
      <c r="A20" t="s">
        <v>103</v>
      </c>
      <c r="B20">
        <v>113441</v>
      </c>
      <c r="C20">
        <v>769385</v>
      </c>
    </row>
    <row r="21" spans="1:3" x14ac:dyDescent="0.25">
      <c r="A21" t="s">
        <v>127</v>
      </c>
      <c r="B21">
        <v>140437</v>
      </c>
      <c r="C21">
        <v>729655</v>
      </c>
    </row>
    <row r="22" spans="1:3" x14ac:dyDescent="0.25">
      <c r="A22" t="s">
        <v>102</v>
      </c>
      <c r="B22">
        <v>59181</v>
      </c>
      <c r="C22">
        <v>714760</v>
      </c>
    </row>
    <row r="23" spans="1:3" x14ac:dyDescent="0.25">
      <c r="A23" t="s">
        <v>106</v>
      </c>
      <c r="B23">
        <v>41180</v>
      </c>
      <c r="C23">
        <v>493945</v>
      </c>
    </row>
    <row r="24" spans="1:3" x14ac:dyDescent="0.25">
      <c r="A24" t="s">
        <v>104</v>
      </c>
      <c r="B24">
        <v>54690</v>
      </c>
      <c r="C24">
        <v>489313</v>
      </c>
    </row>
    <row r="25" spans="1:3" x14ac:dyDescent="0.25">
      <c r="A25" t="s">
        <v>123</v>
      </c>
      <c r="B25">
        <v>60382</v>
      </c>
      <c r="C25">
        <v>447593</v>
      </c>
    </row>
    <row r="26" spans="1:3" x14ac:dyDescent="0.25">
      <c r="A26" t="s">
        <v>119</v>
      </c>
      <c r="B26">
        <v>32546</v>
      </c>
      <c r="C26">
        <v>375764</v>
      </c>
    </row>
    <row r="27" spans="1:3" x14ac:dyDescent="0.25">
      <c r="A27" t="s">
        <v>116</v>
      </c>
      <c r="B27">
        <v>29209</v>
      </c>
      <c r="C27">
        <v>338861</v>
      </c>
    </row>
    <row r="28" spans="1:3" x14ac:dyDescent="0.25">
      <c r="A28" t="s">
        <v>115</v>
      </c>
      <c r="B28">
        <v>39618</v>
      </c>
      <c r="C28">
        <v>325543</v>
      </c>
    </row>
    <row r="29" spans="1:3" x14ac:dyDescent="0.25">
      <c r="A29" t="s">
        <v>113</v>
      </c>
      <c r="B29">
        <v>36041</v>
      </c>
      <c r="C29">
        <v>316221</v>
      </c>
    </row>
    <row r="30" spans="1:3" x14ac:dyDescent="0.25">
      <c r="A30" t="s">
        <v>122</v>
      </c>
      <c r="B30">
        <v>29475</v>
      </c>
      <c r="C30">
        <v>270889</v>
      </c>
    </row>
    <row r="31" spans="1:3" x14ac:dyDescent="0.25">
      <c r="A31" t="s">
        <v>141</v>
      </c>
      <c r="B31">
        <v>24336</v>
      </c>
      <c r="C31">
        <v>256092</v>
      </c>
    </row>
    <row r="32" spans="1:3" x14ac:dyDescent="0.25">
      <c r="A32" t="s">
        <v>246</v>
      </c>
      <c r="B32">
        <v>23958</v>
      </c>
      <c r="C32">
        <v>229175</v>
      </c>
    </row>
    <row r="33" spans="1:3" x14ac:dyDescent="0.25">
      <c r="A33" t="s">
        <v>118</v>
      </c>
      <c r="B33">
        <v>35164</v>
      </c>
      <c r="C33">
        <v>219495</v>
      </c>
    </row>
    <row r="34" spans="1:3" x14ac:dyDescent="0.25">
      <c r="A34" t="s">
        <v>112</v>
      </c>
      <c r="B34">
        <v>18844</v>
      </c>
      <c r="C34">
        <v>212797</v>
      </c>
    </row>
    <row r="35" spans="1:3" x14ac:dyDescent="0.25">
      <c r="A35" t="s">
        <v>242</v>
      </c>
      <c r="B35">
        <v>19125</v>
      </c>
      <c r="C35">
        <v>197502</v>
      </c>
    </row>
    <row r="36" spans="1:3" x14ac:dyDescent="0.25">
      <c r="A36" t="s">
        <v>114</v>
      </c>
      <c r="B36">
        <v>21263</v>
      </c>
      <c r="C36">
        <v>196121</v>
      </c>
    </row>
    <row r="37" spans="1:3" x14ac:dyDescent="0.25">
      <c r="A37" t="s">
        <v>105</v>
      </c>
      <c r="B37">
        <v>22132</v>
      </c>
      <c r="C37">
        <v>173285</v>
      </c>
    </row>
    <row r="38" spans="1:3" x14ac:dyDescent="0.25">
      <c r="A38" t="s">
        <v>133</v>
      </c>
      <c r="B38">
        <v>14086</v>
      </c>
      <c r="C38">
        <v>171733</v>
      </c>
    </row>
    <row r="39" spans="1:3" x14ac:dyDescent="0.25">
      <c r="A39" t="s">
        <v>108</v>
      </c>
      <c r="B39">
        <v>13353</v>
      </c>
      <c r="C39">
        <v>169122</v>
      </c>
    </row>
    <row r="40" spans="1:3" x14ac:dyDescent="0.25">
      <c r="A40" t="s">
        <v>130</v>
      </c>
      <c r="B40">
        <v>15435</v>
      </c>
      <c r="C40">
        <v>153108</v>
      </c>
    </row>
    <row r="41" spans="1:3" x14ac:dyDescent="0.25">
      <c r="A41" t="s">
        <v>110</v>
      </c>
      <c r="B41">
        <v>26552</v>
      </c>
      <c r="C41">
        <v>135651</v>
      </c>
    </row>
    <row r="42" spans="1:3" x14ac:dyDescent="0.25">
      <c r="A42" t="s">
        <v>291</v>
      </c>
      <c r="B42">
        <v>9810</v>
      </c>
      <c r="C42">
        <v>108895</v>
      </c>
    </row>
    <row r="43" spans="1:3" x14ac:dyDescent="0.25">
      <c r="A43" t="s">
        <v>250</v>
      </c>
      <c r="B43">
        <v>8604</v>
      </c>
      <c r="C43">
        <v>100987</v>
      </c>
    </row>
    <row r="44" spans="1:3" x14ac:dyDescent="0.25">
      <c r="A44" t="s">
        <v>124</v>
      </c>
      <c r="B44">
        <v>8316</v>
      </c>
      <c r="C44">
        <v>97120</v>
      </c>
    </row>
    <row r="45" spans="1:3" x14ac:dyDescent="0.25">
      <c r="A45" t="s">
        <v>129</v>
      </c>
      <c r="B45">
        <v>29271</v>
      </c>
      <c r="C45">
        <v>95342</v>
      </c>
    </row>
    <row r="46" spans="1:3" x14ac:dyDescent="0.25">
      <c r="A46" t="s">
        <v>111</v>
      </c>
      <c r="B46">
        <v>5039</v>
      </c>
      <c r="C46">
        <v>90725</v>
      </c>
    </row>
    <row r="47" spans="1:3" x14ac:dyDescent="0.25">
      <c r="A47" t="s">
        <v>128</v>
      </c>
      <c r="B47">
        <v>13230</v>
      </c>
      <c r="C47">
        <v>87516</v>
      </c>
    </row>
    <row r="48" spans="1:3" x14ac:dyDescent="0.25">
      <c r="A48" t="s">
        <v>272</v>
      </c>
      <c r="B48">
        <v>16800</v>
      </c>
      <c r="C48">
        <v>82320</v>
      </c>
    </row>
    <row r="49" spans="1:3" x14ac:dyDescent="0.25">
      <c r="A49" t="s">
        <v>314</v>
      </c>
      <c r="B49">
        <v>7722</v>
      </c>
      <c r="C49">
        <v>67544</v>
      </c>
    </row>
    <row r="50" spans="1:3" x14ac:dyDescent="0.25">
      <c r="A50" t="s">
        <v>268</v>
      </c>
      <c r="B50">
        <v>3321</v>
      </c>
      <c r="C50">
        <v>66717</v>
      </c>
    </row>
    <row r="51" spans="1:3" x14ac:dyDescent="0.25">
      <c r="A51" t="s">
        <v>135</v>
      </c>
      <c r="B51">
        <v>7775</v>
      </c>
      <c r="C51">
        <v>65802</v>
      </c>
    </row>
    <row r="52" spans="1:3" x14ac:dyDescent="0.25">
      <c r="A52" t="s">
        <v>325</v>
      </c>
      <c r="B52">
        <v>5544</v>
      </c>
      <c r="C52">
        <v>58074</v>
      </c>
    </row>
    <row r="53" spans="1:3" x14ac:dyDescent="0.25">
      <c r="A53" t="s">
        <v>125</v>
      </c>
      <c r="B53">
        <v>6548</v>
      </c>
      <c r="C53">
        <v>55674</v>
      </c>
    </row>
    <row r="54" spans="1:3" x14ac:dyDescent="0.25">
      <c r="A54" t="s">
        <v>137</v>
      </c>
      <c r="B54">
        <v>3497</v>
      </c>
      <c r="C54">
        <v>55235</v>
      </c>
    </row>
    <row r="55" spans="1:3" x14ac:dyDescent="0.25">
      <c r="A55" t="s">
        <v>138</v>
      </c>
      <c r="B55">
        <v>4793</v>
      </c>
      <c r="C55">
        <v>44795</v>
      </c>
    </row>
    <row r="56" spans="1:3" x14ac:dyDescent="0.25">
      <c r="A56" t="s">
        <v>153</v>
      </c>
      <c r="B56">
        <v>4564</v>
      </c>
      <c r="C56">
        <v>44554</v>
      </c>
    </row>
    <row r="57" spans="1:3" x14ac:dyDescent="0.25">
      <c r="A57" t="s">
        <v>148</v>
      </c>
      <c r="B57">
        <v>3450</v>
      </c>
      <c r="C57">
        <v>42859</v>
      </c>
    </row>
    <row r="58" spans="1:3" x14ac:dyDescent="0.25">
      <c r="A58" t="s">
        <v>303</v>
      </c>
      <c r="B58">
        <v>3114</v>
      </c>
      <c r="C58">
        <v>31688</v>
      </c>
    </row>
    <row r="59" spans="1:3" x14ac:dyDescent="0.25">
      <c r="A59" t="s">
        <v>154</v>
      </c>
      <c r="B59">
        <v>2331</v>
      </c>
      <c r="C59">
        <v>20654</v>
      </c>
    </row>
    <row r="60" spans="1:3" x14ac:dyDescent="0.25">
      <c r="A60" t="s">
        <v>126</v>
      </c>
      <c r="B60">
        <v>968</v>
      </c>
      <c r="C60">
        <v>17975</v>
      </c>
    </row>
    <row r="61" spans="1:3" x14ac:dyDescent="0.25">
      <c r="A61" t="s">
        <v>109</v>
      </c>
      <c r="B61">
        <v>1638</v>
      </c>
      <c r="C61">
        <v>16425</v>
      </c>
    </row>
    <row r="62" spans="1:3" x14ac:dyDescent="0.25">
      <c r="A62" t="s">
        <v>132</v>
      </c>
      <c r="B62">
        <v>1517</v>
      </c>
      <c r="C62">
        <v>15954</v>
      </c>
    </row>
    <row r="63" spans="1:3" x14ac:dyDescent="0.25">
      <c r="A63" t="s">
        <v>131</v>
      </c>
      <c r="B63">
        <v>1341</v>
      </c>
      <c r="C63">
        <v>15410</v>
      </c>
    </row>
    <row r="64" spans="1:3" x14ac:dyDescent="0.25">
      <c r="A64" t="s">
        <v>144</v>
      </c>
      <c r="B64">
        <v>504</v>
      </c>
      <c r="C64">
        <v>11886</v>
      </c>
    </row>
    <row r="65" spans="1:3" x14ac:dyDescent="0.25">
      <c r="A65" t="s">
        <v>145</v>
      </c>
      <c r="B65">
        <v>1017</v>
      </c>
      <c r="C65">
        <v>11670</v>
      </c>
    </row>
    <row r="66" spans="1:3" x14ac:dyDescent="0.25">
      <c r="A66" t="s">
        <v>249</v>
      </c>
      <c r="B66">
        <v>464</v>
      </c>
      <c r="C66">
        <v>9273</v>
      </c>
    </row>
    <row r="67" spans="1:3" x14ac:dyDescent="0.25">
      <c r="A67" t="s">
        <v>152</v>
      </c>
      <c r="B67">
        <v>810</v>
      </c>
      <c r="C67">
        <v>9107</v>
      </c>
    </row>
    <row r="68" spans="1:3" x14ac:dyDescent="0.25">
      <c r="A68" t="s">
        <v>134</v>
      </c>
      <c r="B68">
        <v>660</v>
      </c>
      <c r="C68">
        <v>8336</v>
      </c>
    </row>
    <row r="69" spans="1:3" x14ac:dyDescent="0.25">
      <c r="A69" t="s">
        <v>339</v>
      </c>
      <c r="B69">
        <v>576</v>
      </c>
      <c r="C69">
        <v>6890</v>
      </c>
    </row>
    <row r="70" spans="1:3" x14ac:dyDescent="0.25">
      <c r="A70" t="s">
        <v>273</v>
      </c>
      <c r="B70">
        <v>66</v>
      </c>
      <c r="C70">
        <v>4182</v>
      </c>
    </row>
    <row r="71" spans="1:3" x14ac:dyDescent="0.25">
      <c r="A71" t="s">
        <v>143</v>
      </c>
      <c r="B71">
        <v>90</v>
      </c>
      <c r="C71">
        <v>1043</v>
      </c>
    </row>
    <row r="72" spans="1:3" x14ac:dyDescent="0.25">
      <c r="A72" t="s">
        <v>338</v>
      </c>
      <c r="B72">
        <v>72</v>
      </c>
      <c r="C72">
        <v>960</v>
      </c>
    </row>
    <row r="73" spans="1:3" x14ac:dyDescent="0.25">
      <c r="A73" t="s">
        <v>150</v>
      </c>
      <c r="B73">
        <v>0</v>
      </c>
      <c r="C73">
        <v>0</v>
      </c>
    </row>
    <row r="74" spans="1:3" x14ac:dyDescent="0.25">
      <c r="A74" t="s">
        <v>151</v>
      </c>
      <c r="B74">
        <v>0</v>
      </c>
      <c r="C74">
        <v>0</v>
      </c>
    </row>
    <row r="75" spans="1:3" x14ac:dyDescent="0.25">
      <c r="A75" t="s">
        <v>136</v>
      </c>
      <c r="B75">
        <v>0</v>
      </c>
      <c r="C75">
        <v>0</v>
      </c>
    </row>
    <row r="76" spans="1:3" x14ac:dyDescent="0.25">
      <c r="A76" t="s">
        <v>330</v>
      </c>
      <c r="B76">
        <v>0</v>
      </c>
      <c r="C76">
        <v>0</v>
      </c>
    </row>
    <row r="77" spans="1:3" x14ac:dyDescent="0.25">
      <c r="A77" t="s">
        <v>117</v>
      </c>
      <c r="B77">
        <v>0</v>
      </c>
      <c r="C77">
        <v>0</v>
      </c>
    </row>
    <row r="78" spans="1:3" x14ac:dyDescent="0.25">
      <c r="A78" t="s">
        <v>275</v>
      </c>
      <c r="B78">
        <v>0</v>
      </c>
      <c r="C7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CDA75-1ED3-42F7-AD90-6D88D682F005}">
  <dimension ref="A1:C444"/>
  <sheetViews>
    <sheetView workbookViewId="0">
      <selection sqref="A1:IV1 A4:IV4 A22:IV22 A26:IV26 A29:IV29 A32:IV32 A35:IV35 A43:IV43 A47:IV47 A51:IV51 A57:IV57 A60:IV60 A66:IV66 A69:IV69 A83:IV83 A94:IV94 A97:IV97 A100:IV100 A108:IV108 A111:IV111 A113:IV113 A126:IV126 A131:IV131 A138:IV138 A142:IV142 A153:IV153 A156:IV156 A159:IV159 A167:IV167 A170:IV170 A173:IV173 A178:IV178 A181:IV181 A190:IV190 A193:IV193 A202:IV202 A205:IV205 A208:IV208 A215:IV215 A221:IV221 A223:IV223 A226:IV226 A230:IV230 A233:IV233 A237:IV237 A240:IV240 A243:IV243 A246:IV246 A249:IV249 A254:IV254 A259:IV259 A268:IV268 A275:IV275 A279:IV279 A284:IV284 A288:IV288 A294:IV294 A297:IV297 A299:IV299 A304:IV304 A307:IV307 A319:IV319 A321:IV321 A324:IV324 A334:IV334 A337:IV337 A340:IV340 A342:IV342 A348:IV348 A352:IV352 A355:IV355 A363:IV363 A367:IV367 A372:IV372 A377:IV377 A387:IV387 A391:IV391 A397:IV397 A412:IV412 A425:IV425 A428:IV428 A432:IV432 A436:IV436 A439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24" t="s">
        <v>0</v>
      </c>
      <c r="B1" s="25" t="s">
        <v>157</v>
      </c>
      <c r="C1" s="26" t="s">
        <v>158</v>
      </c>
    </row>
    <row r="2" spans="1:3" hidden="1" outlineLevel="2" x14ac:dyDescent="0.25">
      <c r="A2" s="4" t="s">
        <v>340</v>
      </c>
      <c r="B2" s="4">
        <v>882</v>
      </c>
      <c r="C2" s="4">
        <v>11177</v>
      </c>
    </row>
    <row r="3" spans="1:3" hidden="1" outlineLevel="2" x14ac:dyDescent="0.25">
      <c r="A3" s="4" t="s">
        <v>340</v>
      </c>
      <c r="B3" s="4">
        <v>45</v>
      </c>
      <c r="C3" s="4">
        <v>1163</v>
      </c>
    </row>
    <row r="4" spans="1:3" outlineLevel="1" collapsed="1" x14ac:dyDescent="0.25">
      <c r="A4" s="5" t="s">
        <v>343</v>
      </c>
      <c r="B4" s="4">
        <f>SUBTOTAL(9,B2:B3)</f>
        <v>927</v>
      </c>
      <c r="C4" s="4">
        <f>SUBTOTAL(9,C2:C3)</f>
        <v>12340</v>
      </c>
    </row>
    <row r="5" spans="1:3" hidden="1" outlineLevel="2" x14ac:dyDescent="0.25">
      <c r="A5" s="4" t="s">
        <v>1</v>
      </c>
      <c r="B5" s="4">
        <v>225</v>
      </c>
      <c r="C5" s="4">
        <v>10713</v>
      </c>
    </row>
    <row r="6" spans="1:3" hidden="1" outlineLevel="2" x14ac:dyDescent="0.25">
      <c r="A6" s="4" t="s">
        <v>1</v>
      </c>
      <c r="B6" s="4">
        <v>29555</v>
      </c>
      <c r="C6" s="4">
        <v>274158</v>
      </c>
    </row>
    <row r="7" spans="1:3" hidden="1" outlineLevel="2" x14ac:dyDescent="0.25">
      <c r="A7" s="4" t="s">
        <v>1</v>
      </c>
      <c r="B7" s="4">
        <v>44076</v>
      </c>
      <c r="C7" s="4">
        <v>301191</v>
      </c>
    </row>
    <row r="8" spans="1:3" hidden="1" outlineLevel="2" x14ac:dyDescent="0.25">
      <c r="A8" s="4" t="s">
        <v>1</v>
      </c>
      <c r="B8" s="4">
        <v>729</v>
      </c>
      <c r="C8" s="4">
        <v>16300</v>
      </c>
    </row>
    <row r="9" spans="1:3" hidden="1" outlineLevel="2" x14ac:dyDescent="0.25">
      <c r="A9" s="4" t="s">
        <v>1</v>
      </c>
      <c r="B9" s="4">
        <v>8100</v>
      </c>
      <c r="C9" s="4">
        <v>109993</v>
      </c>
    </row>
    <row r="10" spans="1:3" hidden="1" outlineLevel="2" x14ac:dyDescent="0.25">
      <c r="A10" s="4" t="s">
        <v>1</v>
      </c>
      <c r="B10" s="4">
        <v>375</v>
      </c>
      <c r="C10" s="4">
        <v>6425</v>
      </c>
    </row>
    <row r="11" spans="1:3" hidden="1" outlineLevel="2" x14ac:dyDescent="0.25">
      <c r="A11" s="4" t="s">
        <v>1</v>
      </c>
      <c r="B11" s="4">
        <v>0</v>
      </c>
      <c r="C11" s="4">
        <v>0</v>
      </c>
    </row>
    <row r="12" spans="1:3" hidden="1" outlineLevel="2" x14ac:dyDescent="0.25">
      <c r="A12" s="4" t="s">
        <v>1</v>
      </c>
      <c r="B12" s="4">
        <v>9</v>
      </c>
      <c r="C12" s="4">
        <v>1929</v>
      </c>
    </row>
    <row r="13" spans="1:3" hidden="1" outlineLevel="2" x14ac:dyDescent="0.25">
      <c r="A13" s="4" t="s">
        <v>1</v>
      </c>
      <c r="B13" s="4">
        <v>7979797</v>
      </c>
      <c r="C13" s="4">
        <v>56826907</v>
      </c>
    </row>
    <row r="14" spans="1:3" hidden="1" outlineLevel="2" x14ac:dyDescent="0.25">
      <c r="A14" s="4" t="s">
        <v>1</v>
      </c>
      <c r="B14" s="4">
        <v>45279</v>
      </c>
      <c r="C14" s="4">
        <v>269568</v>
      </c>
    </row>
    <row r="15" spans="1:3" hidden="1" outlineLevel="2" x14ac:dyDescent="0.25">
      <c r="A15" s="4" t="s">
        <v>1</v>
      </c>
      <c r="B15" s="4">
        <v>1232257</v>
      </c>
      <c r="C15" s="4">
        <v>14105245</v>
      </c>
    </row>
    <row r="16" spans="1:3" hidden="1" outlineLevel="2" x14ac:dyDescent="0.25">
      <c r="A16" s="4" t="s">
        <v>1</v>
      </c>
      <c r="B16" s="4">
        <v>2613</v>
      </c>
      <c r="C16" s="4">
        <v>43254</v>
      </c>
    </row>
    <row r="17" spans="1:3" hidden="1" outlineLevel="2" x14ac:dyDescent="0.25">
      <c r="A17" s="4" t="s">
        <v>1</v>
      </c>
      <c r="B17" s="4">
        <v>24000</v>
      </c>
      <c r="C17" s="4">
        <v>88800</v>
      </c>
    </row>
    <row r="18" spans="1:3" hidden="1" outlineLevel="2" x14ac:dyDescent="0.25">
      <c r="A18" s="4" t="s">
        <v>1</v>
      </c>
      <c r="B18" s="4">
        <v>68724</v>
      </c>
      <c r="C18" s="4">
        <v>824882</v>
      </c>
    </row>
    <row r="19" spans="1:3" hidden="1" outlineLevel="2" x14ac:dyDescent="0.25">
      <c r="A19" s="4" t="s">
        <v>1</v>
      </c>
      <c r="B19" s="4">
        <v>6176010</v>
      </c>
      <c r="C19" s="4">
        <v>21611083</v>
      </c>
    </row>
    <row r="20" spans="1:3" hidden="1" outlineLevel="2" x14ac:dyDescent="0.25">
      <c r="A20" s="4" t="s">
        <v>1</v>
      </c>
      <c r="B20" s="4">
        <v>866405</v>
      </c>
      <c r="C20" s="4">
        <v>2797145</v>
      </c>
    </row>
    <row r="21" spans="1:3" hidden="1" outlineLevel="2" x14ac:dyDescent="0.25">
      <c r="A21" s="4" t="s">
        <v>1</v>
      </c>
      <c r="B21" s="4">
        <v>24003</v>
      </c>
      <c r="C21" s="4">
        <v>83556</v>
      </c>
    </row>
    <row r="22" spans="1:3" outlineLevel="1" collapsed="1" x14ac:dyDescent="0.25">
      <c r="A22" s="5" t="s">
        <v>160</v>
      </c>
      <c r="B22" s="4">
        <f>SUBTOTAL(9,B5:B21)</f>
        <v>16502157</v>
      </c>
      <c r="C22" s="4">
        <f>SUBTOTAL(9,C5:C21)</f>
        <v>97371149</v>
      </c>
    </row>
    <row r="23" spans="1:3" hidden="1" outlineLevel="2" x14ac:dyDescent="0.25">
      <c r="A23" s="4" t="s">
        <v>40</v>
      </c>
      <c r="B23" s="4">
        <v>2745</v>
      </c>
      <c r="C23" s="4">
        <v>26924</v>
      </c>
    </row>
    <row r="24" spans="1:3" hidden="1" outlineLevel="2" x14ac:dyDescent="0.25">
      <c r="A24" s="4" t="s">
        <v>40</v>
      </c>
      <c r="B24" s="4">
        <v>702</v>
      </c>
      <c r="C24" s="4">
        <v>15735</v>
      </c>
    </row>
    <row r="25" spans="1:3" hidden="1" outlineLevel="2" x14ac:dyDescent="0.25">
      <c r="A25" s="4" t="s">
        <v>40</v>
      </c>
      <c r="B25" s="4">
        <v>3</v>
      </c>
      <c r="C25" s="4">
        <v>200</v>
      </c>
    </row>
    <row r="26" spans="1:3" outlineLevel="1" collapsed="1" x14ac:dyDescent="0.25">
      <c r="A26" s="5" t="s">
        <v>161</v>
      </c>
      <c r="B26" s="4">
        <f>SUBTOTAL(9,B23:B25)</f>
        <v>3450</v>
      </c>
      <c r="C26" s="4">
        <f>SUBTOTAL(9,C23:C25)</f>
        <v>42859</v>
      </c>
    </row>
    <row r="27" spans="1:3" hidden="1" outlineLevel="2" x14ac:dyDescent="0.25">
      <c r="A27" s="4" t="s">
        <v>41</v>
      </c>
      <c r="B27" s="4">
        <v>7056</v>
      </c>
      <c r="C27" s="4">
        <v>79894</v>
      </c>
    </row>
    <row r="28" spans="1:3" hidden="1" outlineLevel="2" x14ac:dyDescent="0.25">
      <c r="A28" s="4" t="s">
        <v>41</v>
      </c>
      <c r="B28" s="4">
        <v>1260</v>
      </c>
      <c r="C28" s="4">
        <v>17226</v>
      </c>
    </row>
    <row r="29" spans="1:3" outlineLevel="1" collapsed="1" x14ac:dyDescent="0.25">
      <c r="A29" s="5" t="s">
        <v>162</v>
      </c>
      <c r="B29" s="4">
        <f>SUBTOTAL(9,B27:B28)</f>
        <v>8316</v>
      </c>
      <c r="C29" s="4">
        <f>SUBTOTAL(9,C27:C28)</f>
        <v>97120</v>
      </c>
    </row>
    <row r="30" spans="1:3" hidden="1" outlineLevel="2" x14ac:dyDescent="0.25">
      <c r="A30" s="4" t="s">
        <v>42</v>
      </c>
      <c r="B30" s="4">
        <v>21978</v>
      </c>
      <c r="C30" s="4">
        <v>230954</v>
      </c>
    </row>
    <row r="31" spans="1:3" hidden="1" outlineLevel="2" x14ac:dyDescent="0.25">
      <c r="A31" s="4" t="s">
        <v>42</v>
      </c>
      <c r="B31" s="4">
        <v>2691</v>
      </c>
      <c r="C31" s="4">
        <v>44282</v>
      </c>
    </row>
    <row r="32" spans="1:3" outlineLevel="1" collapsed="1" x14ac:dyDescent="0.25">
      <c r="A32" s="5" t="s">
        <v>163</v>
      </c>
      <c r="B32" s="4">
        <f>SUBTOTAL(9,B30:B31)</f>
        <v>24669</v>
      </c>
      <c r="C32" s="4">
        <f>SUBTOTAL(9,C30:C31)</f>
        <v>275236</v>
      </c>
    </row>
    <row r="33" spans="1:3" hidden="1" outlineLevel="2" x14ac:dyDescent="0.25">
      <c r="A33" s="4" t="s">
        <v>316</v>
      </c>
      <c r="B33" s="4">
        <v>5040</v>
      </c>
      <c r="C33" s="4">
        <v>50514</v>
      </c>
    </row>
    <row r="34" spans="1:3" hidden="1" outlineLevel="2" x14ac:dyDescent="0.25">
      <c r="A34" s="4" t="s">
        <v>316</v>
      </c>
      <c r="B34" s="4">
        <v>504</v>
      </c>
      <c r="C34" s="4">
        <v>7560</v>
      </c>
    </row>
    <row r="35" spans="1:3" outlineLevel="1" collapsed="1" x14ac:dyDescent="0.25">
      <c r="A35" s="5" t="s">
        <v>321</v>
      </c>
      <c r="B35" s="4">
        <f>SUBTOTAL(9,B33:B34)</f>
        <v>5544</v>
      </c>
      <c r="C35" s="4">
        <f>SUBTOTAL(9,C33:C34)</f>
        <v>58074</v>
      </c>
    </row>
    <row r="36" spans="1:3" hidden="1" outlineLevel="2" x14ac:dyDescent="0.25">
      <c r="A36" s="4" t="s">
        <v>9</v>
      </c>
      <c r="B36" s="4">
        <v>9</v>
      </c>
      <c r="C36" s="4">
        <v>173</v>
      </c>
    </row>
    <row r="37" spans="1:3" hidden="1" outlineLevel="2" x14ac:dyDescent="0.25">
      <c r="A37" s="4" t="s">
        <v>9</v>
      </c>
      <c r="B37" s="4">
        <v>67701</v>
      </c>
      <c r="C37" s="4">
        <v>683145</v>
      </c>
    </row>
    <row r="38" spans="1:3" hidden="1" outlineLevel="2" x14ac:dyDescent="0.25">
      <c r="A38" s="4" t="s">
        <v>9</v>
      </c>
      <c r="B38" s="4">
        <v>16344</v>
      </c>
      <c r="C38" s="4">
        <v>311952</v>
      </c>
    </row>
    <row r="39" spans="1:3" hidden="1" outlineLevel="2" x14ac:dyDescent="0.25">
      <c r="A39" s="4" t="s">
        <v>9</v>
      </c>
      <c r="B39" s="4">
        <v>108</v>
      </c>
      <c r="C39" s="4">
        <v>2970</v>
      </c>
    </row>
    <row r="40" spans="1:3" hidden="1" outlineLevel="2" x14ac:dyDescent="0.25">
      <c r="A40" s="4" t="s">
        <v>9</v>
      </c>
      <c r="B40" s="4">
        <v>103690</v>
      </c>
      <c r="C40" s="4">
        <v>496538</v>
      </c>
    </row>
    <row r="41" spans="1:3" hidden="1" outlineLevel="2" x14ac:dyDescent="0.25">
      <c r="A41" s="4" t="s">
        <v>9</v>
      </c>
      <c r="B41" s="4">
        <v>240002</v>
      </c>
      <c r="C41" s="4">
        <v>905961</v>
      </c>
    </row>
    <row r="42" spans="1:3" hidden="1" outlineLevel="2" x14ac:dyDescent="0.25">
      <c r="A42" s="4" t="s">
        <v>9</v>
      </c>
      <c r="B42" s="4">
        <v>503492</v>
      </c>
      <c r="C42" s="4">
        <v>1660093</v>
      </c>
    </row>
    <row r="43" spans="1:3" outlineLevel="1" collapsed="1" x14ac:dyDescent="0.25">
      <c r="A43" s="5" t="s">
        <v>164</v>
      </c>
      <c r="B43" s="4">
        <f>SUBTOTAL(9,B36:B42)</f>
        <v>931346</v>
      </c>
      <c r="C43" s="4">
        <f>SUBTOTAL(9,C36:C42)</f>
        <v>4060832</v>
      </c>
    </row>
    <row r="44" spans="1:3" hidden="1" outlineLevel="2" x14ac:dyDescent="0.25">
      <c r="A44" s="4" t="s">
        <v>43</v>
      </c>
      <c r="B44" s="4">
        <v>9</v>
      </c>
      <c r="C44" s="4">
        <v>66</v>
      </c>
    </row>
    <row r="45" spans="1:3" hidden="1" outlineLevel="2" x14ac:dyDescent="0.25">
      <c r="A45" s="4" t="s">
        <v>43</v>
      </c>
      <c r="B45" s="4">
        <v>34661</v>
      </c>
      <c r="C45" s="4">
        <v>364540</v>
      </c>
    </row>
    <row r="46" spans="1:3" hidden="1" outlineLevel="2" x14ac:dyDescent="0.25">
      <c r="A46" s="4" t="s">
        <v>43</v>
      </c>
      <c r="B46" s="4">
        <v>7776</v>
      </c>
      <c r="C46" s="4">
        <v>114271</v>
      </c>
    </row>
    <row r="47" spans="1:3" outlineLevel="1" collapsed="1" x14ac:dyDescent="0.25">
      <c r="A47" s="5" t="s">
        <v>165</v>
      </c>
      <c r="B47" s="4">
        <f>SUBTOTAL(9,B44:B46)</f>
        <v>42446</v>
      </c>
      <c r="C47" s="4">
        <f>SUBTOTAL(9,C44:C46)</f>
        <v>478877</v>
      </c>
    </row>
    <row r="48" spans="1:3" hidden="1" outlineLevel="2" x14ac:dyDescent="0.25">
      <c r="A48" s="4" t="s">
        <v>44</v>
      </c>
      <c r="B48" s="4">
        <v>72</v>
      </c>
      <c r="C48" s="4">
        <v>960</v>
      </c>
    </row>
    <row r="49" spans="1:3" hidden="1" outlineLevel="2" x14ac:dyDescent="0.25">
      <c r="A49" s="4" t="s">
        <v>44</v>
      </c>
      <c r="B49" s="4">
        <v>1386</v>
      </c>
      <c r="C49" s="4">
        <v>14028</v>
      </c>
    </row>
    <row r="50" spans="1:3" hidden="1" outlineLevel="2" x14ac:dyDescent="0.25">
      <c r="A50" s="4" t="s">
        <v>44</v>
      </c>
      <c r="B50" s="4">
        <v>5463</v>
      </c>
      <c r="C50" s="4">
        <v>80155</v>
      </c>
    </row>
    <row r="51" spans="1:3" outlineLevel="1" collapsed="1" x14ac:dyDescent="0.25">
      <c r="A51" s="5" t="s">
        <v>166</v>
      </c>
      <c r="B51" s="4">
        <f>SUBTOTAL(9,B48:B50)</f>
        <v>6921</v>
      </c>
      <c r="C51" s="4">
        <f>SUBTOTAL(9,C48:C50)</f>
        <v>95143</v>
      </c>
    </row>
    <row r="52" spans="1:3" hidden="1" outlineLevel="2" x14ac:dyDescent="0.25">
      <c r="A52" s="4" t="s">
        <v>45</v>
      </c>
      <c r="B52" s="4">
        <v>100370</v>
      </c>
      <c r="C52" s="4">
        <v>771123</v>
      </c>
    </row>
    <row r="53" spans="1:3" hidden="1" outlineLevel="2" x14ac:dyDescent="0.25">
      <c r="A53" s="4" t="s">
        <v>45</v>
      </c>
      <c r="B53" s="4">
        <v>1287</v>
      </c>
      <c r="C53" s="4">
        <v>16368</v>
      </c>
    </row>
    <row r="54" spans="1:3" hidden="1" outlineLevel="2" x14ac:dyDescent="0.25">
      <c r="A54" s="4" t="s">
        <v>45</v>
      </c>
      <c r="B54" s="4">
        <v>7553</v>
      </c>
      <c r="C54" s="4">
        <v>48151</v>
      </c>
    </row>
    <row r="55" spans="1:3" hidden="1" outlineLevel="2" x14ac:dyDescent="0.25">
      <c r="A55" s="4" t="s">
        <v>45</v>
      </c>
      <c r="B55" s="4">
        <v>1233</v>
      </c>
      <c r="C55" s="4">
        <v>9590</v>
      </c>
    </row>
    <row r="56" spans="1:3" hidden="1" outlineLevel="2" x14ac:dyDescent="0.25">
      <c r="A56" s="4" t="s">
        <v>45</v>
      </c>
      <c r="B56" s="4">
        <v>72032</v>
      </c>
      <c r="C56" s="4">
        <v>270403</v>
      </c>
    </row>
    <row r="57" spans="1:3" outlineLevel="1" collapsed="1" x14ac:dyDescent="0.25">
      <c r="A57" s="5" t="s">
        <v>167</v>
      </c>
      <c r="B57" s="4">
        <f>SUBTOTAL(9,B52:B56)</f>
        <v>182475</v>
      </c>
      <c r="C57" s="4">
        <f>SUBTOTAL(9,C52:C56)</f>
        <v>1115635</v>
      </c>
    </row>
    <row r="58" spans="1:3" hidden="1" outlineLevel="2" x14ac:dyDescent="0.25">
      <c r="A58" s="4" t="s">
        <v>253</v>
      </c>
      <c r="B58" s="4">
        <v>1989</v>
      </c>
      <c r="C58" s="4">
        <v>18452</v>
      </c>
    </row>
    <row r="59" spans="1:3" hidden="1" outlineLevel="2" x14ac:dyDescent="0.25">
      <c r="A59" s="4" t="s">
        <v>253</v>
      </c>
      <c r="B59" s="4">
        <v>2367</v>
      </c>
      <c r="C59" s="4">
        <v>61955</v>
      </c>
    </row>
    <row r="60" spans="1:3" outlineLevel="1" collapsed="1" x14ac:dyDescent="0.25">
      <c r="A60" s="5" t="s">
        <v>260</v>
      </c>
      <c r="B60" s="4">
        <f>SUBTOTAL(9,B58:B59)</f>
        <v>4356</v>
      </c>
      <c r="C60" s="4">
        <f>SUBTOTAL(9,C58:C59)</f>
        <v>80407</v>
      </c>
    </row>
    <row r="61" spans="1:3" hidden="1" outlineLevel="2" x14ac:dyDescent="0.25">
      <c r="A61" s="4" t="s">
        <v>10</v>
      </c>
      <c r="B61" s="4">
        <v>5049</v>
      </c>
      <c r="C61" s="4">
        <v>47305</v>
      </c>
    </row>
    <row r="62" spans="1:3" hidden="1" outlineLevel="2" x14ac:dyDescent="0.25">
      <c r="A62" s="4" t="s">
        <v>10</v>
      </c>
      <c r="B62" s="4">
        <v>4860</v>
      </c>
      <c r="C62" s="4">
        <v>68994</v>
      </c>
    </row>
    <row r="63" spans="1:3" hidden="1" outlineLevel="2" x14ac:dyDescent="0.25">
      <c r="A63" s="4" t="s">
        <v>10</v>
      </c>
      <c r="B63" s="4">
        <v>2829393</v>
      </c>
      <c r="C63" s="4">
        <v>30645257</v>
      </c>
    </row>
    <row r="64" spans="1:3" hidden="1" outlineLevel="2" x14ac:dyDescent="0.25">
      <c r="A64" s="4" t="s">
        <v>10</v>
      </c>
      <c r="B64" s="4">
        <v>307033</v>
      </c>
      <c r="C64" s="4">
        <v>4167500</v>
      </c>
    </row>
    <row r="65" spans="1:3" hidden="1" outlineLevel="2" x14ac:dyDescent="0.25">
      <c r="A65" s="4" t="s">
        <v>10</v>
      </c>
      <c r="B65" s="4">
        <v>48000</v>
      </c>
      <c r="C65" s="4">
        <v>166752</v>
      </c>
    </row>
    <row r="66" spans="1:3" outlineLevel="1" collapsed="1" x14ac:dyDescent="0.25">
      <c r="A66" s="5" t="s">
        <v>168</v>
      </c>
      <c r="B66" s="4">
        <f>SUBTOTAL(9,B61:B65)</f>
        <v>3194335</v>
      </c>
      <c r="C66" s="4">
        <f>SUBTOTAL(9,C61:C65)</f>
        <v>35095808</v>
      </c>
    </row>
    <row r="67" spans="1:3" hidden="1" outlineLevel="2" x14ac:dyDescent="0.25">
      <c r="A67" s="4" t="s">
        <v>46</v>
      </c>
      <c r="B67" s="4">
        <v>248</v>
      </c>
      <c r="C67" s="4">
        <v>4110</v>
      </c>
    </row>
    <row r="68" spans="1:3" hidden="1" outlineLevel="2" x14ac:dyDescent="0.25">
      <c r="A68" s="4" t="s">
        <v>46</v>
      </c>
      <c r="B68" s="4">
        <v>8442</v>
      </c>
      <c r="C68" s="4">
        <v>110814</v>
      </c>
    </row>
    <row r="69" spans="1:3" outlineLevel="1" collapsed="1" x14ac:dyDescent="0.25">
      <c r="A69" s="5" t="s">
        <v>169</v>
      </c>
      <c r="B69" s="4">
        <f>SUBTOTAL(9,B67:B68)</f>
        <v>8690</v>
      </c>
      <c r="C69" s="4">
        <f>SUBTOTAL(9,C67:C68)</f>
        <v>114924</v>
      </c>
    </row>
    <row r="70" spans="1:3" hidden="1" outlineLevel="2" x14ac:dyDescent="0.25">
      <c r="A70" s="4" t="s">
        <v>29</v>
      </c>
      <c r="B70" s="4">
        <v>23</v>
      </c>
      <c r="C70" s="4">
        <v>250</v>
      </c>
    </row>
    <row r="71" spans="1:3" hidden="1" outlineLevel="2" x14ac:dyDescent="0.25">
      <c r="A71" s="4" t="s">
        <v>29</v>
      </c>
      <c r="B71" s="4">
        <v>849</v>
      </c>
      <c r="C71" s="4">
        <v>6732</v>
      </c>
    </row>
    <row r="72" spans="1:3" hidden="1" outlineLevel="2" x14ac:dyDescent="0.25">
      <c r="A72" s="4" t="s">
        <v>29</v>
      </c>
      <c r="B72" s="4">
        <v>270</v>
      </c>
      <c r="C72" s="4">
        <v>2852</v>
      </c>
    </row>
    <row r="73" spans="1:3" hidden="1" outlineLevel="2" x14ac:dyDescent="0.25">
      <c r="A73" s="4" t="s">
        <v>29</v>
      </c>
      <c r="B73" s="4">
        <v>315</v>
      </c>
      <c r="C73" s="4">
        <v>6217</v>
      </c>
    </row>
    <row r="74" spans="1:3" hidden="1" outlineLevel="2" x14ac:dyDescent="0.25">
      <c r="A74" s="4" t="s">
        <v>29</v>
      </c>
      <c r="B74" s="4">
        <v>16335</v>
      </c>
      <c r="C74" s="4">
        <v>165552</v>
      </c>
    </row>
    <row r="75" spans="1:3" hidden="1" outlineLevel="2" x14ac:dyDescent="0.25">
      <c r="A75" s="4" t="s">
        <v>29</v>
      </c>
      <c r="B75" s="4">
        <v>0</v>
      </c>
      <c r="C75" s="4">
        <v>0</v>
      </c>
    </row>
    <row r="76" spans="1:3" hidden="1" outlineLevel="2" x14ac:dyDescent="0.25">
      <c r="A76" s="4" t="s">
        <v>29</v>
      </c>
      <c r="B76" s="4">
        <v>57771</v>
      </c>
      <c r="C76" s="4">
        <v>535764</v>
      </c>
    </row>
    <row r="77" spans="1:3" hidden="1" outlineLevel="2" x14ac:dyDescent="0.25">
      <c r="A77" s="4" t="s">
        <v>29</v>
      </c>
      <c r="B77" s="4">
        <v>244933</v>
      </c>
      <c r="C77" s="4">
        <v>2887318</v>
      </c>
    </row>
    <row r="78" spans="1:3" hidden="1" outlineLevel="2" x14ac:dyDescent="0.25">
      <c r="A78" s="4" t="s">
        <v>29</v>
      </c>
      <c r="B78" s="4">
        <v>169479</v>
      </c>
      <c r="C78" s="4">
        <v>2787588</v>
      </c>
    </row>
    <row r="79" spans="1:3" hidden="1" outlineLevel="2" x14ac:dyDescent="0.25">
      <c r="A79" s="4" t="s">
        <v>29</v>
      </c>
      <c r="B79" s="4">
        <v>63</v>
      </c>
      <c r="C79" s="4">
        <v>11172</v>
      </c>
    </row>
    <row r="80" spans="1:3" hidden="1" outlineLevel="2" x14ac:dyDescent="0.25">
      <c r="A80" s="4" t="s">
        <v>29</v>
      </c>
      <c r="B80" s="4">
        <v>27</v>
      </c>
      <c r="C80" s="4">
        <v>330</v>
      </c>
    </row>
    <row r="81" spans="1:3" hidden="1" outlineLevel="2" x14ac:dyDescent="0.25">
      <c r="A81" s="4" t="s">
        <v>29</v>
      </c>
      <c r="B81" s="4">
        <v>2380</v>
      </c>
      <c r="C81" s="4">
        <v>14980</v>
      </c>
    </row>
    <row r="82" spans="1:3" hidden="1" outlineLevel="2" x14ac:dyDescent="0.25">
      <c r="A82" s="4" t="s">
        <v>29</v>
      </c>
      <c r="B82" s="4">
        <v>504</v>
      </c>
      <c r="C82" s="4">
        <v>9585</v>
      </c>
    </row>
    <row r="83" spans="1:3" outlineLevel="1" collapsed="1" x14ac:dyDescent="0.25">
      <c r="A83" s="5" t="s">
        <v>170</v>
      </c>
      <c r="B83" s="4">
        <f>SUBTOTAL(9,B70:B82)</f>
        <v>492949</v>
      </c>
      <c r="C83" s="4">
        <f>SUBTOTAL(9,C70:C82)</f>
        <v>6428340</v>
      </c>
    </row>
    <row r="84" spans="1:3" hidden="1" outlineLevel="2" x14ac:dyDescent="0.25">
      <c r="A84" s="4" t="s">
        <v>2</v>
      </c>
      <c r="B84" s="4">
        <v>481</v>
      </c>
      <c r="C84" s="4">
        <v>23660</v>
      </c>
    </row>
    <row r="85" spans="1:3" hidden="1" outlineLevel="2" x14ac:dyDescent="0.25">
      <c r="A85" s="4" t="s">
        <v>2</v>
      </c>
      <c r="B85" s="4">
        <v>137</v>
      </c>
      <c r="C85" s="4">
        <v>1379</v>
      </c>
    </row>
    <row r="86" spans="1:3" hidden="1" outlineLevel="2" x14ac:dyDescent="0.25">
      <c r="A86" s="4" t="s">
        <v>2</v>
      </c>
      <c r="B86" s="4">
        <v>2924</v>
      </c>
      <c r="C86" s="4">
        <v>35672</v>
      </c>
    </row>
    <row r="87" spans="1:3" hidden="1" outlineLevel="2" x14ac:dyDescent="0.25">
      <c r="A87" s="4" t="s">
        <v>2</v>
      </c>
      <c r="B87" s="4">
        <v>974</v>
      </c>
      <c r="C87" s="4">
        <v>10513</v>
      </c>
    </row>
    <row r="88" spans="1:3" hidden="1" outlineLevel="2" x14ac:dyDescent="0.25">
      <c r="A88" s="4" t="s">
        <v>2</v>
      </c>
      <c r="B88" s="4">
        <v>452</v>
      </c>
      <c r="C88" s="4">
        <v>4977</v>
      </c>
    </row>
    <row r="89" spans="1:3" hidden="1" outlineLevel="2" x14ac:dyDescent="0.25">
      <c r="A89" s="4" t="s">
        <v>2</v>
      </c>
      <c r="B89" s="4">
        <v>22657</v>
      </c>
      <c r="C89" s="4">
        <v>235820</v>
      </c>
    </row>
    <row r="90" spans="1:3" hidden="1" outlineLevel="2" x14ac:dyDescent="0.25">
      <c r="A90" s="4" t="s">
        <v>2</v>
      </c>
      <c r="B90" s="4">
        <v>0</v>
      </c>
      <c r="C90" s="4">
        <v>0</v>
      </c>
    </row>
    <row r="91" spans="1:3" hidden="1" outlineLevel="2" x14ac:dyDescent="0.25">
      <c r="A91" s="4" t="s">
        <v>2</v>
      </c>
      <c r="B91" s="4">
        <v>12209</v>
      </c>
      <c r="C91" s="4">
        <v>132305</v>
      </c>
    </row>
    <row r="92" spans="1:3" hidden="1" outlineLevel="2" x14ac:dyDescent="0.25">
      <c r="A92" s="4" t="s">
        <v>2</v>
      </c>
      <c r="B92" s="4">
        <v>9</v>
      </c>
      <c r="C92" s="4">
        <v>354</v>
      </c>
    </row>
    <row r="93" spans="1:3" hidden="1" outlineLevel="2" x14ac:dyDescent="0.25">
      <c r="A93" s="4" t="s">
        <v>2</v>
      </c>
      <c r="B93" s="4">
        <v>198</v>
      </c>
      <c r="C93" s="4">
        <v>2830</v>
      </c>
    </row>
    <row r="94" spans="1:3" outlineLevel="1" collapsed="1" x14ac:dyDescent="0.25">
      <c r="A94" s="5" t="s">
        <v>172</v>
      </c>
      <c r="B94" s="4">
        <f>SUBTOTAL(9,B84:B93)</f>
        <v>40041</v>
      </c>
      <c r="C94" s="4">
        <f>SUBTOTAL(9,C84:C93)</f>
        <v>447510</v>
      </c>
    </row>
    <row r="95" spans="1:3" hidden="1" outlineLevel="2" x14ac:dyDescent="0.25">
      <c r="A95" s="4" t="s">
        <v>49</v>
      </c>
      <c r="B95" s="4">
        <v>792</v>
      </c>
      <c r="C95" s="4">
        <v>9072</v>
      </c>
    </row>
    <row r="96" spans="1:3" hidden="1" outlineLevel="2" x14ac:dyDescent="0.25">
      <c r="A96" s="4" t="s">
        <v>49</v>
      </c>
      <c r="B96" s="4">
        <v>18</v>
      </c>
      <c r="C96" s="4">
        <v>35</v>
      </c>
    </row>
    <row r="97" spans="1:3" outlineLevel="1" collapsed="1" x14ac:dyDescent="0.25">
      <c r="A97" s="5" t="s">
        <v>174</v>
      </c>
      <c r="B97" s="4">
        <f>SUBTOTAL(9,B95:B96)</f>
        <v>810</v>
      </c>
      <c r="C97" s="4">
        <f>SUBTOTAL(9,C95:C96)</f>
        <v>9107</v>
      </c>
    </row>
    <row r="98" spans="1:3" hidden="1" outlineLevel="2" x14ac:dyDescent="0.25">
      <c r="A98" s="4" t="s">
        <v>277</v>
      </c>
      <c r="B98" s="4">
        <v>10355</v>
      </c>
      <c r="C98" s="4">
        <v>88870</v>
      </c>
    </row>
    <row r="99" spans="1:3" hidden="1" outlineLevel="2" x14ac:dyDescent="0.25">
      <c r="A99" s="4" t="s">
        <v>277</v>
      </c>
      <c r="B99" s="4">
        <v>0</v>
      </c>
      <c r="C99" s="4">
        <v>0</v>
      </c>
    </row>
    <row r="100" spans="1:3" outlineLevel="1" collapsed="1" x14ac:dyDescent="0.25">
      <c r="A100" s="5" t="s">
        <v>283</v>
      </c>
      <c r="B100" s="4">
        <f>SUBTOTAL(9,B98:B99)</f>
        <v>10355</v>
      </c>
      <c r="C100" s="4">
        <f>SUBTOTAL(9,C98:C99)</f>
        <v>88870</v>
      </c>
    </row>
    <row r="101" spans="1:3" hidden="1" outlineLevel="2" x14ac:dyDescent="0.25">
      <c r="A101" s="4" t="s">
        <v>30</v>
      </c>
      <c r="B101" s="4">
        <v>504</v>
      </c>
      <c r="C101" s="4">
        <v>4424</v>
      </c>
    </row>
    <row r="102" spans="1:3" hidden="1" outlineLevel="2" x14ac:dyDescent="0.25">
      <c r="A102" s="4" t="s">
        <v>30</v>
      </c>
      <c r="B102" s="4">
        <v>0</v>
      </c>
      <c r="C102" s="4">
        <v>0</v>
      </c>
    </row>
    <row r="103" spans="1:3" hidden="1" outlineLevel="2" x14ac:dyDescent="0.25">
      <c r="A103" s="4" t="s">
        <v>30</v>
      </c>
      <c r="B103" s="4">
        <v>171976</v>
      </c>
      <c r="C103" s="4">
        <v>1132299</v>
      </c>
    </row>
    <row r="104" spans="1:3" hidden="1" outlineLevel="2" x14ac:dyDescent="0.25">
      <c r="A104" s="4" t="s">
        <v>30</v>
      </c>
      <c r="B104" s="4">
        <v>18</v>
      </c>
      <c r="C104" s="4">
        <v>462</v>
      </c>
    </row>
    <row r="105" spans="1:3" hidden="1" outlineLevel="2" x14ac:dyDescent="0.25">
      <c r="A105" s="4" t="s">
        <v>30</v>
      </c>
      <c r="B105" s="4">
        <v>26055</v>
      </c>
      <c r="C105" s="4">
        <v>269172</v>
      </c>
    </row>
    <row r="106" spans="1:3" hidden="1" outlineLevel="2" x14ac:dyDescent="0.25">
      <c r="A106" s="4" t="s">
        <v>30</v>
      </c>
      <c r="B106" s="4">
        <v>18</v>
      </c>
      <c r="C106" s="4">
        <v>517</v>
      </c>
    </row>
    <row r="107" spans="1:3" hidden="1" outlineLevel="2" x14ac:dyDescent="0.25">
      <c r="A107" s="4" t="s">
        <v>30</v>
      </c>
      <c r="B107" s="4">
        <v>143888</v>
      </c>
      <c r="C107" s="4">
        <v>540743</v>
      </c>
    </row>
    <row r="108" spans="1:3" outlineLevel="1" collapsed="1" x14ac:dyDescent="0.25">
      <c r="A108" s="5" t="s">
        <v>176</v>
      </c>
      <c r="B108" s="4">
        <f>SUBTOTAL(9,B101:B107)</f>
        <v>342459</v>
      </c>
      <c r="C108" s="4">
        <f>SUBTOTAL(9,C101:C107)</f>
        <v>1947617</v>
      </c>
    </row>
    <row r="109" spans="1:3" hidden="1" outlineLevel="2" x14ac:dyDescent="0.25">
      <c r="A109" s="4" t="s">
        <v>81</v>
      </c>
      <c r="B109" s="4">
        <v>15615</v>
      </c>
      <c r="C109" s="4">
        <v>151966</v>
      </c>
    </row>
    <row r="110" spans="1:3" hidden="1" outlineLevel="2" x14ac:dyDescent="0.25">
      <c r="A110" s="4" t="s">
        <v>81</v>
      </c>
      <c r="B110" s="4">
        <v>3510</v>
      </c>
      <c r="C110" s="4">
        <v>45536</v>
      </c>
    </row>
    <row r="111" spans="1:3" outlineLevel="1" collapsed="1" x14ac:dyDescent="0.25">
      <c r="A111" s="5" t="s">
        <v>177</v>
      </c>
      <c r="B111" s="4">
        <f>SUBTOTAL(9,B109:B110)</f>
        <v>19125</v>
      </c>
      <c r="C111" s="4">
        <f>SUBTOTAL(9,C109:C110)</f>
        <v>197502</v>
      </c>
    </row>
    <row r="112" spans="1:3" hidden="1" outlineLevel="2" x14ac:dyDescent="0.25">
      <c r="A112" s="4" t="s">
        <v>334</v>
      </c>
      <c r="B112" s="4">
        <v>72</v>
      </c>
      <c r="C112" s="4">
        <v>960</v>
      </c>
    </row>
    <row r="113" spans="1:3" outlineLevel="1" collapsed="1" x14ac:dyDescent="0.25">
      <c r="A113" s="5" t="s">
        <v>336</v>
      </c>
      <c r="B113" s="4">
        <f>SUBTOTAL(9,B112:B112)</f>
        <v>72</v>
      </c>
      <c r="C113" s="4">
        <f>SUBTOTAL(9,C112:C112)</f>
        <v>960</v>
      </c>
    </row>
    <row r="114" spans="1:3" hidden="1" outlineLevel="2" x14ac:dyDescent="0.25">
      <c r="A114" s="4" t="s">
        <v>3</v>
      </c>
      <c r="B114" s="4">
        <v>126</v>
      </c>
      <c r="C114" s="4">
        <v>7552</v>
      </c>
    </row>
    <row r="115" spans="1:3" hidden="1" outlineLevel="2" x14ac:dyDescent="0.25">
      <c r="A115" s="4" t="s">
        <v>3</v>
      </c>
      <c r="B115" s="4">
        <v>369</v>
      </c>
      <c r="C115" s="4">
        <v>4810</v>
      </c>
    </row>
    <row r="116" spans="1:3" hidden="1" outlineLevel="2" x14ac:dyDescent="0.25">
      <c r="A116" s="4" t="s">
        <v>3</v>
      </c>
      <c r="B116" s="4">
        <v>216</v>
      </c>
      <c r="C116" s="4">
        <v>7923</v>
      </c>
    </row>
    <row r="117" spans="1:3" hidden="1" outlineLevel="2" x14ac:dyDescent="0.25">
      <c r="A117" s="4" t="s">
        <v>3</v>
      </c>
      <c r="B117" s="4">
        <v>1949</v>
      </c>
      <c r="C117" s="4">
        <v>20599</v>
      </c>
    </row>
    <row r="118" spans="1:3" hidden="1" outlineLevel="2" x14ac:dyDescent="0.25">
      <c r="A118" s="4" t="s">
        <v>3</v>
      </c>
      <c r="B118" s="4">
        <v>0</v>
      </c>
      <c r="C118" s="4">
        <v>0</v>
      </c>
    </row>
    <row r="119" spans="1:3" hidden="1" outlineLevel="2" x14ac:dyDescent="0.25">
      <c r="A119" s="4" t="s">
        <v>3</v>
      </c>
      <c r="B119" s="4">
        <v>27085</v>
      </c>
      <c r="C119" s="4">
        <v>195406</v>
      </c>
    </row>
    <row r="120" spans="1:3" hidden="1" outlineLevel="2" x14ac:dyDescent="0.25">
      <c r="A120" s="4" t="s">
        <v>3</v>
      </c>
      <c r="B120" s="4">
        <v>479</v>
      </c>
      <c r="C120" s="4">
        <v>12035</v>
      </c>
    </row>
    <row r="121" spans="1:3" hidden="1" outlineLevel="2" x14ac:dyDescent="0.25">
      <c r="A121" s="4" t="s">
        <v>3</v>
      </c>
      <c r="B121" s="4">
        <v>5829</v>
      </c>
      <c r="C121" s="4">
        <v>83948</v>
      </c>
    </row>
    <row r="122" spans="1:3" hidden="1" outlineLevel="2" x14ac:dyDescent="0.25">
      <c r="A122" s="4" t="s">
        <v>3</v>
      </c>
      <c r="B122" s="4">
        <v>569</v>
      </c>
      <c r="C122" s="4">
        <v>7789</v>
      </c>
    </row>
    <row r="123" spans="1:3" hidden="1" outlineLevel="2" x14ac:dyDescent="0.25">
      <c r="A123" s="4" t="s">
        <v>3</v>
      </c>
      <c r="B123" s="4">
        <v>765</v>
      </c>
      <c r="C123" s="4">
        <v>6710</v>
      </c>
    </row>
    <row r="124" spans="1:3" hidden="1" outlineLevel="2" x14ac:dyDescent="0.25">
      <c r="A124" s="4" t="s">
        <v>3</v>
      </c>
      <c r="B124" s="4">
        <v>0</v>
      </c>
      <c r="C124" s="4">
        <v>0</v>
      </c>
    </row>
    <row r="125" spans="1:3" hidden="1" outlineLevel="2" x14ac:dyDescent="0.25">
      <c r="A125" s="4" t="s">
        <v>3</v>
      </c>
      <c r="B125" s="4">
        <v>171</v>
      </c>
      <c r="C125" s="4">
        <v>5640</v>
      </c>
    </row>
    <row r="126" spans="1:3" outlineLevel="1" collapsed="1" x14ac:dyDescent="0.25">
      <c r="A126" s="5" t="s">
        <v>178</v>
      </c>
      <c r="B126" s="4">
        <f>SUBTOTAL(9,B114:B125)</f>
        <v>37558</v>
      </c>
      <c r="C126" s="4">
        <f>SUBTOTAL(9,C114:C125)</f>
        <v>352412</v>
      </c>
    </row>
    <row r="127" spans="1:3" hidden="1" outlineLevel="2" x14ac:dyDescent="0.25">
      <c r="A127" s="4" t="s">
        <v>11</v>
      </c>
      <c r="B127" s="4">
        <v>29129</v>
      </c>
      <c r="C127" s="4">
        <v>250076</v>
      </c>
    </row>
    <row r="128" spans="1:3" hidden="1" outlineLevel="2" x14ac:dyDescent="0.25">
      <c r="A128" s="4" t="s">
        <v>11</v>
      </c>
      <c r="B128" s="4">
        <v>23067</v>
      </c>
      <c r="C128" s="4">
        <v>195728</v>
      </c>
    </row>
    <row r="129" spans="1:3" hidden="1" outlineLevel="2" x14ac:dyDescent="0.25">
      <c r="A129" s="4" t="s">
        <v>11</v>
      </c>
      <c r="B129" s="4">
        <v>5283</v>
      </c>
      <c r="C129" s="4">
        <v>63048</v>
      </c>
    </row>
    <row r="130" spans="1:3" hidden="1" outlineLevel="2" x14ac:dyDescent="0.25">
      <c r="A130" s="4" t="s">
        <v>11</v>
      </c>
      <c r="B130" s="4">
        <v>24100</v>
      </c>
      <c r="C130" s="4">
        <v>69890</v>
      </c>
    </row>
    <row r="131" spans="1:3" outlineLevel="1" collapsed="1" x14ac:dyDescent="0.25">
      <c r="A131" s="5" t="s">
        <v>179</v>
      </c>
      <c r="B131" s="4">
        <f>SUBTOTAL(9,B127:B130)</f>
        <v>81579</v>
      </c>
      <c r="C131" s="4">
        <f>SUBTOTAL(9,C127:C130)</f>
        <v>578742</v>
      </c>
    </row>
    <row r="132" spans="1:3" hidden="1" outlineLevel="2" x14ac:dyDescent="0.25">
      <c r="A132" s="4" t="s">
        <v>51</v>
      </c>
      <c r="B132" s="4">
        <v>1260</v>
      </c>
      <c r="C132" s="4">
        <v>7678</v>
      </c>
    </row>
    <row r="133" spans="1:3" hidden="1" outlineLevel="2" x14ac:dyDescent="0.25">
      <c r="A133" s="4" t="s">
        <v>51</v>
      </c>
      <c r="B133" s="4">
        <v>289842</v>
      </c>
      <c r="C133" s="4">
        <v>4117598</v>
      </c>
    </row>
    <row r="134" spans="1:3" hidden="1" outlineLevel="2" x14ac:dyDescent="0.25">
      <c r="A134" s="4" t="s">
        <v>51</v>
      </c>
      <c r="B134" s="4">
        <v>135</v>
      </c>
      <c r="C134" s="4">
        <v>2073</v>
      </c>
    </row>
    <row r="135" spans="1:3" hidden="1" outlineLevel="2" x14ac:dyDescent="0.25">
      <c r="A135" s="4" t="s">
        <v>51</v>
      </c>
      <c r="B135" s="4">
        <v>67523</v>
      </c>
      <c r="C135" s="4">
        <v>566785</v>
      </c>
    </row>
    <row r="136" spans="1:3" hidden="1" outlineLevel="2" x14ac:dyDescent="0.25">
      <c r="A136" s="4" t="s">
        <v>51</v>
      </c>
      <c r="B136" s="4">
        <v>1703938</v>
      </c>
      <c r="C136" s="4">
        <v>6458788</v>
      </c>
    </row>
    <row r="137" spans="1:3" hidden="1" outlineLevel="2" x14ac:dyDescent="0.25">
      <c r="A137" s="4" t="s">
        <v>51</v>
      </c>
      <c r="B137" s="4">
        <v>96002</v>
      </c>
      <c r="C137" s="4">
        <v>354619</v>
      </c>
    </row>
    <row r="138" spans="1:3" outlineLevel="1" collapsed="1" x14ac:dyDescent="0.25">
      <c r="A138" s="5" t="s">
        <v>180</v>
      </c>
      <c r="B138" s="4">
        <f>SUBTOTAL(9,B132:B137)</f>
        <v>2158700</v>
      </c>
      <c r="C138" s="4">
        <f>SUBTOTAL(9,C132:C137)</f>
        <v>11507541</v>
      </c>
    </row>
    <row r="139" spans="1:3" hidden="1" outlineLevel="2" x14ac:dyDescent="0.25">
      <c r="A139" s="4" t="s">
        <v>52</v>
      </c>
      <c r="B139" s="4">
        <v>54</v>
      </c>
      <c r="C139" s="4">
        <v>1181</v>
      </c>
    </row>
    <row r="140" spans="1:3" hidden="1" outlineLevel="2" x14ac:dyDescent="0.25">
      <c r="A140" s="4" t="s">
        <v>52</v>
      </c>
      <c r="B140" s="4">
        <v>3474</v>
      </c>
      <c r="C140" s="4">
        <v>37382</v>
      </c>
    </row>
    <row r="141" spans="1:3" hidden="1" outlineLevel="2" x14ac:dyDescent="0.25">
      <c r="A141" s="4" t="s">
        <v>52</v>
      </c>
      <c r="B141" s="4">
        <v>945</v>
      </c>
      <c r="C141" s="4">
        <v>10780</v>
      </c>
    </row>
    <row r="142" spans="1:3" outlineLevel="1" collapsed="1" x14ac:dyDescent="0.25">
      <c r="A142" s="5" t="s">
        <v>181</v>
      </c>
      <c r="B142" s="4">
        <f>SUBTOTAL(9,B139:B141)</f>
        <v>4473</v>
      </c>
      <c r="C142" s="4">
        <f>SUBTOTAL(9,C139:C141)</f>
        <v>49343</v>
      </c>
    </row>
    <row r="143" spans="1:3" hidden="1" outlineLevel="2" x14ac:dyDescent="0.25">
      <c r="A143" s="4" t="s">
        <v>12</v>
      </c>
      <c r="B143" s="4">
        <v>1179</v>
      </c>
      <c r="C143" s="4">
        <v>15542</v>
      </c>
    </row>
    <row r="144" spans="1:3" hidden="1" outlineLevel="2" x14ac:dyDescent="0.25">
      <c r="A144" s="4" t="s">
        <v>12</v>
      </c>
      <c r="B144" s="4">
        <v>855</v>
      </c>
      <c r="C144" s="4">
        <v>8294</v>
      </c>
    </row>
    <row r="145" spans="1:3" hidden="1" outlineLevel="2" x14ac:dyDescent="0.25">
      <c r="A145" s="4" t="s">
        <v>12</v>
      </c>
      <c r="B145" s="4">
        <v>4500</v>
      </c>
      <c r="C145" s="4">
        <v>40545</v>
      </c>
    </row>
    <row r="146" spans="1:3" hidden="1" outlineLevel="2" x14ac:dyDescent="0.25">
      <c r="A146" s="4" t="s">
        <v>12</v>
      </c>
      <c r="B146" s="4">
        <v>1405918</v>
      </c>
      <c r="C146" s="4">
        <v>9362159</v>
      </c>
    </row>
    <row r="147" spans="1:3" hidden="1" outlineLevel="2" x14ac:dyDescent="0.25">
      <c r="A147" s="4" t="s">
        <v>12</v>
      </c>
      <c r="B147" s="4">
        <v>10584</v>
      </c>
      <c r="C147" s="4">
        <v>103723</v>
      </c>
    </row>
    <row r="148" spans="1:3" hidden="1" outlineLevel="2" x14ac:dyDescent="0.25">
      <c r="A148" s="4" t="s">
        <v>12</v>
      </c>
      <c r="B148" s="4">
        <v>160157</v>
      </c>
      <c r="C148" s="4">
        <v>1472165</v>
      </c>
    </row>
    <row r="149" spans="1:3" hidden="1" outlineLevel="2" x14ac:dyDescent="0.25">
      <c r="A149" s="4" t="s">
        <v>12</v>
      </c>
      <c r="B149" s="4">
        <v>99</v>
      </c>
      <c r="C149" s="4">
        <v>4681</v>
      </c>
    </row>
    <row r="150" spans="1:3" hidden="1" outlineLevel="2" x14ac:dyDescent="0.25">
      <c r="A150" s="4" t="s">
        <v>12</v>
      </c>
      <c r="B150" s="4">
        <v>152005</v>
      </c>
      <c r="C150" s="4">
        <v>620070</v>
      </c>
    </row>
    <row r="151" spans="1:3" hidden="1" outlineLevel="2" x14ac:dyDescent="0.25">
      <c r="A151" s="4" t="s">
        <v>12</v>
      </c>
      <c r="B151" s="4">
        <v>2134045</v>
      </c>
      <c r="C151" s="4">
        <v>8814090</v>
      </c>
    </row>
    <row r="152" spans="1:3" hidden="1" outlineLevel="2" x14ac:dyDescent="0.25">
      <c r="A152" s="4" t="s">
        <v>12</v>
      </c>
      <c r="B152" s="4">
        <v>528266</v>
      </c>
      <c r="C152" s="4">
        <v>1782634</v>
      </c>
    </row>
    <row r="153" spans="1:3" outlineLevel="1" collapsed="1" x14ac:dyDescent="0.25">
      <c r="A153" s="5" t="s">
        <v>183</v>
      </c>
      <c r="B153" s="4">
        <f>SUBTOTAL(9,B143:B152)</f>
        <v>4397608</v>
      </c>
      <c r="C153" s="4">
        <f>SUBTOTAL(9,C143:C152)</f>
        <v>22223903</v>
      </c>
    </row>
    <row r="154" spans="1:3" hidden="1" outlineLevel="2" x14ac:dyDescent="0.25">
      <c r="A154" s="4" t="s">
        <v>254</v>
      </c>
      <c r="B154" s="4">
        <v>1485</v>
      </c>
      <c r="C154" s="4">
        <v>27258</v>
      </c>
    </row>
    <row r="155" spans="1:3" hidden="1" outlineLevel="2" x14ac:dyDescent="0.25">
      <c r="A155" s="4" t="s">
        <v>254</v>
      </c>
      <c r="B155" s="4">
        <v>297</v>
      </c>
      <c r="C155" s="4">
        <v>12476</v>
      </c>
    </row>
    <row r="156" spans="1:3" outlineLevel="1" collapsed="1" x14ac:dyDescent="0.25">
      <c r="A156" s="5" t="s">
        <v>262</v>
      </c>
      <c r="B156" s="4">
        <f>SUBTOTAL(9,B154:B155)</f>
        <v>1782</v>
      </c>
      <c r="C156" s="4">
        <f>SUBTOTAL(9,C154:C155)</f>
        <v>39734</v>
      </c>
    </row>
    <row r="157" spans="1:3" hidden="1" outlineLevel="2" x14ac:dyDescent="0.25">
      <c r="A157" s="4" t="s">
        <v>54</v>
      </c>
      <c r="B157" s="4">
        <v>675</v>
      </c>
      <c r="C157" s="4">
        <v>7574</v>
      </c>
    </row>
    <row r="158" spans="1:3" hidden="1" outlineLevel="2" x14ac:dyDescent="0.25">
      <c r="A158" s="4" t="s">
        <v>54</v>
      </c>
      <c r="B158" s="4">
        <v>9</v>
      </c>
      <c r="C158" s="4">
        <v>110</v>
      </c>
    </row>
    <row r="159" spans="1:3" outlineLevel="1" collapsed="1" x14ac:dyDescent="0.25">
      <c r="A159" s="5" t="s">
        <v>184</v>
      </c>
      <c r="B159" s="4">
        <f>SUBTOTAL(9,B157:B158)</f>
        <v>684</v>
      </c>
      <c r="C159" s="4">
        <f>SUBTOTAL(9,C157:C158)</f>
        <v>7684</v>
      </c>
    </row>
    <row r="160" spans="1:3" hidden="1" outlineLevel="2" x14ac:dyDescent="0.25">
      <c r="A160" s="4" t="s">
        <v>4</v>
      </c>
      <c r="B160" s="4">
        <v>3</v>
      </c>
      <c r="C160" s="4">
        <v>4000</v>
      </c>
    </row>
    <row r="161" spans="1:3" hidden="1" outlineLevel="2" x14ac:dyDescent="0.25">
      <c r="A161" s="4" t="s">
        <v>4</v>
      </c>
      <c r="B161" s="4">
        <v>450</v>
      </c>
      <c r="C161" s="4">
        <v>7529</v>
      </c>
    </row>
    <row r="162" spans="1:3" hidden="1" outlineLevel="2" x14ac:dyDescent="0.25">
      <c r="A162" s="4" t="s">
        <v>4</v>
      </c>
      <c r="B162" s="4">
        <v>1040</v>
      </c>
      <c r="C162" s="4">
        <v>20675</v>
      </c>
    </row>
    <row r="163" spans="1:3" hidden="1" outlineLevel="2" x14ac:dyDescent="0.25">
      <c r="A163" s="4" t="s">
        <v>4</v>
      </c>
      <c r="B163" s="4">
        <v>224097</v>
      </c>
      <c r="C163" s="4">
        <v>2319598</v>
      </c>
    </row>
    <row r="164" spans="1:3" hidden="1" outlineLevel="2" x14ac:dyDescent="0.25">
      <c r="A164" s="4" t="s">
        <v>4</v>
      </c>
      <c r="B164" s="4">
        <v>60</v>
      </c>
      <c r="C164" s="4">
        <v>2360</v>
      </c>
    </row>
    <row r="165" spans="1:3" hidden="1" outlineLevel="2" x14ac:dyDescent="0.25">
      <c r="A165" s="4" t="s">
        <v>4</v>
      </c>
      <c r="B165" s="4">
        <v>41720</v>
      </c>
      <c r="C165" s="4">
        <v>824650</v>
      </c>
    </row>
    <row r="166" spans="1:3" hidden="1" outlineLevel="2" x14ac:dyDescent="0.25">
      <c r="A166" s="4" t="s">
        <v>4</v>
      </c>
      <c r="B166" s="4">
        <v>233</v>
      </c>
      <c r="C166" s="4">
        <v>7077</v>
      </c>
    </row>
    <row r="167" spans="1:3" outlineLevel="1" collapsed="1" x14ac:dyDescent="0.25">
      <c r="A167" s="5" t="s">
        <v>185</v>
      </c>
      <c r="B167" s="4">
        <f>SUBTOTAL(9,B160:B166)</f>
        <v>267603</v>
      </c>
      <c r="C167" s="4">
        <f>SUBTOTAL(9,C160:C166)</f>
        <v>3185889</v>
      </c>
    </row>
    <row r="168" spans="1:3" hidden="1" outlineLevel="2" x14ac:dyDescent="0.25">
      <c r="A168" s="4" t="s">
        <v>55</v>
      </c>
      <c r="B168" s="4">
        <v>7682</v>
      </c>
      <c r="C168" s="4">
        <v>79438</v>
      </c>
    </row>
    <row r="169" spans="1:3" hidden="1" outlineLevel="2" x14ac:dyDescent="0.25">
      <c r="A169" s="4" t="s">
        <v>55</v>
      </c>
      <c r="B169" s="4">
        <v>563</v>
      </c>
      <c r="C169" s="4">
        <v>9186</v>
      </c>
    </row>
    <row r="170" spans="1:3" outlineLevel="1" collapsed="1" x14ac:dyDescent="0.25">
      <c r="A170" s="5" t="s">
        <v>186</v>
      </c>
      <c r="B170" s="4">
        <f>SUBTOTAL(9,B168:B169)</f>
        <v>8245</v>
      </c>
      <c r="C170" s="4">
        <f>SUBTOTAL(9,C168:C169)</f>
        <v>88624</v>
      </c>
    </row>
    <row r="171" spans="1:3" hidden="1" outlineLevel="2" x14ac:dyDescent="0.25">
      <c r="A171" s="4" t="s">
        <v>56</v>
      </c>
      <c r="B171" s="4">
        <v>8019</v>
      </c>
      <c r="C171" s="4">
        <v>75061</v>
      </c>
    </row>
    <row r="172" spans="1:3" hidden="1" outlineLevel="2" x14ac:dyDescent="0.25">
      <c r="A172" s="4" t="s">
        <v>56</v>
      </c>
      <c r="B172" s="4">
        <v>1440</v>
      </c>
      <c r="C172" s="4">
        <v>16940</v>
      </c>
    </row>
    <row r="173" spans="1:3" outlineLevel="1" collapsed="1" x14ac:dyDescent="0.25">
      <c r="A173" s="5" t="s">
        <v>187</v>
      </c>
      <c r="B173" s="4">
        <f>SUBTOTAL(9,B171:B172)</f>
        <v>9459</v>
      </c>
      <c r="C173" s="4">
        <f>SUBTOTAL(9,C171:C172)</f>
        <v>92001</v>
      </c>
    </row>
    <row r="174" spans="1:3" hidden="1" outlineLevel="2" x14ac:dyDescent="0.25">
      <c r="A174" s="4" t="s">
        <v>13</v>
      </c>
      <c r="B174" s="4">
        <v>252</v>
      </c>
      <c r="C174" s="4">
        <v>2829</v>
      </c>
    </row>
    <row r="175" spans="1:3" hidden="1" outlineLevel="2" x14ac:dyDescent="0.25">
      <c r="A175" s="4" t="s">
        <v>13</v>
      </c>
      <c r="B175" s="4">
        <v>158</v>
      </c>
      <c r="C175" s="4">
        <v>2605</v>
      </c>
    </row>
    <row r="176" spans="1:3" hidden="1" outlineLevel="2" x14ac:dyDescent="0.25">
      <c r="A176" s="4" t="s">
        <v>13</v>
      </c>
      <c r="B176" s="4">
        <v>4725</v>
      </c>
      <c r="C176" s="4">
        <v>67448</v>
      </c>
    </row>
    <row r="177" spans="1:3" hidden="1" outlineLevel="2" x14ac:dyDescent="0.25">
      <c r="A177" s="4" t="s">
        <v>13</v>
      </c>
      <c r="B177" s="4">
        <v>4149</v>
      </c>
      <c r="C177" s="4">
        <v>59645</v>
      </c>
    </row>
    <row r="178" spans="1:3" outlineLevel="1" collapsed="1" x14ac:dyDescent="0.25">
      <c r="A178" s="5" t="s">
        <v>188</v>
      </c>
      <c r="B178" s="4">
        <f>SUBTOTAL(9,B174:B177)</f>
        <v>9284</v>
      </c>
      <c r="C178" s="4">
        <f>SUBTOTAL(9,C174:C177)</f>
        <v>132527</v>
      </c>
    </row>
    <row r="179" spans="1:3" hidden="1" outlineLevel="2" x14ac:dyDescent="0.25">
      <c r="A179" s="4" t="s">
        <v>57</v>
      </c>
      <c r="B179" s="4">
        <v>31545</v>
      </c>
      <c r="C179" s="4">
        <v>256912</v>
      </c>
    </row>
    <row r="180" spans="1:3" hidden="1" outlineLevel="2" x14ac:dyDescent="0.25">
      <c r="A180" s="4" t="s">
        <v>57</v>
      </c>
      <c r="B180" s="4">
        <v>20961</v>
      </c>
      <c r="C180" s="4">
        <v>290953</v>
      </c>
    </row>
    <row r="181" spans="1:3" outlineLevel="1" collapsed="1" x14ac:dyDescent="0.25">
      <c r="A181" s="5" t="s">
        <v>189</v>
      </c>
      <c r="B181" s="4">
        <f>SUBTOTAL(9,B179:B180)</f>
        <v>52506</v>
      </c>
      <c r="C181" s="4">
        <f>SUBTOTAL(9,C179:C180)</f>
        <v>547865</v>
      </c>
    </row>
    <row r="182" spans="1:3" hidden="1" outlineLevel="2" x14ac:dyDescent="0.25">
      <c r="A182" s="4" t="s">
        <v>14</v>
      </c>
      <c r="B182" s="4">
        <v>3960</v>
      </c>
      <c r="C182" s="4">
        <v>51274</v>
      </c>
    </row>
    <row r="183" spans="1:3" hidden="1" outlineLevel="2" x14ac:dyDescent="0.25">
      <c r="A183" s="4" t="s">
        <v>14</v>
      </c>
      <c r="B183" s="4">
        <v>6336</v>
      </c>
      <c r="C183" s="4">
        <v>82185</v>
      </c>
    </row>
    <row r="184" spans="1:3" hidden="1" outlineLevel="2" x14ac:dyDescent="0.25">
      <c r="A184" s="4" t="s">
        <v>14</v>
      </c>
      <c r="B184" s="4">
        <v>216441</v>
      </c>
      <c r="C184" s="4">
        <v>2039720</v>
      </c>
    </row>
    <row r="185" spans="1:3" hidden="1" outlineLevel="2" x14ac:dyDescent="0.25">
      <c r="A185" s="4" t="s">
        <v>14</v>
      </c>
      <c r="B185" s="4">
        <v>617</v>
      </c>
      <c r="C185" s="4">
        <v>6982</v>
      </c>
    </row>
    <row r="186" spans="1:3" hidden="1" outlineLevel="2" x14ac:dyDescent="0.25">
      <c r="A186" s="4" t="s">
        <v>14</v>
      </c>
      <c r="B186" s="4">
        <v>662400</v>
      </c>
      <c r="C186" s="4">
        <v>4799834</v>
      </c>
    </row>
    <row r="187" spans="1:3" hidden="1" outlineLevel="2" x14ac:dyDescent="0.25">
      <c r="A187" s="4" t="s">
        <v>14</v>
      </c>
      <c r="B187" s="4">
        <v>27</v>
      </c>
      <c r="C187" s="4">
        <v>256</v>
      </c>
    </row>
    <row r="188" spans="1:3" hidden="1" outlineLevel="2" x14ac:dyDescent="0.25">
      <c r="A188" s="4" t="s">
        <v>14</v>
      </c>
      <c r="B188" s="4">
        <v>13667</v>
      </c>
      <c r="C188" s="4">
        <v>178213</v>
      </c>
    </row>
    <row r="189" spans="1:3" hidden="1" outlineLevel="2" x14ac:dyDescent="0.25">
      <c r="A189" s="4" t="s">
        <v>14</v>
      </c>
      <c r="B189" s="4">
        <v>72</v>
      </c>
      <c r="C189" s="4">
        <v>820</v>
      </c>
    </row>
    <row r="190" spans="1:3" outlineLevel="1" collapsed="1" x14ac:dyDescent="0.25">
      <c r="A190" s="5" t="s">
        <v>190</v>
      </c>
      <c r="B190" s="4">
        <f>SUBTOTAL(9,B182:B189)</f>
        <v>903520</v>
      </c>
      <c r="C190" s="4">
        <f>SUBTOTAL(9,C182:C189)</f>
        <v>7159284</v>
      </c>
    </row>
    <row r="191" spans="1:3" hidden="1" outlineLevel="2" x14ac:dyDescent="0.25">
      <c r="A191" s="4" t="s">
        <v>58</v>
      </c>
      <c r="B191" s="4">
        <v>68270</v>
      </c>
      <c r="C191" s="4">
        <v>513118</v>
      </c>
    </row>
    <row r="192" spans="1:3" hidden="1" outlineLevel="2" x14ac:dyDescent="0.25">
      <c r="A192" s="4" t="s">
        <v>58</v>
      </c>
      <c r="B192" s="4">
        <v>680</v>
      </c>
      <c r="C192" s="4">
        <v>8547</v>
      </c>
    </row>
    <row r="193" spans="1:3" outlineLevel="1" collapsed="1" x14ac:dyDescent="0.25">
      <c r="A193" s="5" t="s">
        <v>191</v>
      </c>
      <c r="B193" s="4">
        <f>SUBTOTAL(9,B191:B192)</f>
        <v>68950</v>
      </c>
      <c r="C193" s="4">
        <f>SUBTOTAL(9,C191:C192)</f>
        <v>521665</v>
      </c>
    </row>
    <row r="194" spans="1:3" hidden="1" outlineLevel="2" x14ac:dyDescent="0.25">
      <c r="A194" s="4" t="s">
        <v>15</v>
      </c>
      <c r="B194" s="4">
        <v>819</v>
      </c>
      <c r="C194" s="4">
        <v>9000</v>
      </c>
    </row>
    <row r="195" spans="1:3" hidden="1" outlineLevel="2" x14ac:dyDescent="0.25">
      <c r="A195" s="4" t="s">
        <v>15</v>
      </c>
      <c r="B195" s="4">
        <v>11040</v>
      </c>
      <c r="C195" s="4">
        <v>114381</v>
      </c>
    </row>
    <row r="196" spans="1:3" hidden="1" outlineLevel="2" x14ac:dyDescent="0.25">
      <c r="A196" s="4" t="s">
        <v>15</v>
      </c>
      <c r="B196" s="4">
        <v>198</v>
      </c>
      <c r="C196" s="4">
        <v>1622</v>
      </c>
    </row>
    <row r="197" spans="1:3" hidden="1" outlineLevel="2" x14ac:dyDescent="0.25">
      <c r="A197" s="4" t="s">
        <v>15</v>
      </c>
      <c r="B197" s="4">
        <v>188137</v>
      </c>
      <c r="C197" s="4">
        <v>1942053</v>
      </c>
    </row>
    <row r="198" spans="1:3" hidden="1" outlineLevel="2" x14ac:dyDescent="0.25">
      <c r="A198" s="4" t="s">
        <v>15</v>
      </c>
      <c r="B198" s="4">
        <v>3</v>
      </c>
      <c r="C198" s="4">
        <v>175</v>
      </c>
    </row>
    <row r="199" spans="1:3" hidden="1" outlineLevel="2" x14ac:dyDescent="0.25">
      <c r="A199" s="4" t="s">
        <v>15</v>
      </c>
      <c r="B199" s="4">
        <v>89270</v>
      </c>
      <c r="C199" s="4">
        <v>1446549</v>
      </c>
    </row>
    <row r="200" spans="1:3" hidden="1" outlineLevel="2" x14ac:dyDescent="0.25">
      <c r="A200" s="4" t="s">
        <v>15</v>
      </c>
      <c r="B200" s="4">
        <v>14</v>
      </c>
      <c r="C200" s="4">
        <v>144</v>
      </c>
    </row>
    <row r="201" spans="1:3" hidden="1" outlineLevel="2" x14ac:dyDescent="0.25">
      <c r="A201" s="4" t="s">
        <v>15</v>
      </c>
      <c r="B201" s="4">
        <v>24000</v>
      </c>
      <c r="C201" s="4">
        <v>110400</v>
      </c>
    </row>
    <row r="202" spans="1:3" outlineLevel="1" collapsed="1" x14ac:dyDescent="0.25">
      <c r="A202" s="5" t="s">
        <v>193</v>
      </c>
      <c r="B202" s="4">
        <f>SUBTOTAL(9,B194:B201)</f>
        <v>313481</v>
      </c>
      <c r="C202" s="4">
        <f>SUBTOTAL(9,C194:C201)</f>
        <v>3624324</v>
      </c>
    </row>
    <row r="203" spans="1:3" hidden="1" outlineLevel="2" x14ac:dyDescent="0.25">
      <c r="A203" s="4" t="s">
        <v>295</v>
      </c>
      <c r="B203" s="4">
        <v>6908</v>
      </c>
      <c r="C203" s="4">
        <v>68039</v>
      </c>
    </row>
    <row r="204" spans="1:3" hidden="1" outlineLevel="2" x14ac:dyDescent="0.25">
      <c r="A204" s="4" t="s">
        <v>295</v>
      </c>
      <c r="B204" s="4">
        <v>2889</v>
      </c>
      <c r="C204" s="4">
        <v>35546</v>
      </c>
    </row>
    <row r="205" spans="1:3" outlineLevel="1" collapsed="1" x14ac:dyDescent="0.25">
      <c r="A205" s="5" t="s">
        <v>299</v>
      </c>
      <c r="B205" s="4">
        <f>SUBTOTAL(9,B203:B204)</f>
        <v>9797</v>
      </c>
      <c r="C205" s="4">
        <f>SUBTOTAL(9,C203:C204)</f>
        <v>103585</v>
      </c>
    </row>
    <row r="206" spans="1:3" hidden="1" outlineLevel="2" x14ac:dyDescent="0.25">
      <c r="A206" s="4" t="s">
        <v>310</v>
      </c>
      <c r="B206" s="4">
        <v>5139</v>
      </c>
      <c r="C206" s="4">
        <v>41028</v>
      </c>
    </row>
    <row r="207" spans="1:3" hidden="1" outlineLevel="2" x14ac:dyDescent="0.25">
      <c r="A207" s="4" t="s">
        <v>310</v>
      </c>
      <c r="B207" s="4">
        <v>2583</v>
      </c>
      <c r="C207" s="4">
        <v>26516</v>
      </c>
    </row>
    <row r="208" spans="1:3" outlineLevel="1" collapsed="1" x14ac:dyDescent="0.25">
      <c r="A208" s="5" t="s">
        <v>312</v>
      </c>
      <c r="B208" s="4">
        <f>SUBTOTAL(9,B206:B207)</f>
        <v>7722</v>
      </c>
      <c r="C208" s="4">
        <f>SUBTOTAL(9,C206:C207)</f>
        <v>67544</v>
      </c>
    </row>
    <row r="209" spans="1:3" hidden="1" outlineLevel="2" x14ac:dyDescent="0.25">
      <c r="A209" s="4" t="s">
        <v>17</v>
      </c>
      <c r="B209" s="4">
        <v>513</v>
      </c>
      <c r="C209" s="4">
        <v>5985</v>
      </c>
    </row>
    <row r="210" spans="1:3" hidden="1" outlineLevel="2" x14ac:dyDescent="0.25">
      <c r="A210" s="4" t="s">
        <v>17</v>
      </c>
      <c r="B210" s="4">
        <v>1256</v>
      </c>
      <c r="C210" s="4">
        <v>13014</v>
      </c>
    </row>
    <row r="211" spans="1:3" hidden="1" outlineLevel="2" x14ac:dyDescent="0.25">
      <c r="A211" s="4" t="s">
        <v>17</v>
      </c>
      <c r="B211" s="4">
        <v>9189</v>
      </c>
      <c r="C211" s="4">
        <v>69022</v>
      </c>
    </row>
    <row r="212" spans="1:3" hidden="1" outlineLevel="2" x14ac:dyDescent="0.25">
      <c r="A212" s="4" t="s">
        <v>17</v>
      </c>
      <c r="B212" s="4">
        <v>1125</v>
      </c>
      <c r="C212" s="4">
        <v>15573</v>
      </c>
    </row>
    <row r="213" spans="1:3" hidden="1" outlineLevel="2" x14ac:dyDescent="0.25">
      <c r="A213" s="4" t="s">
        <v>17</v>
      </c>
      <c r="B213" s="4">
        <v>110280</v>
      </c>
      <c r="C213" s="4">
        <v>1128634</v>
      </c>
    </row>
    <row r="214" spans="1:3" hidden="1" outlineLevel="2" x14ac:dyDescent="0.25">
      <c r="A214" s="4" t="s">
        <v>17</v>
      </c>
      <c r="B214" s="4">
        <v>6909</v>
      </c>
      <c r="C214" s="4">
        <v>104078</v>
      </c>
    </row>
    <row r="215" spans="1:3" outlineLevel="1" collapsed="1" x14ac:dyDescent="0.25">
      <c r="A215" s="5" t="s">
        <v>195</v>
      </c>
      <c r="B215" s="4">
        <f>SUBTOTAL(9,B209:B214)</f>
        <v>129272</v>
      </c>
      <c r="C215" s="4">
        <f>SUBTOTAL(9,C209:C214)</f>
        <v>1336306</v>
      </c>
    </row>
    <row r="216" spans="1:3" hidden="1" outlineLevel="2" x14ac:dyDescent="0.25">
      <c r="A216" s="4" t="s">
        <v>18</v>
      </c>
      <c r="B216" s="4">
        <v>360</v>
      </c>
      <c r="C216" s="4">
        <v>5200</v>
      </c>
    </row>
    <row r="217" spans="1:3" hidden="1" outlineLevel="2" x14ac:dyDescent="0.25">
      <c r="A217" s="4" t="s">
        <v>18</v>
      </c>
      <c r="B217" s="4">
        <v>9864</v>
      </c>
      <c r="C217" s="4">
        <v>107804</v>
      </c>
    </row>
    <row r="218" spans="1:3" hidden="1" outlineLevel="2" x14ac:dyDescent="0.25">
      <c r="A218" s="4" t="s">
        <v>18</v>
      </c>
      <c r="B218" s="4">
        <v>554</v>
      </c>
      <c r="C218" s="4">
        <v>6695</v>
      </c>
    </row>
    <row r="219" spans="1:3" hidden="1" outlineLevel="2" x14ac:dyDescent="0.25">
      <c r="A219" s="4" t="s">
        <v>18</v>
      </c>
      <c r="B219" s="4">
        <v>356621</v>
      </c>
      <c r="C219" s="4">
        <v>2821678</v>
      </c>
    </row>
    <row r="220" spans="1:3" hidden="1" outlineLevel="2" x14ac:dyDescent="0.25">
      <c r="A220" s="4" t="s">
        <v>18</v>
      </c>
      <c r="B220" s="4">
        <v>49281</v>
      </c>
      <c r="C220" s="4">
        <v>487979</v>
      </c>
    </row>
    <row r="221" spans="1:3" outlineLevel="1" collapsed="1" x14ac:dyDescent="0.25">
      <c r="A221" s="5" t="s">
        <v>196</v>
      </c>
      <c r="B221" s="4">
        <f>SUBTOTAL(9,B216:B220)</f>
        <v>416680</v>
      </c>
      <c r="C221" s="4">
        <f>SUBTOTAL(9,C216:C220)</f>
        <v>3429356</v>
      </c>
    </row>
    <row r="222" spans="1:3" hidden="1" outlineLevel="2" x14ac:dyDescent="0.25">
      <c r="A222" s="4" t="s">
        <v>60</v>
      </c>
      <c r="B222" s="4">
        <v>13230</v>
      </c>
      <c r="C222" s="4">
        <v>87516</v>
      </c>
    </row>
    <row r="223" spans="1:3" outlineLevel="1" collapsed="1" x14ac:dyDescent="0.25">
      <c r="A223" s="5" t="s">
        <v>197</v>
      </c>
      <c r="B223" s="4">
        <f>SUBTOTAL(9,B222:B222)</f>
        <v>13230</v>
      </c>
      <c r="C223" s="4">
        <f>SUBTOTAL(9,C222:C222)</f>
        <v>87516</v>
      </c>
    </row>
    <row r="224" spans="1:3" hidden="1" outlineLevel="2" x14ac:dyDescent="0.25">
      <c r="A224" s="4" t="s">
        <v>61</v>
      </c>
      <c r="B224" s="4">
        <v>66</v>
      </c>
      <c r="C224" s="4">
        <v>783</v>
      </c>
    </row>
    <row r="225" spans="1:3" hidden="1" outlineLevel="2" x14ac:dyDescent="0.25">
      <c r="A225" s="4" t="s">
        <v>61</v>
      </c>
      <c r="B225" s="4">
        <v>648</v>
      </c>
      <c r="C225" s="4">
        <v>8415</v>
      </c>
    </row>
    <row r="226" spans="1:3" outlineLevel="1" collapsed="1" x14ac:dyDescent="0.25">
      <c r="A226" s="5" t="s">
        <v>198</v>
      </c>
      <c r="B226" s="4">
        <f>SUBTOTAL(9,B224:B225)</f>
        <v>714</v>
      </c>
      <c r="C226" s="4">
        <f>SUBTOTAL(9,C224:C225)</f>
        <v>9198</v>
      </c>
    </row>
    <row r="227" spans="1:3" hidden="1" outlineLevel="2" x14ac:dyDescent="0.25">
      <c r="A227" s="4" t="s">
        <v>19</v>
      </c>
      <c r="B227" s="4">
        <v>1350</v>
      </c>
      <c r="C227" s="4">
        <v>16500</v>
      </c>
    </row>
    <row r="228" spans="1:3" hidden="1" outlineLevel="2" x14ac:dyDescent="0.25">
      <c r="A228" s="4" t="s">
        <v>19</v>
      </c>
      <c r="B228" s="4">
        <v>64728</v>
      </c>
      <c r="C228" s="4">
        <v>622778</v>
      </c>
    </row>
    <row r="229" spans="1:3" hidden="1" outlineLevel="2" x14ac:dyDescent="0.25">
      <c r="A229" s="4" t="s">
        <v>19</v>
      </c>
      <c r="B229" s="4">
        <v>11984</v>
      </c>
      <c r="C229" s="4">
        <v>151426</v>
      </c>
    </row>
    <row r="230" spans="1:3" outlineLevel="1" collapsed="1" x14ac:dyDescent="0.25">
      <c r="A230" s="5" t="s">
        <v>199</v>
      </c>
      <c r="B230" s="4">
        <f>SUBTOTAL(9,B227:B229)</f>
        <v>78062</v>
      </c>
      <c r="C230" s="4">
        <f>SUBTOTAL(9,C227:C229)</f>
        <v>790704</v>
      </c>
    </row>
    <row r="231" spans="1:3" hidden="1" outlineLevel="2" x14ac:dyDescent="0.25">
      <c r="A231" s="4" t="s">
        <v>62</v>
      </c>
      <c r="B231" s="4">
        <v>19686</v>
      </c>
      <c r="C231" s="4">
        <v>177570</v>
      </c>
    </row>
    <row r="232" spans="1:3" hidden="1" outlineLevel="2" x14ac:dyDescent="0.25">
      <c r="A232" s="4" t="s">
        <v>62</v>
      </c>
      <c r="B232" s="4">
        <v>11087</v>
      </c>
      <c r="C232" s="4">
        <v>130485</v>
      </c>
    </row>
    <row r="233" spans="1:3" outlineLevel="1" collapsed="1" x14ac:dyDescent="0.25">
      <c r="A233" s="5" t="s">
        <v>200</v>
      </c>
      <c r="B233" s="4">
        <f>SUBTOTAL(9,B231:B232)</f>
        <v>30773</v>
      </c>
      <c r="C233" s="4">
        <f>SUBTOTAL(9,C231:C232)</f>
        <v>308055</v>
      </c>
    </row>
    <row r="234" spans="1:3" hidden="1" outlineLevel="2" x14ac:dyDescent="0.25">
      <c r="A234" s="4" t="s">
        <v>63</v>
      </c>
      <c r="B234" s="4">
        <v>4257</v>
      </c>
      <c r="C234" s="4">
        <v>62024</v>
      </c>
    </row>
    <row r="235" spans="1:3" hidden="1" outlineLevel="2" x14ac:dyDescent="0.25">
      <c r="A235" s="4" t="s">
        <v>63</v>
      </c>
      <c r="B235" s="4">
        <v>279</v>
      </c>
      <c r="C235" s="4">
        <v>3519</v>
      </c>
    </row>
    <row r="236" spans="1:3" hidden="1" outlineLevel="2" x14ac:dyDescent="0.25">
      <c r="A236" s="4" t="s">
        <v>63</v>
      </c>
      <c r="B236" s="4">
        <v>135</v>
      </c>
      <c r="C236" s="4">
        <v>3525</v>
      </c>
    </row>
    <row r="237" spans="1:3" outlineLevel="1" collapsed="1" x14ac:dyDescent="0.25">
      <c r="A237" s="5" t="s">
        <v>201</v>
      </c>
      <c r="B237" s="4">
        <f>SUBTOTAL(9,B234:B236)</f>
        <v>4671</v>
      </c>
      <c r="C237" s="4">
        <f>SUBTOTAL(9,C234:C236)</f>
        <v>69068</v>
      </c>
    </row>
    <row r="238" spans="1:3" hidden="1" outlineLevel="2" x14ac:dyDescent="0.25">
      <c r="A238" s="4" t="s">
        <v>64</v>
      </c>
      <c r="B238" s="4">
        <v>630</v>
      </c>
      <c r="C238" s="4">
        <v>4445</v>
      </c>
    </row>
    <row r="239" spans="1:3" hidden="1" outlineLevel="2" x14ac:dyDescent="0.25">
      <c r="A239" s="4" t="s">
        <v>64</v>
      </c>
      <c r="B239" s="4">
        <v>1890</v>
      </c>
      <c r="C239" s="4">
        <v>13335</v>
      </c>
    </row>
    <row r="240" spans="1:3" outlineLevel="1" collapsed="1" x14ac:dyDescent="0.25">
      <c r="A240" s="5" t="s">
        <v>202</v>
      </c>
      <c r="B240" s="4">
        <f>SUBTOTAL(9,B238:B239)</f>
        <v>2520</v>
      </c>
      <c r="C240" s="4">
        <f>SUBTOTAL(9,C238:C239)</f>
        <v>17780</v>
      </c>
    </row>
    <row r="241" spans="1:3" hidden="1" outlineLevel="2" x14ac:dyDescent="0.25">
      <c r="A241" s="4" t="s">
        <v>65</v>
      </c>
      <c r="B241" s="4">
        <v>4749</v>
      </c>
      <c r="C241" s="4">
        <v>61935</v>
      </c>
    </row>
    <row r="242" spans="1:3" hidden="1" outlineLevel="2" x14ac:dyDescent="0.25">
      <c r="A242" s="4" t="s">
        <v>65</v>
      </c>
      <c r="B242" s="4">
        <v>2396</v>
      </c>
      <c r="C242" s="4">
        <v>54070</v>
      </c>
    </row>
    <row r="243" spans="1:3" outlineLevel="1" collapsed="1" x14ac:dyDescent="0.25">
      <c r="A243" s="5" t="s">
        <v>203</v>
      </c>
      <c r="B243" s="4">
        <f>SUBTOTAL(9,B241:B242)</f>
        <v>7145</v>
      </c>
      <c r="C243" s="4">
        <f>SUBTOTAL(9,C241:C242)</f>
        <v>116005</v>
      </c>
    </row>
    <row r="244" spans="1:3" hidden="1" outlineLevel="2" x14ac:dyDescent="0.25">
      <c r="A244" s="4" t="s">
        <v>66</v>
      </c>
      <c r="B244" s="4">
        <v>19998</v>
      </c>
      <c r="C244" s="4">
        <v>170255</v>
      </c>
    </row>
    <row r="245" spans="1:3" hidden="1" outlineLevel="2" x14ac:dyDescent="0.25">
      <c r="A245" s="4" t="s">
        <v>66</v>
      </c>
      <c r="B245" s="4">
        <v>3960</v>
      </c>
      <c r="C245" s="4">
        <v>58920</v>
      </c>
    </row>
    <row r="246" spans="1:3" outlineLevel="1" collapsed="1" x14ac:dyDescent="0.25">
      <c r="A246" s="5" t="s">
        <v>204</v>
      </c>
      <c r="B246" s="4">
        <f>SUBTOTAL(9,B244:B245)</f>
        <v>23958</v>
      </c>
      <c r="C246" s="4">
        <f>SUBTOTAL(9,C244:C245)</f>
        <v>229175</v>
      </c>
    </row>
    <row r="247" spans="1:3" hidden="1" outlineLevel="2" x14ac:dyDescent="0.25">
      <c r="A247" s="4" t="s">
        <v>341</v>
      </c>
      <c r="B247" s="4">
        <v>81</v>
      </c>
      <c r="C247" s="4">
        <v>2216</v>
      </c>
    </row>
    <row r="248" spans="1:3" hidden="1" outlineLevel="2" x14ac:dyDescent="0.25">
      <c r="A248" s="4" t="s">
        <v>341</v>
      </c>
      <c r="B248" s="4">
        <v>81</v>
      </c>
      <c r="C248" s="4">
        <v>2818</v>
      </c>
    </row>
    <row r="249" spans="1:3" outlineLevel="1" collapsed="1" x14ac:dyDescent="0.25">
      <c r="A249" s="5" t="s">
        <v>344</v>
      </c>
      <c r="B249" s="4">
        <f>SUBTOTAL(9,B247:B248)</f>
        <v>162</v>
      </c>
      <c r="C249" s="4">
        <f>SUBTOTAL(9,C247:C248)</f>
        <v>5034</v>
      </c>
    </row>
    <row r="250" spans="1:3" hidden="1" outlineLevel="2" x14ac:dyDescent="0.25">
      <c r="A250" s="4" t="s">
        <v>31</v>
      </c>
      <c r="B250" s="4">
        <v>1440</v>
      </c>
      <c r="C250" s="4">
        <v>13943</v>
      </c>
    </row>
    <row r="251" spans="1:3" hidden="1" outlineLevel="2" x14ac:dyDescent="0.25">
      <c r="A251" s="4" t="s">
        <v>31</v>
      </c>
      <c r="B251" s="4">
        <v>594204</v>
      </c>
      <c r="C251" s="4">
        <v>4765564</v>
      </c>
    </row>
    <row r="252" spans="1:3" hidden="1" outlineLevel="2" x14ac:dyDescent="0.25">
      <c r="A252" s="4" t="s">
        <v>31</v>
      </c>
      <c r="B252" s="4">
        <v>46849</v>
      </c>
      <c r="C252" s="4">
        <v>451734</v>
      </c>
    </row>
    <row r="253" spans="1:3" hidden="1" outlineLevel="2" x14ac:dyDescent="0.25">
      <c r="A253" s="4" t="s">
        <v>31</v>
      </c>
      <c r="B253" s="4">
        <v>503373</v>
      </c>
      <c r="C253" s="4">
        <v>1635954</v>
      </c>
    </row>
    <row r="254" spans="1:3" outlineLevel="1" collapsed="1" x14ac:dyDescent="0.25">
      <c r="A254" s="5" t="s">
        <v>206</v>
      </c>
      <c r="B254" s="4">
        <f>SUBTOTAL(9,B250:B253)</f>
        <v>1145866</v>
      </c>
      <c r="C254" s="4">
        <f>SUBTOTAL(9,C250:C253)</f>
        <v>6867195</v>
      </c>
    </row>
    <row r="255" spans="1:3" hidden="1" outlineLevel="2" x14ac:dyDescent="0.25">
      <c r="A255" s="4" t="s">
        <v>20</v>
      </c>
      <c r="B255" s="4">
        <v>45</v>
      </c>
      <c r="C255" s="4">
        <v>599</v>
      </c>
    </row>
    <row r="256" spans="1:3" hidden="1" outlineLevel="2" x14ac:dyDescent="0.25">
      <c r="A256" s="4" t="s">
        <v>20</v>
      </c>
      <c r="B256" s="4">
        <v>63</v>
      </c>
      <c r="C256" s="4">
        <v>1406</v>
      </c>
    </row>
    <row r="257" spans="1:3" hidden="1" outlineLevel="2" x14ac:dyDescent="0.25">
      <c r="A257" s="4" t="s">
        <v>20</v>
      </c>
      <c r="B257" s="4">
        <v>2528</v>
      </c>
      <c r="C257" s="4">
        <v>31637</v>
      </c>
    </row>
    <row r="258" spans="1:3" hidden="1" outlineLevel="2" x14ac:dyDescent="0.25">
      <c r="A258" s="4" t="s">
        <v>20</v>
      </c>
      <c r="B258" s="4">
        <v>932</v>
      </c>
      <c r="C258" s="4">
        <v>10021</v>
      </c>
    </row>
    <row r="259" spans="1:3" outlineLevel="1" collapsed="1" x14ac:dyDescent="0.25">
      <c r="A259" s="5" t="s">
        <v>207</v>
      </c>
      <c r="B259" s="4">
        <f>SUBTOTAL(9,B255:B258)</f>
        <v>3568</v>
      </c>
      <c r="C259" s="4">
        <f>SUBTOTAL(9,C255:C258)</f>
        <v>43663</v>
      </c>
    </row>
    <row r="260" spans="1:3" hidden="1" outlineLevel="2" x14ac:dyDescent="0.25">
      <c r="A260" s="4" t="s">
        <v>38</v>
      </c>
      <c r="B260" s="4">
        <v>0</v>
      </c>
      <c r="C260" s="4">
        <v>0</v>
      </c>
    </row>
    <row r="261" spans="1:3" hidden="1" outlineLevel="2" x14ac:dyDescent="0.25">
      <c r="A261" s="4" t="s">
        <v>38</v>
      </c>
      <c r="B261" s="4">
        <v>698</v>
      </c>
      <c r="C261" s="4">
        <v>9072</v>
      </c>
    </row>
    <row r="262" spans="1:3" hidden="1" outlineLevel="2" x14ac:dyDescent="0.25">
      <c r="A262" s="4" t="s">
        <v>38</v>
      </c>
      <c r="B262" s="4">
        <v>670</v>
      </c>
      <c r="C262" s="4">
        <v>8998</v>
      </c>
    </row>
    <row r="263" spans="1:3" hidden="1" outlineLevel="2" x14ac:dyDescent="0.25">
      <c r="A263" s="4" t="s">
        <v>38</v>
      </c>
      <c r="B263" s="4">
        <v>257</v>
      </c>
      <c r="C263" s="4">
        <v>2579</v>
      </c>
    </row>
    <row r="264" spans="1:3" hidden="1" outlineLevel="2" x14ac:dyDescent="0.25">
      <c r="A264" s="4" t="s">
        <v>38</v>
      </c>
      <c r="B264" s="4">
        <v>7731</v>
      </c>
      <c r="C264" s="4">
        <v>74270</v>
      </c>
    </row>
    <row r="265" spans="1:3" hidden="1" outlineLevel="2" x14ac:dyDescent="0.25">
      <c r="A265" s="4" t="s">
        <v>38</v>
      </c>
      <c r="B265" s="4">
        <v>3884</v>
      </c>
      <c r="C265" s="4">
        <v>33122</v>
      </c>
    </row>
    <row r="266" spans="1:3" hidden="1" outlineLevel="2" x14ac:dyDescent="0.25">
      <c r="A266" s="4" t="s">
        <v>38</v>
      </c>
      <c r="B266" s="4">
        <v>324</v>
      </c>
      <c r="C266" s="4">
        <v>1058</v>
      </c>
    </row>
    <row r="267" spans="1:3" hidden="1" outlineLevel="2" x14ac:dyDescent="0.25">
      <c r="A267" s="4" t="s">
        <v>38</v>
      </c>
      <c r="B267" s="4">
        <v>360</v>
      </c>
      <c r="C267" s="4">
        <v>1176</v>
      </c>
    </row>
    <row r="268" spans="1:3" outlineLevel="1" collapsed="1" x14ac:dyDescent="0.25">
      <c r="A268" s="5" t="s">
        <v>208</v>
      </c>
      <c r="B268" s="4">
        <f>SUBTOTAL(9,B260:B267)</f>
        <v>13924</v>
      </c>
      <c r="C268" s="4">
        <f>SUBTOTAL(9,C260:C267)</f>
        <v>130275</v>
      </c>
    </row>
    <row r="269" spans="1:3" hidden="1" outlineLevel="2" x14ac:dyDescent="0.25">
      <c r="A269" s="4" t="s">
        <v>32</v>
      </c>
      <c r="B269" s="4">
        <v>315</v>
      </c>
      <c r="C269" s="4">
        <v>3479</v>
      </c>
    </row>
    <row r="270" spans="1:3" hidden="1" outlineLevel="2" x14ac:dyDescent="0.25">
      <c r="A270" s="4" t="s">
        <v>32</v>
      </c>
      <c r="B270" s="4">
        <v>279</v>
      </c>
      <c r="C270" s="4">
        <v>2499</v>
      </c>
    </row>
    <row r="271" spans="1:3" hidden="1" outlineLevel="2" x14ac:dyDescent="0.25">
      <c r="A271" s="4" t="s">
        <v>32</v>
      </c>
      <c r="B271" s="4">
        <v>81</v>
      </c>
      <c r="C271" s="4">
        <v>588</v>
      </c>
    </row>
    <row r="272" spans="1:3" hidden="1" outlineLevel="2" x14ac:dyDescent="0.25">
      <c r="A272" s="4" t="s">
        <v>32</v>
      </c>
      <c r="B272" s="4">
        <v>1</v>
      </c>
      <c r="C272" s="4">
        <v>72</v>
      </c>
    </row>
    <row r="273" spans="1:3" hidden="1" outlineLevel="2" x14ac:dyDescent="0.25">
      <c r="A273" s="4" t="s">
        <v>32</v>
      </c>
      <c r="B273" s="4">
        <v>1935</v>
      </c>
      <c r="C273" s="4">
        <v>16113</v>
      </c>
    </row>
    <row r="274" spans="1:3" hidden="1" outlineLevel="2" x14ac:dyDescent="0.25">
      <c r="A274" s="4" t="s">
        <v>32</v>
      </c>
      <c r="B274" s="4">
        <v>603</v>
      </c>
      <c r="C274" s="4">
        <v>5228</v>
      </c>
    </row>
    <row r="275" spans="1:3" outlineLevel="1" collapsed="1" x14ac:dyDescent="0.25">
      <c r="A275" s="5" t="s">
        <v>209</v>
      </c>
      <c r="B275" s="4">
        <f>SUBTOTAL(9,B269:B274)</f>
        <v>3214</v>
      </c>
      <c r="C275" s="4">
        <f>SUBTOTAL(9,C269:C274)</f>
        <v>27979</v>
      </c>
    </row>
    <row r="276" spans="1:3" hidden="1" outlineLevel="2" x14ac:dyDescent="0.25">
      <c r="A276" s="4" t="s">
        <v>33</v>
      </c>
      <c r="B276" s="4">
        <v>34740</v>
      </c>
      <c r="C276" s="4">
        <v>272969</v>
      </c>
    </row>
    <row r="277" spans="1:3" hidden="1" outlineLevel="2" x14ac:dyDescent="0.25">
      <c r="A277" s="4" t="s">
        <v>33</v>
      </c>
      <c r="B277" s="4">
        <v>21744</v>
      </c>
      <c r="C277" s="4">
        <v>257022</v>
      </c>
    </row>
    <row r="278" spans="1:3" hidden="1" outlineLevel="2" x14ac:dyDescent="0.25">
      <c r="A278" s="4" t="s">
        <v>33</v>
      </c>
      <c r="B278" s="4">
        <v>47768</v>
      </c>
      <c r="C278" s="4">
        <v>192454</v>
      </c>
    </row>
    <row r="279" spans="1:3" outlineLevel="1" collapsed="1" x14ac:dyDescent="0.25">
      <c r="A279" s="5" t="s">
        <v>210</v>
      </c>
      <c r="B279" s="4">
        <f>SUBTOTAL(9,B276:B278)</f>
        <v>104252</v>
      </c>
      <c r="C279" s="4">
        <f>SUBTOTAL(9,C276:C278)</f>
        <v>722445</v>
      </c>
    </row>
    <row r="280" spans="1:3" hidden="1" outlineLevel="2" x14ac:dyDescent="0.25">
      <c r="A280" s="4" t="s">
        <v>69</v>
      </c>
      <c r="B280" s="4">
        <v>45</v>
      </c>
      <c r="C280" s="4">
        <v>474</v>
      </c>
    </row>
    <row r="281" spans="1:3" hidden="1" outlineLevel="2" x14ac:dyDescent="0.25">
      <c r="A281" s="4" t="s">
        <v>69</v>
      </c>
      <c r="B281" s="4">
        <v>45</v>
      </c>
      <c r="C281" s="4">
        <v>569</v>
      </c>
    </row>
    <row r="282" spans="1:3" hidden="1" outlineLevel="2" x14ac:dyDescent="0.25">
      <c r="A282" s="4" t="s">
        <v>69</v>
      </c>
      <c r="B282" s="4">
        <v>225</v>
      </c>
      <c r="C282" s="4">
        <v>2250</v>
      </c>
    </row>
    <row r="283" spans="1:3" hidden="1" outlineLevel="2" x14ac:dyDescent="0.25">
      <c r="A283" s="4" t="s">
        <v>69</v>
      </c>
      <c r="B283" s="4">
        <v>369</v>
      </c>
      <c r="C283" s="4">
        <v>5330</v>
      </c>
    </row>
    <row r="284" spans="1:3" outlineLevel="1" collapsed="1" x14ac:dyDescent="0.25">
      <c r="A284" s="5" t="s">
        <v>213</v>
      </c>
      <c r="B284" s="4">
        <f>SUBTOTAL(9,B280:B283)</f>
        <v>684</v>
      </c>
      <c r="C284" s="4">
        <f>SUBTOTAL(9,C280:C283)</f>
        <v>8623</v>
      </c>
    </row>
    <row r="285" spans="1:3" hidden="1" outlineLevel="2" x14ac:dyDescent="0.25">
      <c r="A285" s="4" t="s">
        <v>71</v>
      </c>
      <c r="B285" s="4">
        <v>22358</v>
      </c>
      <c r="C285" s="4">
        <v>212454</v>
      </c>
    </row>
    <row r="286" spans="1:3" hidden="1" outlineLevel="2" x14ac:dyDescent="0.25">
      <c r="A286" s="4" t="s">
        <v>71</v>
      </c>
      <c r="B286" s="4">
        <v>8448</v>
      </c>
      <c r="C286" s="4">
        <v>127895</v>
      </c>
    </row>
    <row r="287" spans="1:3" hidden="1" outlineLevel="2" x14ac:dyDescent="0.25">
      <c r="A287" s="4" t="s">
        <v>71</v>
      </c>
      <c r="B287" s="4">
        <v>0</v>
      </c>
      <c r="C287" s="4">
        <v>0</v>
      </c>
    </row>
    <row r="288" spans="1:3" outlineLevel="1" collapsed="1" x14ac:dyDescent="0.25">
      <c r="A288" s="5" t="s">
        <v>215</v>
      </c>
      <c r="B288" s="4">
        <f>SUBTOTAL(9,B285:B287)</f>
        <v>30806</v>
      </c>
      <c r="C288" s="4">
        <f>SUBTOTAL(9,C285:C287)</f>
        <v>340349</v>
      </c>
    </row>
    <row r="289" spans="1:3" hidden="1" outlineLevel="2" x14ac:dyDescent="0.25">
      <c r="A289" s="4" t="s">
        <v>72</v>
      </c>
      <c r="B289" s="4">
        <v>0</v>
      </c>
      <c r="C289" s="4">
        <v>0</v>
      </c>
    </row>
    <row r="290" spans="1:3" hidden="1" outlineLevel="2" x14ac:dyDescent="0.25">
      <c r="A290" s="4" t="s">
        <v>72</v>
      </c>
      <c r="B290" s="4">
        <v>72122</v>
      </c>
      <c r="C290" s="4">
        <v>485590</v>
      </c>
    </row>
    <row r="291" spans="1:3" hidden="1" outlineLevel="2" x14ac:dyDescent="0.25">
      <c r="A291" s="4" t="s">
        <v>72</v>
      </c>
      <c r="B291" s="4">
        <v>3551</v>
      </c>
      <c r="C291" s="4">
        <v>34639</v>
      </c>
    </row>
    <row r="292" spans="1:3" hidden="1" outlineLevel="2" x14ac:dyDescent="0.25">
      <c r="A292" s="4" t="s">
        <v>72</v>
      </c>
      <c r="B292" s="4">
        <v>24000</v>
      </c>
      <c r="C292" s="4">
        <v>110400</v>
      </c>
    </row>
    <row r="293" spans="1:3" hidden="1" outlineLevel="2" x14ac:dyDescent="0.25">
      <c r="A293" s="4" t="s">
        <v>72</v>
      </c>
      <c r="B293" s="4">
        <v>48000</v>
      </c>
      <c r="C293" s="4">
        <v>153600</v>
      </c>
    </row>
    <row r="294" spans="1:3" outlineLevel="1" collapsed="1" x14ac:dyDescent="0.25">
      <c r="A294" s="5" t="s">
        <v>216</v>
      </c>
      <c r="B294" s="4">
        <f>SUBTOTAL(9,B289:B293)</f>
        <v>147673</v>
      </c>
      <c r="C294" s="4">
        <f>SUBTOTAL(9,C289:C293)</f>
        <v>784229</v>
      </c>
    </row>
    <row r="295" spans="1:3" hidden="1" outlineLevel="2" x14ac:dyDescent="0.25">
      <c r="A295" s="4" t="s">
        <v>279</v>
      </c>
      <c r="B295" s="4">
        <v>6480</v>
      </c>
      <c r="C295" s="4">
        <v>64044</v>
      </c>
    </row>
    <row r="296" spans="1:3" hidden="1" outlineLevel="2" x14ac:dyDescent="0.25">
      <c r="A296" s="4" t="s">
        <v>279</v>
      </c>
      <c r="B296" s="4">
        <v>3330</v>
      </c>
      <c r="C296" s="4">
        <v>44851</v>
      </c>
    </row>
    <row r="297" spans="1:3" outlineLevel="1" collapsed="1" x14ac:dyDescent="0.25">
      <c r="A297" s="5" t="s">
        <v>285</v>
      </c>
      <c r="B297" s="4">
        <f>SUBTOTAL(9,B295:B296)</f>
        <v>9810</v>
      </c>
      <c r="C297" s="4">
        <f>SUBTOTAL(9,C295:C296)</f>
        <v>108895</v>
      </c>
    </row>
    <row r="298" spans="1:3" hidden="1" outlineLevel="2" x14ac:dyDescent="0.25">
      <c r="A298" s="4" t="s">
        <v>256</v>
      </c>
      <c r="B298" s="4">
        <v>16800</v>
      </c>
      <c r="C298" s="4">
        <v>82320</v>
      </c>
    </row>
    <row r="299" spans="1:3" outlineLevel="1" collapsed="1" x14ac:dyDescent="0.25">
      <c r="A299" s="5" t="s">
        <v>264</v>
      </c>
      <c r="B299" s="4">
        <f>SUBTOTAL(9,B298:B298)</f>
        <v>16800</v>
      </c>
      <c r="C299" s="4">
        <f>SUBTOTAL(9,C298:C298)</f>
        <v>82320</v>
      </c>
    </row>
    <row r="300" spans="1:3" hidden="1" outlineLevel="2" x14ac:dyDescent="0.25">
      <c r="A300" s="4" t="s">
        <v>21</v>
      </c>
      <c r="B300" s="4">
        <v>45</v>
      </c>
      <c r="C300" s="4">
        <v>3454</v>
      </c>
    </row>
    <row r="301" spans="1:3" hidden="1" outlineLevel="2" x14ac:dyDescent="0.25">
      <c r="A301" s="4" t="s">
        <v>21</v>
      </c>
      <c r="B301" s="4">
        <v>9450</v>
      </c>
      <c r="C301" s="4">
        <v>96204</v>
      </c>
    </row>
    <row r="302" spans="1:3" hidden="1" outlineLevel="2" x14ac:dyDescent="0.25">
      <c r="A302" s="4" t="s">
        <v>21</v>
      </c>
      <c r="B302" s="4">
        <v>341520</v>
      </c>
      <c r="C302" s="4">
        <v>2491487</v>
      </c>
    </row>
    <row r="303" spans="1:3" hidden="1" outlineLevel="2" x14ac:dyDescent="0.25">
      <c r="A303" s="4" t="s">
        <v>21</v>
      </c>
      <c r="B303" s="4">
        <v>40712</v>
      </c>
      <c r="C303" s="4">
        <v>284835</v>
      </c>
    </row>
    <row r="304" spans="1:3" outlineLevel="1" collapsed="1" x14ac:dyDescent="0.25">
      <c r="A304" s="5" t="s">
        <v>218</v>
      </c>
      <c r="B304" s="4">
        <f>SUBTOTAL(9,B300:B303)</f>
        <v>391727</v>
      </c>
      <c r="C304" s="4">
        <f>SUBTOTAL(9,C300:C303)</f>
        <v>2875980</v>
      </c>
    </row>
    <row r="305" spans="1:3" hidden="1" outlineLevel="2" x14ac:dyDescent="0.25">
      <c r="A305" s="4" t="s">
        <v>335</v>
      </c>
      <c r="B305" s="4">
        <v>288</v>
      </c>
      <c r="C305" s="4">
        <v>2850</v>
      </c>
    </row>
    <row r="306" spans="1:3" hidden="1" outlineLevel="2" x14ac:dyDescent="0.25">
      <c r="A306" s="4" t="s">
        <v>335</v>
      </c>
      <c r="B306" s="4">
        <v>288</v>
      </c>
      <c r="C306" s="4">
        <v>4040</v>
      </c>
    </row>
    <row r="307" spans="1:3" outlineLevel="1" collapsed="1" x14ac:dyDescent="0.25">
      <c r="A307" s="5" t="s">
        <v>337</v>
      </c>
      <c r="B307" s="4">
        <f>SUBTOTAL(9,B305:B306)</f>
        <v>576</v>
      </c>
      <c r="C307" s="4">
        <f>SUBTOTAL(9,C305:C306)</f>
        <v>6890</v>
      </c>
    </row>
    <row r="308" spans="1:3" hidden="1" outlineLevel="2" x14ac:dyDescent="0.25">
      <c r="A308" s="4" t="s">
        <v>35</v>
      </c>
      <c r="B308" s="4">
        <v>0</v>
      </c>
      <c r="C308" s="4">
        <v>0</v>
      </c>
    </row>
    <row r="309" spans="1:3" hidden="1" outlineLevel="2" x14ac:dyDescent="0.25">
      <c r="A309" s="4" t="s">
        <v>35</v>
      </c>
      <c r="B309" s="4">
        <v>492</v>
      </c>
      <c r="C309" s="4">
        <v>4799</v>
      </c>
    </row>
    <row r="310" spans="1:3" hidden="1" outlineLevel="2" x14ac:dyDescent="0.25">
      <c r="A310" s="4" t="s">
        <v>35</v>
      </c>
      <c r="B310" s="4">
        <v>1743</v>
      </c>
      <c r="C310" s="4">
        <v>14771</v>
      </c>
    </row>
    <row r="311" spans="1:3" hidden="1" outlineLevel="2" x14ac:dyDescent="0.25">
      <c r="A311" s="4" t="s">
        <v>35</v>
      </c>
      <c r="B311" s="4">
        <v>0</v>
      </c>
      <c r="C311" s="4">
        <v>0</v>
      </c>
    </row>
    <row r="312" spans="1:3" hidden="1" outlineLevel="2" x14ac:dyDescent="0.25">
      <c r="A312" s="4" t="s">
        <v>35</v>
      </c>
      <c r="B312" s="4">
        <v>1215</v>
      </c>
      <c r="C312" s="4">
        <v>9121</v>
      </c>
    </row>
    <row r="313" spans="1:3" hidden="1" outlineLevel="2" x14ac:dyDescent="0.25">
      <c r="A313" s="4" t="s">
        <v>35</v>
      </c>
      <c r="B313" s="4">
        <v>5121</v>
      </c>
      <c r="C313" s="4">
        <v>50947</v>
      </c>
    </row>
    <row r="314" spans="1:3" hidden="1" outlineLevel="2" x14ac:dyDescent="0.25">
      <c r="A314" s="4" t="s">
        <v>35</v>
      </c>
      <c r="B314" s="4">
        <v>864</v>
      </c>
      <c r="C314" s="4">
        <v>2526</v>
      </c>
    </row>
    <row r="315" spans="1:3" hidden="1" outlineLevel="2" x14ac:dyDescent="0.25">
      <c r="A315" s="4" t="s">
        <v>35</v>
      </c>
      <c r="B315" s="4">
        <v>4358</v>
      </c>
      <c r="C315" s="4">
        <v>47565</v>
      </c>
    </row>
    <row r="316" spans="1:3" hidden="1" outlineLevel="2" x14ac:dyDescent="0.25">
      <c r="A316" s="4" t="s">
        <v>35</v>
      </c>
      <c r="B316" s="4">
        <v>864</v>
      </c>
      <c r="C316" s="4">
        <v>2527</v>
      </c>
    </row>
    <row r="317" spans="1:3" hidden="1" outlineLevel="2" x14ac:dyDescent="0.25">
      <c r="A317" s="4" t="s">
        <v>35</v>
      </c>
      <c r="B317" s="4">
        <v>12168</v>
      </c>
      <c r="C317" s="4">
        <v>7526</v>
      </c>
    </row>
    <row r="318" spans="1:3" hidden="1" outlineLevel="2" x14ac:dyDescent="0.25">
      <c r="A318" s="4" t="s">
        <v>35</v>
      </c>
      <c r="B318" s="4">
        <v>7132</v>
      </c>
      <c r="C318" s="4">
        <v>3159</v>
      </c>
    </row>
    <row r="319" spans="1:3" outlineLevel="1" collapsed="1" x14ac:dyDescent="0.25">
      <c r="A319" s="5" t="s">
        <v>219</v>
      </c>
      <c r="B319" s="4">
        <f>SUBTOTAL(9,B308:B318)</f>
        <v>33957</v>
      </c>
      <c r="C319" s="4">
        <f>SUBTOTAL(9,C308:C318)</f>
        <v>142941</v>
      </c>
    </row>
    <row r="320" spans="1:3" hidden="1" outlineLevel="2" x14ac:dyDescent="0.25">
      <c r="A320" s="4" t="s">
        <v>257</v>
      </c>
      <c r="B320" s="4">
        <v>66</v>
      </c>
      <c r="C320" s="4">
        <v>4182</v>
      </c>
    </row>
    <row r="321" spans="1:3" outlineLevel="1" collapsed="1" x14ac:dyDescent="0.25">
      <c r="A321" s="5" t="s">
        <v>265</v>
      </c>
      <c r="B321" s="4">
        <f>SUBTOTAL(9,B320:B320)</f>
        <v>66</v>
      </c>
      <c r="C321" s="4">
        <f>SUBTOTAL(9,C320:C320)</f>
        <v>4182</v>
      </c>
    </row>
    <row r="322" spans="1:3" hidden="1" outlineLevel="2" x14ac:dyDescent="0.25">
      <c r="A322" s="4" t="s">
        <v>74</v>
      </c>
      <c r="B322" s="4">
        <v>3038</v>
      </c>
      <c r="C322" s="4">
        <v>44671</v>
      </c>
    </row>
    <row r="323" spans="1:3" hidden="1" outlineLevel="2" x14ac:dyDescent="0.25">
      <c r="A323" s="4" t="s">
        <v>74</v>
      </c>
      <c r="B323" s="4">
        <v>1236</v>
      </c>
      <c r="C323" s="4">
        <v>35177</v>
      </c>
    </row>
    <row r="324" spans="1:3" outlineLevel="1" collapsed="1" x14ac:dyDescent="0.25">
      <c r="A324" s="5" t="s">
        <v>220</v>
      </c>
      <c r="B324" s="4">
        <f>SUBTOTAL(9,B322:B323)</f>
        <v>4274</v>
      </c>
      <c r="C324" s="4">
        <f>SUBTOTAL(9,C322:C323)</f>
        <v>79848</v>
      </c>
    </row>
    <row r="325" spans="1:3" hidden="1" outlineLevel="2" x14ac:dyDescent="0.25">
      <c r="A325" s="4" t="s">
        <v>6</v>
      </c>
      <c r="B325" s="4">
        <v>677</v>
      </c>
      <c r="C325" s="4">
        <v>14207</v>
      </c>
    </row>
    <row r="326" spans="1:3" hidden="1" outlineLevel="2" x14ac:dyDescent="0.25">
      <c r="A326" s="4" t="s">
        <v>6</v>
      </c>
      <c r="B326" s="4">
        <v>1444</v>
      </c>
      <c r="C326" s="4">
        <v>79220</v>
      </c>
    </row>
    <row r="327" spans="1:3" hidden="1" outlineLevel="2" x14ac:dyDescent="0.25">
      <c r="A327" s="4" t="s">
        <v>6</v>
      </c>
      <c r="B327" s="4">
        <v>398</v>
      </c>
      <c r="C327" s="4">
        <v>4948</v>
      </c>
    </row>
    <row r="328" spans="1:3" hidden="1" outlineLevel="2" x14ac:dyDescent="0.25">
      <c r="A328" s="4" t="s">
        <v>6</v>
      </c>
      <c r="B328" s="4">
        <v>1</v>
      </c>
      <c r="C328" s="4">
        <v>62</v>
      </c>
    </row>
    <row r="329" spans="1:3" hidden="1" outlineLevel="2" x14ac:dyDescent="0.25">
      <c r="A329" s="4" t="s">
        <v>6</v>
      </c>
      <c r="B329" s="4">
        <v>3</v>
      </c>
      <c r="C329" s="4">
        <v>248</v>
      </c>
    </row>
    <row r="330" spans="1:3" hidden="1" outlineLevel="2" x14ac:dyDescent="0.25">
      <c r="A330" s="4" t="s">
        <v>6</v>
      </c>
      <c r="B330" s="4">
        <v>313025</v>
      </c>
      <c r="C330" s="4">
        <v>4257988</v>
      </c>
    </row>
    <row r="331" spans="1:3" hidden="1" outlineLevel="2" x14ac:dyDescent="0.25">
      <c r="A331" s="4" t="s">
        <v>6</v>
      </c>
      <c r="B331" s="4">
        <v>243</v>
      </c>
      <c r="C331" s="4">
        <v>2066</v>
      </c>
    </row>
    <row r="332" spans="1:3" hidden="1" outlineLevel="2" x14ac:dyDescent="0.25">
      <c r="A332" s="4" t="s">
        <v>6</v>
      </c>
      <c r="B332" s="4">
        <v>60647</v>
      </c>
      <c r="C332" s="4">
        <v>1038510</v>
      </c>
    </row>
    <row r="333" spans="1:3" hidden="1" outlineLevel="2" x14ac:dyDescent="0.25">
      <c r="A333" s="4" t="s">
        <v>6</v>
      </c>
      <c r="B333" s="4">
        <v>1260</v>
      </c>
      <c r="C333" s="4">
        <v>16800</v>
      </c>
    </row>
    <row r="334" spans="1:3" outlineLevel="1" collapsed="1" x14ac:dyDescent="0.25">
      <c r="A334" s="5" t="s">
        <v>221</v>
      </c>
      <c r="B334" s="4">
        <f>SUBTOTAL(9,B325:B333)</f>
        <v>377698</v>
      </c>
      <c r="C334" s="4">
        <f>SUBTOTAL(9,C325:C333)</f>
        <v>5414049</v>
      </c>
    </row>
    <row r="335" spans="1:3" hidden="1" outlineLevel="2" x14ac:dyDescent="0.25">
      <c r="A335" s="4" t="s">
        <v>75</v>
      </c>
      <c r="B335" s="4">
        <v>15089</v>
      </c>
      <c r="C335" s="4">
        <v>132198</v>
      </c>
    </row>
    <row r="336" spans="1:3" hidden="1" outlineLevel="2" x14ac:dyDescent="0.25">
      <c r="A336" s="4" t="s">
        <v>75</v>
      </c>
      <c r="B336" s="4">
        <v>189</v>
      </c>
      <c r="C336" s="4">
        <v>1973</v>
      </c>
    </row>
    <row r="337" spans="1:3" outlineLevel="1" collapsed="1" x14ac:dyDescent="0.25">
      <c r="A337" s="5" t="s">
        <v>222</v>
      </c>
      <c r="B337" s="4">
        <f>SUBTOTAL(9,B335:B336)</f>
        <v>15278</v>
      </c>
      <c r="C337" s="4">
        <f>SUBTOTAL(9,C335:C336)</f>
        <v>134171</v>
      </c>
    </row>
    <row r="338" spans="1:3" hidden="1" outlineLevel="2" x14ac:dyDescent="0.25">
      <c r="A338" s="4" t="s">
        <v>76</v>
      </c>
      <c r="B338" s="4">
        <v>243</v>
      </c>
      <c r="C338" s="4">
        <v>4168</v>
      </c>
    </row>
    <row r="339" spans="1:3" hidden="1" outlineLevel="2" x14ac:dyDescent="0.25">
      <c r="A339" s="4" t="s">
        <v>76</v>
      </c>
      <c r="B339" s="4">
        <v>221</v>
      </c>
      <c r="C339" s="4">
        <v>5105</v>
      </c>
    </row>
    <row r="340" spans="1:3" outlineLevel="1" collapsed="1" x14ac:dyDescent="0.25">
      <c r="A340" s="5" t="s">
        <v>223</v>
      </c>
      <c r="B340" s="4">
        <f>SUBTOTAL(9,B338:B339)</f>
        <v>464</v>
      </c>
      <c r="C340" s="4">
        <f>SUBTOTAL(9,C338:C339)</f>
        <v>9273</v>
      </c>
    </row>
    <row r="341" spans="1:3" hidden="1" outlineLevel="2" x14ac:dyDescent="0.25">
      <c r="A341" s="4" t="s">
        <v>342</v>
      </c>
      <c r="B341" s="4">
        <v>7650</v>
      </c>
      <c r="C341" s="4">
        <v>60384</v>
      </c>
    </row>
    <row r="342" spans="1:3" outlineLevel="1" collapsed="1" x14ac:dyDescent="0.25">
      <c r="A342" s="5" t="s">
        <v>345</v>
      </c>
      <c r="B342" s="4">
        <f>SUBTOTAL(9,B341:B341)</f>
        <v>7650</v>
      </c>
      <c r="C342" s="4">
        <f>SUBTOTAL(9,C341:C341)</f>
        <v>60384</v>
      </c>
    </row>
    <row r="343" spans="1:3" hidden="1" outlineLevel="2" x14ac:dyDescent="0.25">
      <c r="A343" s="4" t="s">
        <v>77</v>
      </c>
      <c r="B343" s="4">
        <v>113</v>
      </c>
      <c r="C343" s="4">
        <v>2700</v>
      </c>
    </row>
    <row r="344" spans="1:3" hidden="1" outlineLevel="2" x14ac:dyDescent="0.25">
      <c r="A344" s="4" t="s">
        <v>77</v>
      </c>
      <c r="B344" s="4">
        <v>3249</v>
      </c>
      <c r="C344" s="4">
        <v>48305</v>
      </c>
    </row>
    <row r="345" spans="1:3" hidden="1" outlineLevel="2" x14ac:dyDescent="0.25">
      <c r="A345" s="4" t="s">
        <v>77</v>
      </c>
      <c r="B345" s="4">
        <v>176</v>
      </c>
      <c r="C345" s="4">
        <v>5890</v>
      </c>
    </row>
    <row r="346" spans="1:3" hidden="1" outlineLevel="2" x14ac:dyDescent="0.25">
      <c r="A346" s="4" t="s">
        <v>77</v>
      </c>
      <c r="B346" s="4">
        <v>120011</v>
      </c>
      <c r="C346" s="4">
        <v>469723</v>
      </c>
    </row>
    <row r="347" spans="1:3" hidden="1" outlineLevel="2" x14ac:dyDescent="0.25">
      <c r="A347" s="4" t="s">
        <v>77</v>
      </c>
      <c r="B347" s="4">
        <v>24000</v>
      </c>
      <c r="C347" s="4">
        <v>96000</v>
      </c>
    </row>
    <row r="348" spans="1:3" outlineLevel="1" collapsed="1" x14ac:dyDescent="0.25">
      <c r="A348" s="5" t="s">
        <v>224</v>
      </c>
      <c r="B348" s="4">
        <f>SUBTOTAL(9,B343:B347)</f>
        <v>147549</v>
      </c>
      <c r="C348" s="4">
        <f>SUBTOTAL(9,C343:C347)</f>
        <v>622618</v>
      </c>
    </row>
    <row r="349" spans="1:3" hidden="1" outlineLevel="2" x14ac:dyDescent="0.25">
      <c r="A349" s="4" t="s">
        <v>22</v>
      </c>
      <c r="B349" s="4">
        <v>0</v>
      </c>
      <c r="C349" s="4">
        <v>0</v>
      </c>
    </row>
    <row r="350" spans="1:3" hidden="1" outlineLevel="2" x14ac:dyDescent="0.25">
      <c r="A350" s="4" t="s">
        <v>22</v>
      </c>
      <c r="B350" s="4">
        <v>225</v>
      </c>
      <c r="C350" s="4">
        <v>4260</v>
      </c>
    </row>
    <row r="351" spans="1:3" hidden="1" outlineLevel="2" x14ac:dyDescent="0.25">
      <c r="A351" s="4" t="s">
        <v>22</v>
      </c>
      <c r="B351" s="4">
        <v>279</v>
      </c>
      <c r="C351" s="4">
        <v>7626</v>
      </c>
    </row>
    <row r="352" spans="1:3" outlineLevel="1" collapsed="1" x14ac:dyDescent="0.25">
      <c r="A352" s="5" t="s">
        <v>225</v>
      </c>
      <c r="B352" s="4">
        <f>SUBTOTAL(9,B349:B351)</f>
        <v>504</v>
      </c>
      <c r="C352" s="4">
        <f>SUBTOTAL(9,C349:C351)</f>
        <v>11886</v>
      </c>
    </row>
    <row r="353" spans="1:3" hidden="1" outlineLevel="2" x14ac:dyDescent="0.25">
      <c r="A353" s="4" t="s">
        <v>68</v>
      </c>
      <c r="B353" s="4">
        <v>7632</v>
      </c>
      <c r="C353" s="4">
        <v>83030</v>
      </c>
    </row>
    <row r="354" spans="1:3" hidden="1" outlineLevel="2" x14ac:dyDescent="0.25">
      <c r="A354" s="4" t="s">
        <v>68</v>
      </c>
      <c r="B354" s="4">
        <v>972</v>
      </c>
      <c r="C354" s="4">
        <v>17957</v>
      </c>
    </row>
    <row r="355" spans="1:3" outlineLevel="1" collapsed="1" x14ac:dyDescent="0.25">
      <c r="A355" s="5" t="s">
        <v>226</v>
      </c>
      <c r="B355" s="4">
        <f>SUBTOTAL(9,B353:B354)</f>
        <v>8604</v>
      </c>
      <c r="C355" s="4">
        <f>SUBTOTAL(9,C353:C354)</f>
        <v>100987</v>
      </c>
    </row>
    <row r="356" spans="1:3" hidden="1" outlineLevel="2" x14ac:dyDescent="0.25">
      <c r="A356" s="4" t="s">
        <v>23</v>
      </c>
      <c r="B356" s="4">
        <v>2844</v>
      </c>
      <c r="C356" s="4">
        <v>37920</v>
      </c>
    </row>
    <row r="357" spans="1:3" hidden="1" outlineLevel="2" x14ac:dyDescent="0.25">
      <c r="A357" s="4" t="s">
        <v>23</v>
      </c>
      <c r="B357" s="4">
        <v>4158</v>
      </c>
      <c r="C357" s="4">
        <v>41118</v>
      </c>
    </row>
    <row r="358" spans="1:3" hidden="1" outlineLevel="2" x14ac:dyDescent="0.25">
      <c r="A358" s="4" t="s">
        <v>23</v>
      </c>
      <c r="B358" s="4">
        <v>225</v>
      </c>
      <c r="C358" s="4">
        <v>1961</v>
      </c>
    </row>
    <row r="359" spans="1:3" hidden="1" outlineLevel="2" x14ac:dyDescent="0.25">
      <c r="A359" s="4" t="s">
        <v>23</v>
      </c>
      <c r="B359" s="4">
        <v>675</v>
      </c>
      <c r="C359" s="4">
        <v>7956</v>
      </c>
    </row>
    <row r="360" spans="1:3" hidden="1" outlineLevel="2" x14ac:dyDescent="0.25">
      <c r="A360" s="4" t="s">
        <v>23</v>
      </c>
      <c r="B360" s="4">
        <v>383342</v>
      </c>
      <c r="C360" s="4">
        <v>3218234</v>
      </c>
    </row>
    <row r="361" spans="1:3" hidden="1" outlineLevel="2" x14ac:dyDescent="0.25">
      <c r="A361" s="4" t="s">
        <v>23</v>
      </c>
      <c r="B361" s="4">
        <v>70556</v>
      </c>
      <c r="C361" s="4">
        <v>774799</v>
      </c>
    </row>
    <row r="362" spans="1:3" hidden="1" outlineLevel="2" x14ac:dyDescent="0.25">
      <c r="A362" s="4" t="s">
        <v>23</v>
      </c>
      <c r="B362" s="4">
        <v>23917</v>
      </c>
      <c r="C362" s="4">
        <v>110018</v>
      </c>
    </row>
    <row r="363" spans="1:3" outlineLevel="1" collapsed="1" x14ac:dyDescent="0.25">
      <c r="A363" s="5" t="s">
        <v>227</v>
      </c>
      <c r="B363" s="4">
        <f>SUBTOTAL(9,B356:B362)</f>
        <v>485717</v>
      </c>
      <c r="C363" s="4">
        <f>SUBTOTAL(9,C356:C362)</f>
        <v>4192006</v>
      </c>
    </row>
    <row r="364" spans="1:3" hidden="1" outlineLevel="2" x14ac:dyDescent="0.25">
      <c r="A364" s="4" t="s">
        <v>36</v>
      </c>
      <c r="B364" s="4">
        <v>40933</v>
      </c>
      <c r="C364" s="4">
        <v>256259</v>
      </c>
    </row>
    <row r="365" spans="1:3" hidden="1" outlineLevel="2" x14ac:dyDescent="0.25">
      <c r="A365" s="4" t="s">
        <v>36</v>
      </c>
      <c r="B365" s="4">
        <v>9284</v>
      </c>
      <c r="C365" s="4">
        <v>66149</v>
      </c>
    </row>
    <row r="366" spans="1:3" hidden="1" outlineLevel="2" x14ac:dyDescent="0.25">
      <c r="A366" s="4" t="s">
        <v>36</v>
      </c>
      <c r="B366" s="4">
        <v>72000</v>
      </c>
      <c r="C366" s="4">
        <v>293043</v>
      </c>
    </row>
    <row r="367" spans="1:3" outlineLevel="1" collapsed="1" x14ac:dyDescent="0.25">
      <c r="A367" s="5" t="s">
        <v>228</v>
      </c>
      <c r="B367" s="4">
        <f>SUBTOTAL(9,B364:B366)</f>
        <v>122217</v>
      </c>
      <c r="C367" s="4">
        <f>SUBTOTAL(9,C364:C366)</f>
        <v>615451</v>
      </c>
    </row>
    <row r="368" spans="1:3" hidden="1" outlineLevel="2" x14ac:dyDescent="0.25">
      <c r="A368" s="4" t="s">
        <v>24</v>
      </c>
      <c r="B368" s="4">
        <v>495</v>
      </c>
      <c r="C368" s="4">
        <v>5115</v>
      </c>
    </row>
    <row r="369" spans="1:3" hidden="1" outlineLevel="2" x14ac:dyDescent="0.25">
      <c r="A369" s="4" t="s">
        <v>24</v>
      </c>
      <c r="B369" s="4">
        <v>153</v>
      </c>
      <c r="C369" s="4">
        <v>2968</v>
      </c>
    </row>
    <row r="370" spans="1:3" hidden="1" outlineLevel="2" x14ac:dyDescent="0.25">
      <c r="A370" s="4" t="s">
        <v>24</v>
      </c>
      <c r="B370" s="4">
        <v>18522</v>
      </c>
      <c r="C370" s="4">
        <v>225295</v>
      </c>
    </row>
    <row r="371" spans="1:3" hidden="1" outlineLevel="2" x14ac:dyDescent="0.25">
      <c r="A371" s="4" t="s">
        <v>24</v>
      </c>
      <c r="B371" s="4">
        <v>2453</v>
      </c>
      <c r="C371" s="4">
        <v>62744</v>
      </c>
    </row>
    <row r="372" spans="1:3" outlineLevel="1" collapsed="1" x14ac:dyDescent="0.25">
      <c r="A372" s="5" t="s">
        <v>229</v>
      </c>
      <c r="B372" s="4">
        <f>SUBTOTAL(9,B368:B371)</f>
        <v>21623</v>
      </c>
      <c r="C372" s="4">
        <f>SUBTOTAL(9,C368:C371)</f>
        <v>296122</v>
      </c>
    </row>
    <row r="373" spans="1:3" hidden="1" outlineLevel="2" x14ac:dyDescent="0.25">
      <c r="A373" s="4" t="s">
        <v>78</v>
      </c>
      <c r="B373" s="4">
        <v>770</v>
      </c>
      <c r="C373" s="4">
        <v>12948</v>
      </c>
    </row>
    <row r="374" spans="1:3" hidden="1" outlineLevel="2" x14ac:dyDescent="0.25">
      <c r="A374" s="4" t="s">
        <v>78</v>
      </c>
      <c r="B374" s="4">
        <v>69757</v>
      </c>
      <c r="C374" s="4">
        <v>614403</v>
      </c>
    </row>
    <row r="375" spans="1:3" hidden="1" outlineLevel="2" x14ac:dyDescent="0.25">
      <c r="A375" s="4" t="s">
        <v>78</v>
      </c>
      <c r="B375" s="4">
        <v>7558</v>
      </c>
      <c r="C375" s="4">
        <v>113734</v>
      </c>
    </row>
    <row r="376" spans="1:3" hidden="1" outlineLevel="2" x14ac:dyDescent="0.25">
      <c r="A376" s="4" t="s">
        <v>78</v>
      </c>
      <c r="B376" s="4">
        <v>54</v>
      </c>
      <c r="C376" s="4">
        <v>1050</v>
      </c>
    </row>
    <row r="377" spans="1:3" outlineLevel="1" collapsed="1" x14ac:dyDescent="0.25">
      <c r="A377" s="5" t="s">
        <v>230</v>
      </c>
      <c r="B377" s="4">
        <f>SUBTOTAL(9,B373:B376)</f>
        <v>78139</v>
      </c>
      <c r="C377" s="4">
        <f>SUBTOTAL(9,C373:C376)</f>
        <v>742135</v>
      </c>
    </row>
    <row r="378" spans="1:3" hidden="1" outlineLevel="2" x14ac:dyDescent="0.25">
      <c r="A378" s="4" t="s">
        <v>25</v>
      </c>
      <c r="B378" s="4">
        <v>1868</v>
      </c>
      <c r="C378" s="4">
        <v>26822</v>
      </c>
    </row>
    <row r="379" spans="1:3" hidden="1" outlineLevel="2" x14ac:dyDescent="0.25">
      <c r="A379" s="4" t="s">
        <v>25</v>
      </c>
      <c r="B379" s="4">
        <v>402</v>
      </c>
      <c r="C379" s="4">
        <v>12840</v>
      </c>
    </row>
    <row r="380" spans="1:3" hidden="1" outlineLevel="2" x14ac:dyDescent="0.25">
      <c r="A380" s="4" t="s">
        <v>25</v>
      </c>
      <c r="B380" s="4">
        <v>0</v>
      </c>
      <c r="C380" s="4">
        <v>0</v>
      </c>
    </row>
    <row r="381" spans="1:3" hidden="1" outlineLevel="2" x14ac:dyDescent="0.25">
      <c r="A381" s="4" t="s">
        <v>25</v>
      </c>
      <c r="B381" s="4">
        <v>0</v>
      </c>
      <c r="C381" s="4">
        <v>0</v>
      </c>
    </row>
    <row r="382" spans="1:3" hidden="1" outlineLevel="2" x14ac:dyDescent="0.25">
      <c r="A382" s="4" t="s">
        <v>25</v>
      </c>
      <c r="B382" s="4">
        <v>9</v>
      </c>
      <c r="C382" s="4">
        <v>107</v>
      </c>
    </row>
    <row r="383" spans="1:3" hidden="1" outlineLevel="2" x14ac:dyDescent="0.25">
      <c r="A383" s="4" t="s">
        <v>25</v>
      </c>
      <c r="B383" s="4">
        <v>5</v>
      </c>
      <c r="C383" s="4">
        <v>2155</v>
      </c>
    </row>
    <row r="384" spans="1:3" hidden="1" outlineLevel="2" x14ac:dyDescent="0.25">
      <c r="A384" s="4" t="s">
        <v>25</v>
      </c>
      <c r="B384" s="4">
        <v>1490</v>
      </c>
      <c r="C384" s="4">
        <v>14992</v>
      </c>
    </row>
    <row r="385" spans="1:3" hidden="1" outlineLevel="2" x14ac:dyDescent="0.25">
      <c r="A385" s="4" t="s">
        <v>25</v>
      </c>
      <c r="B385" s="4">
        <v>263</v>
      </c>
      <c r="C385" s="4">
        <v>4935</v>
      </c>
    </row>
    <row r="386" spans="1:3" hidden="1" outlineLevel="2" x14ac:dyDescent="0.25">
      <c r="A386" s="4" t="s">
        <v>25</v>
      </c>
      <c r="B386" s="4">
        <v>3888</v>
      </c>
      <c r="C386" s="4">
        <v>11706</v>
      </c>
    </row>
    <row r="387" spans="1:3" outlineLevel="1" collapsed="1" x14ac:dyDescent="0.25">
      <c r="A387" s="5" t="s">
        <v>231</v>
      </c>
      <c r="B387" s="4">
        <f>SUBTOTAL(9,B378:B386)</f>
        <v>7925</v>
      </c>
      <c r="C387" s="4">
        <f>SUBTOTAL(9,C378:C386)</f>
        <v>73557</v>
      </c>
    </row>
    <row r="388" spans="1:3" hidden="1" outlineLevel="2" x14ac:dyDescent="0.25">
      <c r="A388" s="4" t="s">
        <v>37</v>
      </c>
      <c r="B388" s="4">
        <v>21236</v>
      </c>
      <c r="C388" s="4">
        <v>161875</v>
      </c>
    </row>
    <row r="389" spans="1:3" hidden="1" outlineLevel="2" x14ac:dyDescent="0.25">
      <c r="A389" s="4" t="s">
        <v>37</v>
      </c>
      <c r="B389" s="4">
        <v>671</v>
      </c>
      <c r="C389" s="4">
        <v>9035</v>
      </c>
    </row>
    <row r="390" spans="1:3" hidden="1" outlineLevel="2" x14ac:dyDescent="0.25">
      <c r="A390" s="4" t="s">
        <v>37</v>
      </c>
      <c r="B390" s="4">
        <v>225</v>
      </c>
      <c r="C390" s="4">
        <v>2375</v>
      </c>
    </row>
    <row r="391" spans="1:3" outlineLevel="1" collapsed="1" x14ac:dyDescent="0.25">
      <c r="A391" s="5" t="s">
        <v>232</v>
      </c>
      <c r="B391" s="4">
        <f>SUBTOTAL(9,B388:B390)</f>
        <v>22132</v>
      </c>
      <c r="C391" s="4">
        <f>SUBTOTAL(9,C388:C390)</f>
        <v>173285</v>
      </c>
    </row>
    <row r="392" spans="1:3" hidden="1" outlineLevel="2" x14ac:dyDescent="0.25">
      <c r="A392" s="4" t="s">
        <v>26</v>
      </c>
      <c r="B392" s="4">
        <v>153</v>
      </c>
      <c r="C392" s="4">
        <v>2407</v>
      </c>
    </row>
    <row r="393" spans="1:3" hidden="1" outlineLevel="2" x14ac:dyDescent="0.25">
      <c r="A393" s="4" t="s">
        <v>26</v>
      </c>
      <c r="B393" s="4">
        <v>1165</v>
      </c>
      <c r="C393" s="4">
        <v>21836</v>
      </c>
    </row>
    <row r="394" spans="1:3" hidden="1" outlineLevel="2" x14ac:dyDescent="0.25">
      <c r="A394" s="4" t="s">
        <v>26</v>
      </c>
      <c r="B394" s="4">
        <v>80423</v>
      </c>
      <c r="C394" s="4">
        <v>832841</v>
      </c>
    </row>
    <row r="395" spans="1:3" hidden="1" outlineLevel="2" x14ac:dyDescent="0.25">
      <c r="A395" s="4" t="s">
        <v>26</v>
      </c>
      <c r="B395" s="4">
        <v>810</v>
      </c>
      <c r="C395" s="4">
        <v>12375</v>
      </c>
    </row>
    <row r="396" spans="1:3" hidden="1" outlineLevel="2" x14ac:dyDescent="0.25">
      <c r="A396" s="4" t="s">
        <v>26</v>
      </c>
      <c r="B396" s="4">
        <v>10605</v>
      </c>
      <c r="C396" s="4">
        <v>180023</v>
      </c>
    </row>
    <row r="397" spans="1:3" outlineLevel="1" collapsed="1" x14ac:dyDescent="0.25">
      <c r="A397" s="5" t="s">
        <v>233</v>
      </c>
      <c r="B397" s="4">
        <f>SUBTOTAL(9,B392:B396)</f>
        <v>93156</v>
      </c>
      <c r="C397" s="4">
        <f>SUBTOTAL(9,C392:C396)</f>
        <v>1049482</v>
      </c>
    </row>
    <row r="398" spans="1:3" hidden="1" outlineLevel="2" x14ac:dyDescent="0.25">
      <c r="A398" s="4" t="s">
        <v>27</v>
      </c>
      <c r="B398" s="4">
        <v>5801</v>
      </c>
      <c r="C398" s="4">
        <v>55766</v>
      </c>
    </row>
    <row r="399" spans="1:3" hidden="1" outlineLevel="2" x14ac:dyDescent="0.25">
      <c r="A399" s="4" t="s">
        <v>27</v>
      </c>
      <c r="B399" s="4">
        <v>49123</v>
      </c>
      <c r="C399" s="4">
        <v>405397</v>
      </c>
    </row>
    <row r="400" spans="1:3" hidden="1" outlineLevel="2" x14ac:dyDescent="0.25">
      <c r="A400" s="4" t="s">
        <v>27</v>
      </c>
      <c r="B400" s="4">
        <v>504</v>
      </c>
      <c r="C400" s="4">
        <v>4459</v>
      </c>
    </row>
    <row r="401" spans="1:3" hidden="1" outlineLevel="2" x14ac:dyDescent="0.25">
      <c r="A401" s="4" t="s">
        <v>27</v>
      </c>
      <c r="B401" s="4">
        <v>1</v>
      </c>
      <c r="C401" s="4">
        <v>72</v>
      </c>
    </row>
    <row r="402" spans="1:3" hidden="1" outlineLevel="2" x14ac:dyDescent="0.25">
      <c r="A402" s="4" t="s">
        <v>27</v>
      </c>
      <c r="B402" s="4">
        <v>10117839</v>
      </c>
      <c r="C402" s="4">
        <v>73172429</v>
      </c>
    </row>
    <row r="403" spans="1:3" hidden="1" outlineLevel="2" x14ac:dyDescent="0.25">
      <c r="A403" s="4" t="s">
        <v>27</v>
      </c>
      <c r="B403" s="4">
        <v>719528</v>
      </c>
      <c r="C403" s="4">
        <v>5233578</v>
      </c>
    </row>
    <row r="404" spans="1:3" hidden="1" outlineLevel="2" x14ac:dyDescent="0.25">
      <c r="A404" s="4" t="s">
        <v>27</v>
      </c>
      <c r="B404" s="4">
        <v>548927</v>
      </c>
      <c r="C404" s="4">
        <v>6509586</v>
      </c>
    </row>
    <row r="405" spans="1:3" hidden="1" outlineLevel="2" x14ac:dyDescent="0.25">
      <c r="A405" s="4" t="s">
        <v>27</v>
      </c>
      <c r="B405" s="4">
        <v>1086</v>
      </c>
      <c r="C405" s="4">
        <v>54858</v>
      </c>
    </row>
    <row r="406" spans="1:3" hidden="1" outlineLevel="2" x14ac:dyDescent="0.25">
      <c r="A406" s="4" t="s">
        <v>27</v>
      </c>
      <c r="B406" s="4">
        <v>104000</v>
      </c>
      <c r="C406" s="4">
        <v>325520</v>
      </c>
    </row>
    <row r="407" spans="1:3" hidden="1" outlineLevel="2" x14ac:dyDescent="0.25">
      <c r="A407" s="4" t="s">
        <v>27</v>
      </c>
      <c r="B407" s="4">
        <v>12</v>
      </c>
      <c r="C407" s="4">
        <v>489</v>
      </c>
    </row>
    <row r="408" spans="1:3" hidden="1" outlineLevel="2" x14ac:dyDescent="0.25">
      <c r="A408" s="4" t="s">
        <v>27</v>
      </c>
      <c r="B408" s="4">
        <v>288</v>
      </c>
      <c r="C408" s="4">
        <v>2931</v>
      </c>
    </row>
    <row r="409" spans="1:3" hidden="1" outlineLevel="2" x14ac:dyDescent="0.25">
      <c r="A409" s="4" t="s">
        <v>27</v>
      </c>
      <c r="B409" s="4">
        <v>1193517</v>
      </c>
      <c r="C409" s="4">
        <v>4001971</v>
      </c>
    </row>
    <row r="410" spans="1:3" hidden="1" outlineLevel="2" x14ac:dyDescent="0.25">
      <c r="A410" s="4" t="s">
        <v>27</v>
      </c>
      <c r="B410" s="4">
        <v>7686519</v>
      </c>
      <c r="C410" s="4">
        <v>28074114</v>
      </c>
    </row>
    <row r="411" spans="1:3" hidden="1" outlineLevel="2" x14ac:dyDescent="0.25">
      <c r="A411" s="4" t="s">
        <v>27</v>
      </c>
      <c r="B411" s="4">
        <v>761997</v>
      </c>
      <c r="C411" s="4">
        <v>2608224</v>
      </c>
    </row>
    <row r="412" spans="1:3" outlineLevel="1" collapsed="1" x14ac:dyDescent="0.25">
      <c r="A412" s="5" t="s">
        <v>234</v>
      </c>
      <c r="B412" s="4">
        <f>SUBTOTAL(9,B398:B411)</f>
        <v>21189142</v>
      </c>
      <c r="C412" s="4">
        <f>SUBTOTAL(9,C398:C411)</f>
        <v>120449394</v>
      </c>
    </row>
    <row r="413" spans="1:3" hidden="1" outlineLevel="2" x14ac:dyDescent="0.25">
      <c r="A413" s="4" t="s">
        <v>7</v>
      </c>
      <c r="B413" s="4">
        <v>0</v>
      </c>
      <c r="C413" s="4">
        <v>0</v>
      </c>
    </row>
    <row r="414" spans="1:3" hidden="1" outlineLevel="2" x14ac:dyDescent="0.25">
      <c r="A414" s="4" t="s">
        <v>7</v>
      </c>
      <c r="B414" s="4">
        <v>298</v>
      </c>
      <c r="C414" s="4">
        <v>6216</v>
      </c>
    </row>
    <row r="415" spans="1:3" hidden="1" outlineLevel="2" x14ac:dyDescent="0.25">
      <c r="A415" s="4" t="s">
        <v>7</v>
      </c>
      <c r="B415" s="4">
        <v>2479</v>
      </c>
      <c r="C415" s="4">
        <v>40033</v>
      </c>
    </row>
    <row r="416" spans="1:3" hidden="1" outlineLevel="2" x14ac:dyDescent="0.25">
      <c r="A416" s="4" t="s">
        <v>7</v>
      </c>
      <c r="B416" s="4">
        <v>0</v>
      </c>
      <c r="C416" s="4">
        <v>0</v>
      </c>
    </row>
    <row r="417" spans="1:3" hidden="1" outlineLevel="2" x14ac:dyDescent="0.25">
      <c r="A417" s="4" t="s">
        <v>7</v>
      </c>
      <c r="B417" s="4">
        <v>1</v>
      </c>
      <c r="C417" s="4">
        <v>801</v>
      </c>
    </row>
    <row r="418" spans="1:3" hidden="1" outlineLevel="2" x14ac:dyDescent="0.25">
      <c r="A418" s="4" t="s">
        <v>7</v>
      </c>
      <c r="B418" s="4">
        <v>12854161</v>
      </c>
      <c r="C418" s="4">
        <v>113907022</v>
      </c>
    </row>
    <row r="419" spans="1:3" hidden="1" outlineLevel="2" x14ac:dyDescent="0.25">
      <c r="A419" s="4" t="s">
        <v>7</v>
      </c>
      <c r="B419" s="4">
        <v>96005</v>
      </c>
      <c r="C419" s="4">
        <v>303567</v>
      </c>
    </row>
    <row r="420" spans="1:3" hidden="1" outlineLevel="2" x14ac:dyDescent="0.25">
      <c r="A420" s="4" t="s">
        <v>7</v>
      </c>
      <c r="B420" s="4">
        <v>651549</v>
      </c>
      <c r="C420" s="4">
        <v>8318680</v>
      </c>
    </row>
    <row r="421" spans="1:3" hidden="1" outlineLevel="2" x14ac:dyDescent="0.25">
      <c r="A421" s="4" t="s">
        <v>7</v>
      </c>
      <c r="B421" s="4">
        <v>400</v>
      </c>
      <c r="C421" s="4">
        <v>3601</v>
      </c>
    </row>
    <row r="422" spans="1:3" hidden="1" outlineLevel="2" x14ac:dyDescent="0.25">
      <c r="A422" s="4" t="s">
        <v>7</v>
      </c>
      <c r="B422" s="4">
        <v>2924777</v>
      </c>
      <c r="C422" s="4">
        <v>10267186</v>
      </c>
    </row>
    <row r="423" spans="1:3" hidden="1" outlineLevel="2" x14ac:dyDescent="0.25">
      <c r="A423" s="4" t="s">
        <v>7</v>
      </c>
      <c r="B423" s="4">
        <v>1827458</v>
      </c>
      <c r="C423" s="4">
        <v>7073027</v>
      </c>
    </row>
    <row r="424" spans="1:3" hidden="1" outlineLevel="2" x14ac:dyDescent="0.25">
      <c r="A424" s="4" t="s">
        <v>7</v>
      </c>
      <c r="B424" s="4">
        <v>4000</v>
      </c>
      <c r="C424" s="4">
        <v>14928</v>
      </c>
    </row>
    <row r="425" spans="1:3" outlineLevel="1" collapsed="1" x14ac:dyDescent="0.25">
      <c r="A425" s="5" t="s">
        <v>235</v>
      </c>
      <c r="B425" s="4">
        <f>SUBTOTAL(9,B413:B424)</f>
        <v>18361128</v>
      </c>
      <c r="C425" s="4">
        <f>SUBTOTAL(9,C413:C424)</f>
        <v>139935061</v>
      </c>
    </row>
    <row r="426" spans="1:3" hidden="1" outlineLevel="2" x14ac:dyDescent="0.25">
      <c r="A426" s="4" t="s">
        <v>79</v>
      </c>
      <c r="B426" s="4">
        <v>0</v>
      </c>
      <c r="C426" s="4">
        <v>0</v>
      </c>
    </row>
    <row r="427" spans="1:3" hidden="1" outlineLevel="2" x14ac:dyDescent="0.25">
      <c r="A427" s="4" t="s">
        <v>79</v>
      </c>
      <c r="B427" s="4">
        <v>0</v>
      </c>
      <c r="C427" s="4">
        <v>0</v>
      </c>
    </row>
    <row r="428" spans="1:3" outlineLevel="1" collapsed="1" x14ac:dyDescent="0.25">
      <c r="A428" s="5" t="s">
        <v>236</v>
      </c>
      <c r="B428" s="4">
        <f>SUBTOTAL(9,B426:B427)</f>
        <v>0</v>
      </c>
      <c r="C428" s="4">
        <f>SUBTOTAL(9,C426:C427)</f>
        <v>0</v>
      </c>
    </row>
    <row r="429" spans="1:3" hidden="1" outlineLevel="2" x14ac:dyDescent="0.25">
      <c r="A429" s="4" t="s">
        <v>28</v>
      </c>
      <c r="B429" s="4">
        <v>81</v>
      </c>
      <c r="C429" s="4">
        <v>1395</v>
      </c>
    </row>
    <row r="430" spans="1:3" hidden="1" outlineLevel="2" x14ac:dyDescent="0.25">
      <c r="A430" s="4" t="s">
        <v>28</v>
      </c>
      <c r="B430" s="4">
        <v>3614</v>
      </c>
      <c r="C430" s="4">
        <v>29861</v>
      </c>
    </row>
    <row r="431" spans="1:3" hidden="1" outlineLevel="2" x14ac:dyDescent="0.25">
      <c r="A431" s="4" t="s">
        <v>28</v>
      </c>
      <c r="B431" s="4">
        <v>1809</v>
      </c>
      <c r="C431" s="4">
        <v>19686</v>
      </c>
    </row>
    <row r="432" spans="1:3" outlineLevel="1" collapsed="1" x14ac:dyDescent="0.25">
      <c r="A432" s="5" t="s">
        <v>238</v>
      </c>
      <c r="B432" s="4">
        <f>SUBTOTAL(9,B429:B431)</f>
        <v>5504</v>
      </c>
      <c r="C432" s="4">
        <f>SUBTOTAL(9,C429:C431)</f>
        <v>50942</v>
      </c>
    </row>
    <row r="433" spans="1:3" hidden="1" outlineLevel="2" x14ac:dyDescent="0.25">
      <c r="A433" s="4" t="s">
        <v>8</v>
      </c>
      <c r="B433" s="4">
        <v>14</v>
      </c>
      <c r="C433" s="4">
        <v>262</v>
      </c>
    </row>
    <row r="434" spans="1:3" hidden="1" outlineLevel="2" x14ac:dyDescent="0.25">
      <c r="A434" s="4" t="s">
        <v>8</v>
      </c>
      <c r="B434" s="4">
        <v>24329</v>
      </c>
      <c r="C434" s="4">
        <v>266515</v>
      </c>
    </row>
    <row r="435" spans="1:3" hidden="1" outlineLevel="2" x14ac:dyDescent="0.25">
      <c r="A435" s="4" t="s">
        <v>8</v>
      </c>
      <c r="B435" s="4">
        <v>2462</v>
      </c>
      <c r="C435" s="4">
        <v>37169</v>
      </c>
    </row>
    <row r="436" spans="1:3" outlineLevel="1" collapsed="1" x14ac:dyDescent="0.25">
      <c r="A436" s="5" t="s">
        <v>239</v>
      </c>
      <c r="B436" s="4">
        <f>SUBTOTAL(9,B433:B435)</f>
        <v>26805</v>
      </c>
      <c r="C436" s="4">
        <f>SUBTOTAL(9,C433:C435)</f>
        <v>303946</v>
      </c>
    </row>
    <row r="437" spans="1:3" hidden="1" outlineLevel="2" x14ac:dyDescent="0.25">
      <c r="A437" s="4" t="s">
        <v>331</v>
      </c>
      <c r="B437" s="4">
        <v>0</v>
      </c>
      <c r="C437" s="4">
        <v>0</v>
      </c>
    </row>
    <row r="438" spans="1:3" hidden="1" outlineLevel="2" x14ac:dyDescent="0.25">
      <c r="A438" s="4" t="s">
        <v>331</v>
      </c>
      <c r="B438" s="4">
        <v>0</v>
      </c>
      <c r="C438" s="4">
        <v>0</v>
      </c>
    </row>
    <row r="439" spans="1:3" outlineLevel="1" collapsed="1" x14ac:dyDescent="0.25">
      <c r="A439" s="5" t="s">
        <v>332</v>
      </c>
      <c r="B439" s="4">
        <f>SUBTOTAL(9,B437:B438)</f>
        <v>0</v>
      </c>
      <c r="C439" s="4">
        <f>SUBTOTAL(9,C437:C438)</f>
        <v>0</v>
      </c>
    </row>
    <row r="440" spans="1:3" x14ac:dyDescent="0.25">
      <c r="A440" s="5" t="s">
        <v>240</v>
      </c>
      <c r="B440" s="4">
        <f>SUBTOTAL(9,B2:B438)</f>
        <v>73740013</v>
      </c>
      <c r="C440" s="4">
        <f>SUBTOTAL(9,C2:C438)</f>
        <v>491159737</v>
      </c>
    </row>
    <row r="441" spans="1:3" x14ac:dyDescent="0.25">
      <c r="A441" s="4"/>
      <c r="B441" s="4"/>
      <c r="C441" s="4"/>
    </row>
    <row r="442" spans="1:3" x14ac:dyDescent="0.25">
      <c r="A442" s="4"/>
      <c r="B442" s="4"/>
      <c r="C442" s="4"/>
    </row>
    <row r="443" spans="1:3" x14ac:dyDescent="0.25">
      <c r="A443" s="4"/>
      <c r="B443" s="4"/>
      <c r="C443" s="4"/>
    </row>
    <row r="444" spans="1:3" x14ac:dyDescent="0.25">
      <c r="A444" s="4"/>
      <c r="B444" s="4"/>
      <c r="C444" s="4"/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4C31-75E8-42A2-B07F-0E6AABD03BF8}">
  <dimension ref="A1:C84"/>
  <sheetViews>
    <sheetView topLeftCell="A65" workbookViewId="0">
      <selection activeCell="C84" sqref="C2:C84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18361128</v>
      </c>
      <c r="C2">
        <v>139935061</v>
      </c>
    </row>
    <row r="3" spans="1:3" x14ac:dyDescent="0.25">
      <c r="A3" t="s">
        <v>87</v>
      </c>
      <c r="B3">
        <v>21189142</v>
      </c>
      <c r="C3">
        <v>120449394</v>
      </c>
    </row>
    <row r="4" spans="1:3" x14ac:dyDescent="0.25">
      <c r="A4" t="s">
        <v>88</v>
      </c>
      <c r="B4">
        <v>16502157</v>
      </c>
      <c r="C4">
        <v>97371149</v>
      </c>
    </row>
    <row r="5" spans="1:3" x14ac:dyDescent="0.25">
      <c r="A5" t="s">
        <v>89</v>
      </c>
      <c r="B5">
        <v>3194335</v>
      </c>
      <c r="C5">
        <v>35095808</v>
      </c>
    </row>
    <row r="6" spans="1:3" x14ac:dyDescent="0.25">
      <c r="A6" t="s">
        <v>90</v>
      </c>
      <c r="B6">
        <v>4397608</v>
      </c>
      <c r="C6">
        <v>22223903</v>
      </c>
    </row>
    <row r="7" spans="1:3" x14ac:dyDescent="0.25">
      <c r="A7" t="s">
        <v>99</v>
      </c>
      <c r="B7">
        <v>2158700</v>
      </c>
      <c r="C7">
        <v>11507541</v>
      </c>
    </row>
    <row r="8" spans="1:3" x14ac:dyDescent="0.25">
      <c r="A8" t="s">
        <v>93</v>
      </c>
      <c r="B8">
        <v>903520</v>
      </c>
      <c r="C8">
        <v>7159284</v>
      </c>
    </row>
    <row r="9" spans="1:3" x14ac:dyDescent="0.25">
      <c r="A9" t="s">
        <v>92</v>
      </c>
      <c r="B9">
        <v>1145866</v>
      </c>
      <c r="C9">
        <v>6867195</v>
      </c>
    </row>
    <row r="10" spans="1:3" x14ac:dyDescent="0.25">
      <c r="A10" t="s">
        <v>91</v>
      </c>
      <c r="B10">
        <v>492949</v>
      </c>
      <c r="C10">
        <v>6428340</v>
      </c>
    </row>
    <row r="11" spans="1:3" x14ac:dyDescent="0.25">
      <c r="A11" t="s">
        <v>94</v>
      </c>
      <c r="B11">
        <v>377698</v>
      </c>
      <c r="C11">
        <v>5414049</v>
      </c>
    </row>
    <row r="12" spans="1:3" x14ac:dyDescent="0.25">
      <c r="A12" t="s">
        <v>100</v>
      </c>
      <c r="B12">
        <v>485717</v>
      </c>
      <c r="C12">
        <v>4192006</v>
      </c>
    </row>
    <row r="13" spans="1:3" x14ac:dyDescent="0.25">
      <c r="A13" t="s">
        <v>96</v>
      </c>
      <c r="B13">
        <v>931346</v>
      </c>
      <c r="C13">
        <v>4060832</v>
      </c>
    </row>
    <row r="14" spans="1:3" x14ac:dyDescent="0.25">
      <c r="A14" t="s">
        <v>98</v>
      </c>
      <c r="B14">
        <v>313481</v>
      </c>
      <c r="C14">
        <v>3624324</v>
      </c>
    </row>
    <row r="15" spans="1:3" x14ac:dyDescent="0.25">
      <c r="A15" t="s">
        <v>95</v>
      </c>
      <c r="B15">
        <v>416680</v>
      </c>
      <c r="C15">
        <v>3429356</v>
      </c>
    </row>
    <row r="16" spans="1:3" x14ac:dyDescent="0.25">
      <c r="A16" t="s">
        <v>101</v>
      </c>
      <c r="B16">
        <v>267603</v>
      </c>
      <c r="C16">
        <v>3185889</v>
      </c>
    </row>
    <row r="17" spans="1:3" x14ac:dyDescent="0.25">
      <c r="A17" t="s">
        <v>107</v>
      </c>
      <c r="B17">
        <v>391727</v>
      </c>
      <c r="C17">
        <v>2875980</v>
      </c>
    </row>
    <row r="18" spans="1:3" x14ac:dyDescent="0.25">
      <c r="A18" t="s">
        <v>97</v>
      </c>
      <c r="B18">
        <v>342459</v>
      </c>
      <c r="C18">
        <v>1947617</v>
      </c>
    </row>
    <row r="19" spans="1:3" x14ac:dyDescent="0.25">
      <c r="A19" t="s">
        <v>121</v>
      </c>
      <c r="B19">
        <v>129272</v>
      </c>
      <c r="C19">
        <v>1336306</v>
      </c>
    </row>
    <row r="20" spans="1:3" x14ac:dyDescent="0.25">
      <c r="A20" t="s">
        <v>103</v>
      </c>
      <c r="B20">
        <v>182475</v>
      </c>
      <c r="C20">
        <v>1115635</v>
      </c>
    </row>
    <row r="21" spans="1:3" x14ac:dyDescent="0.25">
      <c r="A21" t="s">
        <v>102</v>
      </c>
      <c r="B21">
        <v>93156</v>
      </c>
      <c r="C21">
        <v>1049482</v>
      </c>
    </row>
    <row r="22" spans="1:3" x14ac:dyDescent="0.25">
      <c r="A22" t="s">
        <v>106</v>
      </c>
      <c r="B22">
        <v>78062</v>
      </c>
      <c r="C22">
        <v>790704</v>
      </c>
    </row>
    <row r="23" spans="1:3" x14ac:dyDescent="0.25">
      <c r="A23" t="s">
        <v>127</v>
      </c>
      <c r="B23">
        <v>147673</v>
      </c>
      <c r="C23">
        <v>784229</v>
      </c>
    </row>
    <row r="24" spans="1:3" x14ac:dyDescent="0.25">
      <c r="A24" t="s">
        <v>104</v>
      </c>
      <c r="B24">
        <v>78139</v>
      </c>
      <c r="C24">
        <v>742135</v>
      </c>
    </row>
    <row r="25" spans="1:3" x14ac:dyDescent="0.25">
      <c r="A25" t="s">
        <v>115</v>
      </c>
      <c r="B25">
        <v>104252</v>
      </c>
      <c r="C25">
        <v>722445</v>
      </c>
    </row>
    <row r="26" spans="1:3" x14ac:dyDescent="0.25">
      <c r="A26" t="s">
        <v>110</v>
      </c>
      <c r="B26">
        <v>147549</v>
      </c>
      <c r="C26">
        <v>622618</v>
      </c>
    </row>
    <row r="27" spans="1:3" x14ac:dyDescent="0.25">
      <c r="A27" t="s">
        <v>118</v>
      </c>
      <c r="B27">
        <v>122217</v>
      </c>
      <c r="C27">
        <v>615451</v>
      </c>
    </row>
    <row r="28" spans="1:3" x14ac:dyDescent="0.25">
      <c r="A28" t="s">
        <v>113</v>
      </c>
      <c r="B28">
        <v>81579</v>
      </c>
      <c r="C28">
        <v>578742</v>
      </c>
    </row>
    <row r="29" spans="1:3" x14ac:dyDescent="0.25">
      <c r="A29" t="s">
        <v>122</v>
      </c>
      <c r="B29">
        <v>52506</v>
      </c>
      <c r="C29">
        <v>547865</v>
      </c>
    </row>
    <row r="30" spans="1:3" x14ac:dyDescent="0.25">
      <c r="A30" t="s">
        <v>123</v>
      </c>
      <c r="B30">
        <v>68950</v>
      </c>
      <c r="C30">
        <v>521665</v>
      </c>
    </row>
    <row r="31" spans="1:3" x14ac:dyDescent="0.25">
      <c r="A31" t="s">
        <v>119</v>
      </c>
      <c r="B31">
        <v>42446</v>
      </c>
      <c r="C31">
        <v>478877</v>
      </c>
    </row>
    <row r="32" spans="1:3" x14ac:dyDescent="0.25">
      <c r="A32" t="s">
        <v>116</v>
      </c>
      <c r="B32">
        <v>40041</v>
      </c>
      <c r="C32">
        <v>447510</v>
      </c>
    </row>
    <row r="33" spans="1:3" x14ac:dyDescent="0.25">
      <c r="A33" t="s">
        <v>108</v>
      </c>
      <c r="B33">
        <v>37558</v>
      </c>
      <c r="C33">
        <v>352412</v>
      </c>
    </row>
    <row r="34" spans="1:3" x14ac:dyDescent="0.25">
      <c r="A34" t="s">
        <v>141</v>
      </c>
      <c r="B34">
        <v>30806</v>
      </c>
      <c r="C34">
        <v>340349</v>
      </c>
    </row>
    <row r="35" spans="1:3" x14ac:dyDescent="0.25">
      <c r="A35" t="s">
        <v>114</v>
      </c>
      <c r="B35">
        <v>30773</v>
      </c>
      <c r="C35">
        <v>308055</v>
      </c>
    </row>
    <row r="36" spans="1:3" x14ac:dyDescent="0.25">
      <c r="A36" t="s">
        <v>112</v>
      </c>
      <c r="B36">
        <v>26805</v>
      </c>
      <c r="C36">
        <v>303946</v>
      </c>
    </row>
    <row r="37" spans="1:3" x14ac:dyDescent="0.25">
      <c r="A37" t="s">
        <v>133</v>
      </c>
      <c r="B37">
        <v>21623</v>
      </c>
      <c r="C37">
        <v>296122</v>
      </c>
    </row>
    <row r="38" spans="1:3" x14ac:dyDescent="0.25">
      <c r="A38" t="s">
        <v>130</v>
      </c>
      <c r="B38">
        <v>24669</v>
      </c>
      <c r="C38">
        <v>275236</v>
      </c>
    </row>
    <row r="39" spans="1:3" x14ac:dyDescent="0.25">
      <c r="A39" t="s">
        <v>246</v>
      </c>
      <c r="B39">
        <v>23958</v>
      </c>
      <c r="C39">
        <v>229175</v>
      </c>
    </row>
    <row r="40" spans="1:3" x14ac:dyDescent="0.25">
      <c r="A40" t="s">
        <v>242</v>
      </c>
      <c r="B40">
        <v>19125</v>
      </c>
      <c r="C40">
        <v>197502</v>
      </c>
    </row>
    <row r="41" spans="1:3" x14ac:dyDescent="0.25">
      <c r="A41" t="s">
        <v>105</v>
      </c>
      <c r="B41">
        <v>22132</v>
      </c>
      <c r="C41">
        <v>173285</v>
      </c>
    </row>
    <row r="42" spans="1:3" x14ac:dyDescent="0.25">
      <c r="A42" t="s">
        <v>129</v>
      </c>
      <c r="B42">
        <v>33957</v>
      </c>
      <c r="C42">
        <v>142941</v>
      </c>
    </row>
    <row r="43" spans="1:3" x14ac:dyDescent="0.25">
      <c r="A43" t="s">
        <v>125</v>
      </c>
      <c r="B43">
        <v>15278</v>
      </c>
      <c r="C43">
        <v>134171</v>
      </c>
    </row>
    <row r="44" spans="1:3" x14ac:dyDescent="0.25">
      <c r="A44" t="s">
        <v>137</v>
      </c>
      <c r="B44">
        <v>9284</v>
      </c>
      <c r="C44">
        <v>132527</v>
      </c>
    </row>
    <row r="45" spans="1:3" x14ac:dyDescent="0.25">
      <c r="A45" t="s">
        <v>153</v>
      </c>
      <c r="B45">
        <v>13924</v>
      </c>
      <c r="C45">
        <v>130275</v>
      </c>
    </row>
    <row r="46" spans="1:3" x14ac:dyDescent="0.25">
      <c r="A46" t="s">
        <v>111</v>
      </c>
      <c r="B46">
        <v>7145</v>
      </c>
      <c r="C46">
        <v>116005</v>
      </c>
    </row>
    <row r="47" spans="1:3" x14ac:dyDescent="0.25">
      <c r="A47" t="s">
        <v>150</v>
      </c>
      <c r="B47">
        <v>8690</v>
      </c>
      <c r="C47">
        <v>114924</v>
      </c>
    </row>
    <row r="48" spans="1:3" x14ac:dyDescent="0.25">
      <c r="A48" t="s">
        <v>291</v>
      </c>
      <c r="B48">
        <v>9810</v>
      </c>
      <c r="C48">
        <v>108895</v>
      </c>
    </row>
    <row r="49" spans="1:3" x14ac:dyDescent="0.25">
      <c r="A49" t="s">
        <v>303</v>
      </c>
      <c r="B49">
        <v>9797</v>
      </c>
      <c r="C49">
        <v>103585</v>
      </c>
    </row>
    <row r="50" spans="1:3" x14ac:dyDescent="0.25">
      <c r="A50" t="s">
        <v>250</v>
      </c>
      <c r="B50">
        <v>8604</v>
      </c>
      <c r="C50">
        <v>100987</v>
      </c>
    </row>
    <row r="51" spans="1:3" x14ac:dyDescent="0.25">
      <c r="A51" t="s">
        <v>124</v>
      </c>
      <c r="B51">
        <v>8316</v>
      </c>
      <c r="C51">
        <v>97120</v>
      </c>
    </row>
    <row r="52" spans="1:3" x14ac:dyDescent="0.25">
      <c r="A52" t="s">
        <v>109</v>
      </c>
      <c r="B52">
        <v>6921</v>
      </c>
      <c r="C52">
        <v>95143</v>
      </c>
    </row>
    <row r="53" spans="1:3" x14ac:dyDescent="0.25">
      <c r="A53" t="s">
        <v>120</v>
      </c>
      <c r="B53">
        <v>9459</v>
      </c>
      <c r="C53">
        <v>92001</v>
      </c>
    </row>
    <row r="54" spans="1:3" x14ac:dyDescent="0.25">
      <c r="A54" t="s">
        <v>289</v>
      </c>
      <c r="B54">
        <v>10355</v>
      </c>
      <c r="C54">
        <v>88870</v>
      </c>
    </row>
    <row r="55" spans="1:3" x14ac:dyDescent="0.25">
      <c r="A55" t="s">
        <v>126</v>
      </c>
      <c r="B55">
        <v>8245</v>
      </c>
      <c r="C55">
        <v>88624</v>
      </c>
    </row>
    <row r="56" spans="1:3" x14ac:dyDescent="0.25">
      <c r="A56" t="s">
        <v>128</v>
      </c>
      <c r="B56">
        <v>13230</v>
      </c>
      <c r="C56">
        <v>87516</v>
      </c>
    </row>
    <row r="57" spans="1:3" x14ac:dyDescent="0.25">
      <c r="A57" t="s">
        <v>272</v>
      </c>
      <c r="B57">
        <v>16800</v>
      </c>
      <c r="C57">
        <v>82320</v>
      </c>
    </row>
    <row r="58" spans="1:3" x14ac:dyDescent="0.25">
      <c r="A58" t="s">
        <v>268</v>
      </c>
      <c r="B58">
        <v>4356</v>
      </c>
      <c r="C58">
        <v>80407</v>
      </c>
    </row>
    <row r="59" spans="1:3" x14ac:dyDescent="0.25">
      <c r="A59" t="s">
        <v>248</v>
      </c>
      <c r="B59">
        <v>4274</v>
      </c>
      <c r="C59">
        <v>79848</v>
      </c>
    </row>
    <row r="60" spans="1:3" x14ac:dyDescent="0.25">
      <c r="A60" t="s">
        <v>135</v>
      </c>
      <c r="B60">
        <v>7925</v>
      </c>
      <c r="C60">
        <v>73557</v>
      </c>
    </row>
    <row r="61" spans="1:3" x14ac:dyDescent="0.25">
      <c r="A61" t="s">
        <v>145</v>
      </c>
      <c r="B61">
        <v>4671</v>
      </c>
      <c r="C61">
        <v>69068</v>
      </c>
    </row>
    <row r="62" spans="1:3" x14ac:dyDescent="0.25">
      <c r="A62" t="s">
        <v>314</v>
      </c>
      <c r="B62">
        <v>7722</v>
      </c>
      <c r="C62">
        <v>67544</v>
      </c>
    </row>
    <row r="63" spans="1:3" x14ac:dyDescent="0.25">
      <c r="A63" t="s">
        <v>348</v>
      </c>
      <c r="B63">
        <v>7650</v>
      </c>
      <c r="C63">
        <v>60384</v>
      </c>
    </row>
    <row r="64" spans="1:3" x14ac:dyDescent="0.25">
      <c r="A64" t="s">
        <v>325</v>
      </c>
      <c r="B64">
        <v>5544</v>
      </c>
      <c r="C64">
        <v>58074</v>
      </c>
    </row>
    <row r="65" spans="1:3" x14ac:dyDescent="0.25">
      <c r="A65" t="s">
        <v>138</v>
      </c>
      <c r="B65">
        <v>5504</v>
      </c>
      <c r="C65">
        <v>50942</v>
      </c>
    </row>
    <row r="66" spans="1:3" x14ac:dyDescent="0.25">
      <c r="A66" t="s">
        <v>131</v>
      </c>
      <c r="B66">
        <v>4473</v>
      </c>
      <c r="C66">
        <v>49343</v>
      </c>
    </row>
    <row r="67" spans="1:3" x14ac:dyDescent="0.25">
      <c r="A67" t="s">
        <v>132</v>
      </c>
      <c r="B67">
        <v>3568</v>
      </c>
      <c r="C67">
        <v>43663</v>
      </c>
    </row>
    <row r="68" spans="1:3" x14ac:dyDescent="0.25">
      <c r="A68" t="s">
        <v>148</v>
      </c>
      <c r="B68">
        <v>3450</v>
      </c>
      <c r="C68">
        <v>42859</v>
      </c>
    </row>
    <row r="69" spans="1:3" x14ac:dyDescent="0.25">
      <c r="A69" t="s">
        <v>270</v>
      </c>
      <c r="B69">
        <v>1782</v>
      </c>
      <c r="C69">
        <v>39734</v>
      </c>
    </row>
    <row r="70" spans="1:3" x14ac:dyDescent="0.25">
      <c r="A70" t="s">
        <v>154</v>
      </c>
      <c r="B70">
        <v>3214</v>
      </c>
      <c r="C70">
        <v>27979</v>
      </c>
    </row>
    <row r="71" spans="1:3" x14ac:dyDescent="0.25">
      <c r="A71" t="s">
        <v>245</v>
      </c>
      <c r="B71">
        <v>2520</v>
      </c>
      <c r="C71">
        <v>17780</v>
      </c>
    </row>
    <row r="72" spans="1:3" x14ac:dyDescent="0.25">
      <c r="A72" t="s">
        <v>346</v>
      </c>
      <c r="B72">
        <v>927</v>
      </c>
      <c r="C72">
        <v>12340</v>
      </c>
    </row>
    <row r="73" spans="1:3" x14ac:dyDescent="0.25">
      <c r="A73" t="s">
        <v>144</v>
      </c>
      <c r="B73">
        <v>504</v>
      </c>
      <c r="C73">
        <v>11886</v>
      </c>
    </row>
    <row r="74" spans="1:3" x14ac:dyDescent="0.25">
      <c r="A74" t="s">
        <v>249</v>
      </c>
      <c r="B74">
        <v>464</v>
      </c>
      <c r="C74">
        <v>9273</v>
      </c>
    </row>
    <row r="75" spans="1:3" x14ac:dyDescent="0.25">
      <c r="A75" t="s">
        <v>134</v>
      </c>
      <c r="B75">
        <v>714</v>
      </c>
      <c r="C75">
        <v>9198</v>
      </c>
    </row>
    <row r="76" spans="1:3" x14ac:dyDescent="0.25">
      <c r="A76" t="s">
        <v>152</v>
      </c>
      <c r="B76">
        <v>810</v>
      </c>
      <c r="C76">
        <v>9107</v>
      </c>
    </row>
    <row r="77" spans="1:3" x14ac:dyDescent="0.25">
      <c r="A77" t="s">
        <v>143</v>
      </c>
      <c r="B77">
        <v>684</v>
      </c>
      <c r="C77">
        <v>8623</v>
      </c>
    </row>
    <row r="78" spans="1:3" x14ac:dyDescent="0.25">
      <c r="A78" t="s">
        <v>140</v>
      </c>
      <c r="B78">
        <v>684</v>
      </c>
      <c r="C78">
        <v>7684</v>
      </c>
    </row>
    <row r="79" spans="1:3" x14ac:dyDescent="0.25">
      <c r="A79" t="s">
        <v>339</v>
      </c>
      <c r="B79">
        <v>576</v>
      </c>
      <c r="C79">
        <v>6890</v>
      </c>
    </row>
    <row r="80" spans="1:3" x14ac:dyDescent="0.25">
      <c r="A80" t="s">
        <v>347</v>
      </c>
      <c r="B80">
        <v>162</v>
      </c>
      <c r="C80">
        <v>5034</v>
      </c>
    </row>
    <row r="81" spans="1:3" x14ac:dyDescent="0.25">
      <c r="A81" t="s">
        <v>273</v>
      </c>
      <c r="B81">
        <v>66</v>
      </c>
      <c r="C81">
        <v>4182</v>
      </c>
    </row>
    <row r="82" spans="1:3" x14ac:dyDescent="0.25">
      <c r="A82" t="s">
        <v>338</v>
      </c>
      <c r="B82">
        <v>72</v>
      </c>
      <c r="C82">
        <v>960</v>
      </c>
    </row>
    <row r="83" spans="1:3" x14ac:dyDescent="0.25">
      <c r="A83" t="s">
        <v>251</v>
      </c>
      <c r="B83">
        <v>0</v>
      </c>
      <c r="C83">
        <v>0</v>
      </c>
    </row>
    <row r="84" spans="1:3" x14ac:dyDescent="0.25">
      <c r="A84" t="s">
        <v>333</v>
      </c>
      <c r="B84">
        <v>0</v>
      </c>
      <c r="C8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99CF-0338-45AD-9155-8E0D46F0CE7F}">
  <dimension ref="A1:C459"/>
  <sheetViews>
    <sheetView workbookViewId="0">
      <selection sqref="A1:IV1 A4:IV4 A22:IV22 A26:IV26 A29:IV29 A32:IV32 A35:IV35 A43:IV43 A47:IV47 A51:IV51 A58:IV58 A61:IV61 A67:IV67 A71:IV71 A84:IV84 A95:IV95 A98:IV98 A101:IV101 A108:IV108 A111:IV111 A113:IV113 A125:IV125 A130:IV130 A138:IV138 A142:IV142 A153:IV153 A156:IV156 A159:IV159 A162:IV162 A170:IV170 A173:IV173 A176:IV176 A181:IV181 A184:IV184 A193:IV193 A196:IV196 A198:IV198 A207:IV207 A210:IV210 A213:IV213 A220:IV220 A226:IV226 A228:IV228 A232:IV232 A236:IV236 A239:IV239 A243:IV243 A246:IV246 A249:IV249 A252:IV252 A255:IV255 A263:IV263 A268:IV268 A276:IV276 A283:IV283 A287:IV287 A289:IV289 A295:IV295 A298:IV298 A304:IV304 A307:IV307 A309:IV309 A315:IV315 A318:IV318 A329:IV329 A331:IV331 A334:IV334 A344:IV344 A347:IV347 A350:IV350 A353:IV353 A359:IV359 A362:IV362 A365:IV365 A373:IV373 A377:IV377 A383:IV383 A388:IV388 A391:IV391 A399:IV399 A401:IV401 A404:IV404 A408:IV408 A414:IV414 A429:IV429 A443:IV443 A447:IV447 A451:IV451 A454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24" t="s">
        <v>0</v>
      </c>
      <c r="B1" s="25" t="s">
        <v>157</v>
      </c>
      <c r="C1" s="26" t="s">
        <v>158</v>
      </c>
    </row>
    <row r="2" spans="1:3" hidden="1" outlineLevel="2" x14ac:dyDescent="0.25">
      <c r="A2" s="4" t="s">
        <v>340</v>
      </c>
      <c r="B2" s="4">
        <v>882</v>
      </c>
      <c r="C2" s="4">
        <v>11177</v>
      </c>
    </row>
    <row r="3" spans="1:3" hidden="1" outlineLevel="2" x14ac:dyDescent="0.25">
      <c r="A3" s="4" t="s">
        <v>340</v>
      </c>
      <c r="B3" s="4">
        <v>45</v>
      </c>
      <c r="C3" s="4">
        <v>1163</v>
      </c>
    </row>
    <row r="4" spans="1:3" outlineLevel="1" collapsed="1" x14ac:dyDescent="0.25">
      <c r="A4" s="5" t="s">
        <v>343</v>
      </c>
      <c r="B4" s="4">
        <f>SUBTOTAL(9,B2:B3)</f>
        <v>927</v>
      </c>
      <c r="C4" s="4">
        <f>SUBTOTAL(9,C2:C3)</f>
        <v>12340</v>
      </c>
    </row>
    <row r="5" spans="1:3" hidden="1" outlineLevel="2" x14ac:dyDescent="0.25">
      <c r="A5" s="4" t="s">
        <v>1</v>
      </c>
      <c r="B5" s="4">
        <v>315</v>
      </c>
      <c r="C5" s="4">
        <v>24149</v>
      </c>
    </row>
    <row r="6" spans="1:3" hidden="1" outlineLevel="2" x14ac:dyDescent="0.25">
      <c r="A6" s="4" t="s">
        <v>1</v>
      </c>
      <c r="B6" s="4">
        <v>30986</v>
      </c>
      <c r="C6" s="4">
        <v>303017</v>
      </c>
    </row>
    <row r="7" spans="1:3" hidden="1" outlineLevel="2" x14ac:dyDescent="0.25">
      <c r="A7" s="4" t="s">
        <v>1</v>
      </c>
      <c r="B7" s="4">
        <v>50326</v>
      </c>
      <c r="C7" s="4">
        <v>406746</v>
      </c>
    </row>
    <row r="8" spans="1:3" hidden="1" outlineLevel="2" x14ac:dyDescent="0.25">
      <c r="A8" s="4" t="s">
        <v>1</v>
      </c>
      <c r="B8" s="4">
        <v>855</v>
      </c>
      <c r="C8" s="4">
        <v>19529</v>
      </c>
    </row>
    <row r="9" spans="1:3" hidden="1" outlineLevel="2" x14ac:dyDescent="0.25">
      <c r="A9" s="4" t="s">
        <v>1</v>
      </c>
      <c r="B9" s="4">
        <v>8100</v>
      </c>
      <c r="C9" s="4">
        <v>109993</v>
      </c>
    </row>
    <row r="10" spans="1:3" hidden="1" outlineLevel="2" x14ac:dyDescent="0.25">
      <c r="A10" s="4" t="s">
        <v>1</v>
      </c>
      <c r="B10" s="4">
        <v>375</v>
      </c>
      <c r="C10" s="4">
        <v>6425</v>
      </c>
    </row>
    <row r="11" spans="1:3" hidden="1" outlineLevel="2" x14ac:dyDescent="0.25">
      <c r="A11" s="4" t="s">
        <v>1</v>
      </c>
      <c r="B11" s="4">
        <v>0</v>
      </c>
      <c r="C11" s="4">
        <v>9</v>
      </c>
    </row>
    <row r="12" spans="1:3" hidden="1" outlineLevel="2" x14ac:dyDescent="0.25">
      <c r="A12" s="4" t="s">
        <v>1</v>
      </c>
      <c r="B12" s="4">
        <v>2521</v>
      </c>
      <c r="C12" s="4">
        <v>25339</v>
      </c>
    </row>
    <row r="13" spans="1:3" hidden="1" outlineLevel="2" x14ac:dyDescent="0.25">
      <c r="A13" s="4" t="s">
        <v>1</v>
      </c>
      <c r="B13" s="4">
        <v>11853058</v>
      </c>
      <c r="C13" s="4">
        <v>84715576</v>
      </c>
    </row>
    <row r="14" spans="1:3" hidden="1" outlineLevel="2" x14ac:dyDescent="0.25">
      <c r="A14" s="4" t="s">
        <v>1</v>
      </c>
      <c r="B14" s="4">
        <v>51596</v>
      </c>
      <c r="C14" s="4">
        <v>325326</v>
      </c>
    </row>
    <row r="15" spans="1:3" hidden="1" outlineLevel="2" x14ac:dyDescent="0.25">
      <c r="A15" s="4" t="s">
        <v>1</v>
      </c>
      <c r="B15" s="4">
        <v>1540269</v>
      </c>
      <c r="C15" s="4">
        <v>18060781</v>
      </c>
    </row>
    <row r="16" spans="1:3" hidden="1" outlineLevel="2" x14ac:dyDescent="0.25">
      <c r="A16" s="4" t="s">
        <v>1</v>
      </c>
      <c r="B16" s="4">
        <v>3067</v>
      </c>
      <c r="C16" s="4">
        <v>51125</v>
      </c>
    </row>
    <row r="17" spans="1:3" hidden="1" outlineLevel="2" x14ac:dyDescent="0.25">
      <c r="A17" s="4" t="s">
        <v>1</v>
      </c>
      <c r="B17" s="4">
        <v>24000</v>
      </c>
      <c r="C17" s="4">
        <v>88800</v>
      </c>
    </row>
    <row r="18" spans="1:3" hidden="1" outlineLevel="2" x14ac:dyDescent="0.25">
      <c r="A18" s="4" t="s">
        <v>1</v>
      </c>
      <c r="B18" s="4">
        <v>119332</v>
      </c>
      <c r="C18" s="4">
        <v>1446932</v>
      </c>
    </row>
    <row r="19" spans="1:3" hidden="1" outlineLevel="2" x14ac:dyDescent="0.25">
      <c r="A19" s="4" t="s">
        <v>1</v>
      </c>
      <c r="B19" s="4">
        <v>8871039</v>
      </c>
      <c r="C19" s="4">
        <v>32019117</v>
      </c>
    </row>
    <row r="20" spans="1:3" hidden="1" outlineLevel="2" x14ac:dyDescent="0.25">
      <c r="A20" s="4" t="s">
        <v>1</v>
      </c>
      <c r="B20" s="4">
        <v>1155228</v>
      </c>
      <c r="C20" s="4">
        <v>3750655</v>
      </c>
    </row>
    <row r="21" spans="1:3" hidden="1" outlineLevel="2" x14ac:dyDescent="0.25">
      <c r="A21" s="4" t="s">
        <v>1</v>
      </c>
      <c r="B21" s="4">
        <v>25603</v>
      </c>
      <c r="C21" s="4">
        <v>106635</v>
      </c>
    </row>
    <row r="22" spans="1:3" outlineLevel="1" collapsed="1" x14ac:dyDescent="0.25">
      <c r="A22" s="5" t="s">
        <v>160</v>
      </c>
      <c r="B22" s="4">
        <f>SUBTOTAL(9,B5:B21)</f>
        <v>23736670</v>
      </c>
      <c r="C22" s="4">
        <f>SUBTOTAL(9,C5:C21)</f>
        <v>141460154</v>
      </c>
    </row>
    <row r="23" spans="1:3" hidden="1" outlineLevel="2" x14ac:dyDescent="0.25">
      <c r="A23" s="4" t="s">
        <v>40</v>
      </c>
      <c r="B23" s="4">
        <v>2745</v>
      </c>
      <c r="C23" s="4">
        <v>26924</v>
      </c>
    </row>
    <row r="24" spans="1:3" hidden="1" outlineLevel="2" x14ac:dyDescent="0.25">
      <c r="A24" s="4" t="s">
        <v>40</v>
      </c>
      <c r="B24" s="4">
        <v>702</v>
      </c>
      <c r="C24" s="4">
        <v>15735</v>
      </c>
    </row>
    <row r="25" spans="1:3" hidden="1" outlineLevel="2" x14ac:dyDescent="0.25">
      <c r="A25" s="4" t="s">
        <v>40</v>
      </c>
      <c r="B25" s="4">
        <v>3</v>
      </c>
      <c r="C25" s="4">
        <v>200</v>
      </c>
    </row>
    <row r="26" spans="1:3" outlineLevel="1" collapsed="1" x14ac:dyDescent="0.25">
      <c r="A26" s="5" t="s">
        <v>161</v>
      </c>
      <c r="B26" s="4">
        <f>SUBTOTAL(9,B23:B25)</f>
        <v>3450</v>
      </c>
      <c r="C26" s="4">
        <f>SUBTOTAL(9,C23:C25)</f>
        <v>42859</v>
      </c>
    </row>
    <row r="27" spans="1:3" hidden="1" outlineLevel="2" x14ac:dyDescent="0.25">
      <c r="A27" s="4" t="s">
        <v>41</v>
      </c>
      <c r="B27" s="4">
        <v>7056</v>
      </c>
      <c r="C27" s="4">
        <v>79894</v>
      </c>
    </row>
    <row r="28" spans="1:3" hidden="1" outlineLevel="2" x14ac:dyDescent="0.25">
      <c r="A28" s="4" t="s">
        <v>41</v>
      </c>
      <c r="B28" s="4">
        <v>1260</v>
      </c>
      <c r="C28" s="4">
        <v>17226</v>
      </c>
    </row>
    <row r="29" spans="1:3" outlineLevel="1" collapsed="1" x14ac:dyDescent="0.25">
      <c r="A29" s="5" t="s">
        <v>162</v>
      </c>
      <c r="B29" s="4">
        <f>SUBTOTAL(9,B27:B28)</f>
        <v>8316</v>
      </c>
      <c r="C29" s="4">
        <f>SUBTOTAL(9,C27:C28)</f>
        <v>97120</v>
      </c>
    </row>
    <row r="30" spans="1:3" hidden="1" outlineLevel="2" x14ac:dyDescent="0.25">
      <c r="A30" s="4" t="s">
        <v>42</v>
      </c>
      <c r="B30" s="4">
        <v>21978</v>
      </c>
      <c r="C30" s="4">
        <v>230954</v>
      </c>
    </row>
    <row r="31" spans="1:3" hidden="1" outlineLevel="2" x14ac:dyDescent="0.25">
      <c r="A31" s="4" t="s">
        <v>42</v>
      </c>
      <c r="B31" s="4">
        <v>2691</v>
      </c>
      <c r="C31" s="4">
        <v>44282</v>
      </c>
    </row>
    <row r="32" spans="1:3" outlineLevel="1" collapsed="1" x14ac:dyDescent="0.25">
      <c r="A32" s="5" t="s">
        <v>163</v>
      </c>
      <c r="B32" s="4">
        <f>SUBTOTAL(9,B30:B31)</f>
        <v>24669</v>
      </c>
      <c r="C32" s="4">
        <f>SUBTOTAL(9,C30:C31)</f>
        <v>275236</v>
      </c>
    </row>
    <row r="33" spans="1:3" hidden="1" outlineLevel="2" x14ac:dyDescent="0.25">
      <c r="A33" s="4" t="s">
        <v>316</v>
      </c>
      <c r="B33" s="4">
        <v>5040</v>
      </c>
      <c r="C33" s="4">
        <v>50514</v>
      </c>
    </row>
    <row r="34" spans="1:3" hidden="1" outlineLevel="2" x14ac:dyDescent="0.25">
      <c r="A34" s="4" t="s">
        <v>316</v>
      </c>
      <c r="B34" s="4">
        <v>504</v>
      </c>
      <c r="C34" s="4">
        <v>7560</v>
      </c>
    </row>
    <row r="35" spans="1:3" outlineLevel="1" collapsed="1" x14ac:dyDescent="0.25">
      <c r="A35" s="5" t="s">
        <v>321</v>
      </c>
      <c r="B35" s="4">
        <f>SUBTOTAL(9,B33:B34)</f>
        <v>5544</v>
      </c>
      <c r="C35" s="4">
        <f>SUBTOTAL(9,C33:C34)</f>
        <v>58074</v>
      </c>
    </row>
    <row r="36" spans="1:3" hidden="1" outlineLevel="2" x14ac:dyDescent="0.25">
      <c r="A36" s="4" t="s">
        <v>9</v>
      </c>
      <c r="B36" s="4">
        <v>9</v>
      </c>
      <c r="C36" s="4">
        <v>173</v>
      </c>
    </row>
    <row r="37" spans="1:3" hidden="1" outlineLevel="2" x14ac:dyDescent="0.25">
      <c r="A37" s="4" t="s">
        <v>9</v>
      </c>
      <c r="B37" s="4">
        <v>84878</v>
      </c>
      <c r="C37" s="4">
        <v>876810</v>
      </c>
    </row>
    <row r="38" spans="1:3" hidden="1" outlineLevel="2" x14ac:dyDescent="0.25">
      <c r="A38" s="4" t="s">
        <v>9</v>
      </c>
      <c r="B38" s="4">
        <v>17438</v>
      </c>
      <c r="C38" s="4">
        <v>325309</v>
      </c>
    </row>
    <row r="39" spans="1:3" hidden="1" outlineLevel="2" x14ac:dyDescent="0.25">
      <c r="A39" s="4" t="s">
        <v>9</v>
      </c>
      <c r="B39" s="4">
        <v>108</v>
      </c>
      <c r="C39" s="4">
        <v>2970</v>
      </c>
    </row>
    <row r="40" spans="1:3" hidden="1" outlineLevel="2" x14ac:dyDescent="0.25">
      <c r="A40" s="4" t="s">
        <v>9</v>
      </c>
      <c r="B40" s="4">
        <v>129590</v>
      </c>
      <c r="C40" s="4">
        <v>611323</v>
      </c>
    </row>
    <row r="41" spans="1:3" hidden="1" outlineLevel="2" x14ac:dyDescent="0.25">
      <c r="A41" s="4" t="s">
        <v>9</v>
      </c>
      <c r="B41" s="4">
        <v>240002</v>
      </c>
      <c r="C41" s="4">
        <v>905961</v>
      </c>
    </row>
    <row r="42" spans="1:3" hidden="1" outlineLevel="2" x14ac:dyDescent="0.25">
      <c r="A42" s="4" t="s">
        <v>9</v>
      </c>
      <c r="B42" s="4">
        <v>503492</v>
      </c>
      <c r="C42" s="4">
        <v>1660093</v>
      </c>
    </row>
    <row r="43" spans="1:3" outlineLevel="1" collapsed="1" x14ac:dyDescent="0.25">
      <c r="A43" s="5" t="s">
        <v>164</v>
      </c>
      <c r="B43" s="4">
        <f>SUBTOTAL(9,B36:B42)</f>
        <v>975517</v>
      </c>
      <c r="C43" s="4">
        <f>SUBTOTAL(9,C36:C42)</f>
        <v>4382639</v>
      </c>
    </row>
    <row r="44" spans="1:3" hidden="1" outlineLevel="2" x14ac:dyDescent="0.25">
      <c r="A44" s="4" t="s">
        <v>43</v>
      </c>
      <c r="B44" s="4">
        <v>9</v>
      </c>
      <c r="C44" s="4">
        <v>66</v>
      </c>
    </row>
    <row r="45" spans="1:3" hidden="1" outlineLevel="2" x14ac:dyDescent="0.25">
      <c r="A45" s="4" t="s">
        <v>43</v>
      </c>
      <c r="B45" s="4">
        <v>33401</v>
      </c>
      <c r="C45" s="4">
        <v>349782</v>
      </c>
    </row>
    <row r="46" spans="1:3" hidden="1" outlineLevel="2" x14ac:dyDescent="0.25">
      <c r="A46" s="4" t="s">
        <v>43</v>
      </c>
      <c r="B46" s="4">
        <v>7776</v>
      </c>
      <c r="C46" s="4">
        <v>114271</v>
      </c>
    </row>
    <row r="47" spans="1:3" outlineLevel="1" collapsed="1" x14ac:dyDescent="0.25">
      <c r="A47" s="5" t="s">
        <v>165</v>
      </c>
      <c r="B47" s="4">
        <f>SUBTOTAL(9,B44:B46)</f>
        <v>41186</v>
      </c>
      <c r="C47" s="4">
        <f>SUBTOTAL(9,C44:C46)</f>
        <v>464119</v>
      </c>
    </row>
    <row r="48" spans="1:3" hidden="1" outlineLevel="2" x14ac:dyDescent="0.25">
      <c r="A48" s="4" t="s">
        <v>44</v>
      </c>
      <c r="B48" s="4">
        <v>72</v>
      </c>
      <c r="C48" s="4">
        <v>960</v>
      </c>
    </row>
    <row r="49" spans="1:3" hidden="1" outlineLevel="2" x14ac:dyDescent="0.25">
      <c r="A49" s="4" t="s">
        <v>44</v>
      </c>
      <c r="B49" s="4">
        <v>12222</v>
      </c>
      <c r="C49" s="4">
        <v>92988</v>
      </c>
    </row>
    <row r="50" spans="1:3" hidden="1" outlineLevel="2" x14ac:dyDescent="0.25">
      <c r="A50" s="4" t="s">
        <v>44</v>
      </c>
      <c r="B50" s="4">
        <v>6471</v>
      </c>
      <c r="C50" s="4">
        <v>91915</v>
      </c>
    </row>
    <row r="51" spans="1:3" outlineLevel="1" collapsed="1" x14ac:dyDescent="0.25">
      <c r="A51" s="5" t="s">
        <v>166</v>
      </c>
      <c r="B51" s="4">
        <f>SUBTOTAL(9,B48:B50)</f>
        <v>18765</v>
      </c>
      <c r="C51" s="4">
        <f>SUBTOTAL(9,C48:C50)</f>
        <v>185863</v>
      </c>
    </row>
    <row r="52" spans="1:3" hidden="1" outlineLevel="2" x14ac:dyDescent="0.25">
      <c r="A52" s="4" t="s">
        <v>45</v>
      </c>
      <c r="B52" s="4">
        <v>225</v>
      </c>
      <c r="C52" s="4">
        <v>2250</v>
      </c>
    </row>
    <row r="53" spans="1:3" hidden="1" outlineLevel="2" x14ac:dyDescent="0.25">
      <c r="A53" s="4" t="s">
        <v>45</v>
      </c>
      <c r="B53" s="4">
        <v>119063</v>
      </c>
      <c r="C53" s="4">
        <v>941393</v>
      </c>
    </row>
    <row r="54" spans="1:3" hidden="1" outlineLevel="2" x14ac:dyDescent="0.25">
      <c r="A54" s="4" t="s">
        <v>45</v>
      </c>
      <c r="B54" s="4">
        <v>2232</v>
      </c>
      <c r="C54" s="4">
        <v>23868</v>
      </c>
    </row>
    <row r="55" spans="1:3" hidden="1" outlineLevel="2" x14ac:dyDescent="0.25">
      <c r="A55" s="4" t="s">
        <v>45</v>
      </c>
      <c r="B55" s="4">
        <v>7553</v>
      </c>
      <c r="C55" s="4">
        <v>48151</v>
      </c>
    </row>
    <row r="56" spans="1:3" hidden="1" outlineLevel="2" x14ac:dyDescent="0.25">
      <c r="A56" s="4" t="s">
        <v>45</v>
      </c>
      <c r="B56" s="4">
        <v>2331</v>
      </c>
      <c r="C56" s="4">
        <v>18130</v>
      </c>
    </row>
    <row r="57" spans="1:3" hidden="1" outlineLevel="2" x14ac:dyDescent="0.25">
      <c r="A57" s="4" t="s">
        <v>45</v>
      </c>
      <c r="B57" s="4">
        <v>96032</v>
      </c>
      <c r="C57" s="4">
        <v>354403</v>
      </c>
    </row>
    <row r="58" spans="1:3" outlineLevel="1" collapsed="1" x14ac:dyDescent="0.25">
      <c r="A58" s="5" t="s">
        <v>167</v>
      </c>
      <c r="B58" s="4">
        <f>SUBTOTAL(9,B52:B57)</f>
        <v>227436</v>
      </c>
      <c r="C58" s="4">
        <f>SUBTOTAL(9,C52:C57)</f>
        <v>1388195</v>
      </c>
    </row>
    <row r="59" spans="1:3" hidden="1" outlineLevel="2" x14ac:dyDescent="0.25">
      <c r="A59" s="4" t="s">
        <v>253</v>
      </c>
      <c r="B59" s="4">
        <v>1989</v>
      </c>
      <c r="C59" s="4">
        <v>18452</v>
      </c>
    </row>
    <row r="60" spans="1:3" hidden="1" outlineLevel="2" x14ac:dyDescent="0.25">
      <c r="A60" s="4" t="s">
        <v>253</v>
      </c>
      <c r="B60" s="4">
        <v>2367</v>
      </c>
      <c r="C60" s="4">
        <v>61955</v>
      </c>
    </row>
    <row r="61" spans="1:3" outlineLevel="1" collapsed="1" x14ac:dyDescent="0.25">
      <c r="A61" s="5" t="s">
        <v>260</v>
      </c>
      <c r="B61" s="4">
        <f>SUBTOTAL(9,B59:B60)</f>
        <v>4356</v>
      </c>
      <c r="C61" s="4">
        <f>SUBTOTAL(9,C59:C60)</f>
        <v>80407</v>
      </c>
    </row>
    <row r="62" spans="1:3" hidden="1" outlineLevel="2" x14ac:dyDescent="0.25">
      <c r="A62" s="4" t="s">
        <v>10</v>
      </c>
      <c r="B62" s="4">
        <v>8217</v>
      </c>
      <c r="C62" s="4">
        <v>71752</v>
      </c>
    </row>
    <row r="63" spans="1:3" hidden="1" outlineLevel="2" x14ac:dyDescent="0.25">
      <c r="A63" s="4" t="s">
        <v>10</v>
      </c>
      <c r="B63" s="4">
        <v>11988</v>
      </c>
      <c r="C63" s="4">
        <v>119466</v>
      </c>
    </row>
    <row r="64" spans="1:3" hidden="1" outlineLevel="2" x14ac:dyDescent="0.25">
      <c r="A64" s="4" t="s">
        <v>10</v>
      </c>
      <c r="B64" s="4">
        <v>4105029</v>
      </c>
      <c r="C64" s="4">
        <v>45043013</v>
      </c>
    </row>
    <row r="65" spans="1:3" hidden="1" outlineLevel="2" x14ac:dyDescent="0.25">
      <c r="A65" s="4" t="s">
        <v>10</v>
      </c>
      <c r="B65" s="4">
        <v>396880</v>
      </c>
      <c r="C65" s="4">
        <v>5410654</v>
      </c>
    </row>
    <row r="66" spans="1:3" hidden="1" outlineLevel="2" x14ac:dyDescent="0.25">
      <c r="A66" s="4" t="s">
        <v>10</v>
      </c>
      <c r="B66" s="4">
        <v>48000</v>
      </c>
      <c r="C66" s="4">
        <v>166752</v>
      </c>
    </row>
    <row r="67" spans="1:3" outlineLevel="1" collapsed="1" x14ac:dyDescent="0.25">
      <c r="A67" s="5" t="s">
        <v>168</v>
      </c>
      <c r="B67" s="4">
        <f>SUBTOTAL(9,B62:B66)</f>
        <v>4570114</v>
      </c>
      <c r="C67" s="4">
        <f>SUBTOTAL(9,C62:C66)</f>
        <v>50811637</v>
      </c>
    </row>
    <row r="68" spans="1:3" hidden="1" outlineLevel="2" x14ac:dyDescent="0.25">
      <c r="A68" s="4" t="s">
        <v>46</v>
      </c>
      <c r="B68" s="4">
        <v>248</v>
      </c>
      <c r="C68" s="4">
        <v>4110</v>
      </c>
    </row>
    <row r="69" spans="1:3" hidden="1" outlineLevel="2" x14ac:dyDescent="0.25">
      <c r="A69" s="4" t="s">
        <v>46</v>
      </c>
      <c r="B69" s="4">
        <v>16623</v>
      </c>
      <c r="C69" s="4">
        <v>192909</v>
      </c>
    </row>
    <row r="70" spans="1:3" hidden="1" outlineLevel="2" x14ac:dyDescent="0.25">
      <c r="A70" s="4" t="s">
        <v>46</v>
      </c>
      <c r="B70" s="4">
        <v>95</v>
      </c>
      <c r="C70" s="4">
        <v>2301</v>
      </c>
    </row>
    <row r="71" spans="1:3" outlineLevel="1" collapsed="1" x14ac:dyDescent="0.25">
      <c r="A71" s="5" t="s">
        <v>169</v>
      </c>
      <c r="B71" s="4">
        <f>SUBTOTAL(9,B68:B70)</f>
        <v>16966</v>
      </c>
      <c r="C71" s="4">
        <f>SUBTOTAL(9,C68:C70)</f>
        <v>199320</v>
      </c>
    </row>
    <row r="72" spans="1:3" hidden="1" outlineLevel="2" x14ac:dyDescent="0.25">
      <c r="A72" s="4" t="s">
        <v>29</v>
      </c>
      <c r="B72" s="4">
        <v>23</v>
      </c>
      <c r="C72" s="4">
        <v>250</v>
      </c>
    </row>
    <row r="73" spans="1:3" hidden="1" outlineLevel="2" x14ac:dyDescent="0.25">
      <c r="A73" s="4" t="s">
        <v>29</v>
      </c>
      <c r="B73" s="4">
        <v>849</v>
      </c>
      <c r="C73" s="4">
        <v>6732</v>
      </c>
    </row>
    <row r="74" spans="1:3" hidden="1" outlineLevel="2" x14ac:dyDescent="0.25">
      <c r="A74" s="4" t="s">
        <v>29</v>
      </c>
      <c r="B74" s="4">
        <v>270</v>
      </c>
      <c r="C74" s="4">
        <v>2852</v>
      </c>
    </row>
    <row r="75" spans="1:3" hidden="1" outlineLevel="2" x14ac:dyDescent="0.25">
      <c r="A75" s="4" t="s">
        <v>29</v>
      </c>
      <c r="B75" s="4">
        <v>315</v>
      </c>
      <c r="C75" s="4">
        <v>6217</v>
      </c>
    </row>
    <row r="76" spans="1:3" hidden="1" outlineLevel="2" x14ac:dyDescent="0.25">
      <c r="A76" s="4" t="s">
        <v>29</v>
      </c>
      <c r="B76" s="4">
        <v>16335</v>
      </c>
      <c r="C76" s="4">
        <v>165552</v>
      </c>
    </row>
    <row r="77" spans="1:3" hidden="1" outlineLevel="2" x14ac:dyDescent="0.25">
      <c r="A77" s="4" t="s">
        <v>29</v>
      </c>
      <c r="B77" s="4">
        <v>57771</v>
      </c>
      <c r="C77" s="4">
        <v>535764</v>
      </c>
    </row>
    <row r="78" spans="1:3" hidden="1" outlineLevel="2" x14ac:dyDescent="0.25">
      <c r="A78" s="4" t="s">
        <v>29</v>
      </c>
      <c r="B78" s="4">
        <v>317582</v>
      </c>
      <c r="C78" s="4">
        <v>3768056</v>
      </c>
    </row>
    <row r="79" spans="1:3" hidden="1" outlineLevel="2" x14ac:dyDescent="0.25">
      <c r="A79" s="4" t="s">
        <v>29</v>
      </c>
      <c r="B79" s="4">
        <v>243599</v>
      </c>
      <c r="C79" s="4">
        <v>4034427</v>
      </c>
    </row>
    <row r="80" spans="1:3" hidden="1" outlineLevel="2" x14ac:dyDescent="0.25">
      <c r="A80" s="4" t="s">
        <v>29</v>
      </c>
      <c r="B80" s="4">
        <v>4563</v>
      </c>
      <c r="C80" s="4">
        <v>104097</v>
      </c>
    </row>
    <row r="81" spans="1:3" hidden="1" outlineLevel="2" x14ac:dyDescent="0.25">
      <c r="A81" s="4" t="s">
        <v>29</v>
      </c>
      <c r="B81" s="4">
        <v>4185</v>
      </c>
      <c r="C81" s="4">
        <v>40485</v>
      </c>
    </row>
    <row r="82" spans="1:3" hidden="1" outlineLevel="2" x14ac:dyDescent="0.25">
      <c r="A82" s="4" t="s">
        <v>29</v>
      </c>
      <c r="B82" s="4">
        <v>2380</v>
      </c>
      <c r="C82" s="4">
        <v>14980</v>
      </c>
    </row>
    <row r="83" spans="1:3" hidden="1" outlineLevel="2" x14ac:dyDescent="0.25">
      <c r="A83" s="4" t="s">
        <v>29</v>
      </c>
      <c r="B83" s="4">
        <v>504</v>
      </c>
      <c r="C83" s="4">
        <v>9585</v>
      </c>
    </row>
    <row r="84" spans="1:3" outlineLevel="1" collapsed="1" x14ac:dyDescent="0.25">
      <c r="A84" s="5" t="s">
        <v>170</v>
      </c>
      <c r="B84" s="4">
        <f>SUBTOTAL(9,B72:B83)</f>
        <v>648376</v>
      </c>
      <c r="C84" s="4">
        <f>SUBTOTAL(9,C72:C83)</f>
        <v>8688997</v>
      </c>
    </row>
    <row r="85" spans="1:3" hidden="1" outlineLevel="2" x14ac:dyDescent="0.25">
      <c r="A85" s="4" t="s">
        <v>2</v>
      </c>
      <c r="B85" s="4">
        <v>629</v>
      </c>
      <c r="C85" s="4">
        <v>30627</v>
      </c>
    </row>
    <row r="86" spans="1:3" hidden="1" outlineLevel="2" x14ac:dyDescent="0.25">
      <c r="A86" s="4" t="s">
        <v>2</v>
      </c>
      <c r="B86" s="4">
        <v>245</v>
      </c>
      <c r="C86" s="4">
        <v>2710</v>
      </c>
    </row>
    <row r="87" spans="1:3" hidden="1" outlineLevel="2" x14ac:dyDescent="0.25">
      <c r="A87" s="4" t="s">
        <v>2</v>
      </c>
      <c r="B87" s="4">
        <v>3802</v>
      </c>
      <c r="C87" s="4">
        <v>46537</v>
      </c>
    </row>
    <row r="88" spans="1:3" hidden="1" outlineLevel="2" x14ac:dyDescent="0.25">
      <c r="A88" s="4" t="s">
        <v>2</v>
      </c>
      <c r="B88" s="4">
        <v>1742</v>
      </c>
      <c r="C88" s="4">
        <v>19655</v>
      </c>
    </row>
    <row r="89" spans="1:3" hidden="1" outlineLevel="2" x14ac:dyDescent="0.25">
      <c r="A89" s="4" t="s">
        <v>2</v>
      </c>
      <c r="B89" s="4">
        <v>865</v>
      </c>
      <c r="C89" s="4">
        <v>10123</v>
      </c>
    </row>
    <row r="90" spans="1:3" hidden="1" outlineLevel="2" x14ac:dyDescent="0.25">
      <c r="A90" s="4" t="s">
        <v>2</v>
      </c>
      <c r="B90" s="4">
        <v>45</v>
      </c>
      <c r="C90" s="4">
        <v>511</v>
      </c>
    </row>
    <row r="91" spans="1:3" hidden="1" outlineLevel="2" x14ac:dyDescent="0.25">
      <c r="A91" s="4" t="s">
        <v>2</v>
      </c>
      <c r="B91" s="4">
        <v>35704</v>
      </c>
      <c r="C91" s="4">
        <v>375917</v>
      </c>
    </row>
    <row r="92" spans="1:3" hidden="1" outlineLevel="2" x14ac:dyDescent="0.25">
      <c r="A92" s="4" t="s">
        <v>2</v>
      </c>
      <c r="B92" s="4">
        <v>15483</v>
      </c>
      <c r="C92" s="4">
        <v>170057</v>
      </c>
    </row>
    <row r="93" spans="1:3" hidden="1" outlineLevel="2" x14ac:dyDescent="0.25">
      <c r="A93" s="4" t="s">
        <v>2</v>
      </c>
      <c r="B93" s="4">
        <v>9</v>
      </c>
      <c r="C93" s="4">
        <v>354</v>
      </c>
    </row>
    <row r="94" spans="1:3" hidden="1" outlineLevel="2" x14ac:dyDescent="0.25">
      <c r="A94" s="4" t="s">
        <v>2</v>
      </c>
      <c r="B94" s="4">
        <v>198</v>
      </c>
      <c r="C94" s="4">
        <v>2830</v>
      </c>
    </row>
    <row r="95" spans="1:3" outlineLevel="1" collapsed="1" x14ac:dyDescent="0.25">
      <c r="A95" s="5" t="s">
        <v>172</v>
      </c>
      <c r="B95" s="4">
        <f>SUBTOTAL(9,B85:B94)</f>
        <v>58722</v>
      </c>
      <c r="C95" s="4">
        <f>SUBTOTAL(9,C85:C94)</f>
        <v>659321</v>
      </c>
    </row>
    <row r="96" spans="1:3" hidden="1" outlineLevel="2" x14ac:dyDescent="0.25">
      <c r="A96" s="4" t="s">
        <v>49</v>
      </c>
      <c r="B96" s="4">
        <v>792</v>
      </c>
      <c r="C96" s="4">
        <v>9072</v>
      </c>
    </row>
    <row r="97" spans="1:3" hidden="1" outlineLevel="2" x14ac:dyDescent="0.25">
      <c r="A97" s="4" t="s">
        <v>49</v>
      </c>
      <c r="B97" s="4">
        <v>18</v>
      </c>
      <c r="C97" s="4">
        <v>35</v>
      </c>
    </row>
    <row r="98" spans="1:3" outlineLevel="1" collapsed="1" x14ac:dyDescent="0.25">
      <c r="A98" s="5" t="s">
        <v>174</v>
      </c>
      <c r="B98" s="4">
        <f>SUBTOTAL(9,B96:B97)</f>
        <v>810</v>
      </c>
      <c r="C98" s="4">
        <f>SUBTOTAL(9,C96:C97)</f>
        <v>9107</v>
      </c>
    </row>
    <row r="99" spans="1:3" hidden="1" outlineLevel="2" x14ac:dyDescent="0.25">
      <c r="A99" s="4" t="s">
        <v>277</v>
      </c>
      <c r="B99" s="4">
        <v>18857</v>
      </c>
      <c r="C99" s="4">
        <v>169994</v>
      </c>
    </row>
    <row r="100" spans="1:3" hidden="1" outlineLevel="2" x14ac:dyDescent="0.25">
      <c r="A100" s="4" t="s">
        <v>277</v>
      </c>
      <c r="B100" s="4">
        <v>1656</v>
      </c>
      <c r="C100" s="4">
        <v>18125</v>
      </c>
    </row>
    <row r="101" spans="1:3" outlineLevel="1" collapsed="1" x14ac:dyDescent="0.25">
      <c r="A101" s="5" t="s">
        <v>283</v>
      </c>
      <c r="B101" s="4">
        <f>SUBTOTAL(9,B99:B100)</f>
        <v>20513</v>
      </c>
      <c r="C101" s="4">
        <f>SUBTOTAL(9,C99:C100)</f>
        <v>188119</v>
      </c>
    </row>
    <row r="102" spans="1:3" hidden="1" outlineLevel="2" x14ac:dyDescent="0.25">
      <c r="A102" s="4" t="s">
        <v>30</v>
      </c>
      <c r="B102" s="4">
        <v>504</v>
      </c>
      <c r="C102" s="4">
        <v>4424</v>
      </c>
    </row>
    <row r="103" spans="1:3" hidden="1" outlineLevel="2" x14ac:dyDescent="0.25">
      <c r="A103" s="4" t="s">
        <v>30</v>
      </c>
      <c r="B103" s="4">
        <v>203039</v>
      </c>
      <c r="C103" s="4">
        <v>1358801</v>
      </c>
    </row>
    <row r="104" spans="1:3" hidden="1" outlineLevel="2" x14ac:dyDescent="0.25">
      <c r="A104" s="4" t="s">
        <v>30</v>
      </c>
      <c r="B104" s="4">
        <v>18</v>
      </c>
      <c r="C104" s="4">
        <v>462</v>
      </c>
    </row>
    <row r="105" spans="1:3" hidden="1" outlineLevel="2" x14ac:dyDescent="0.25">
      <c r="A105" s="4" t="s">
        <v>30</v>
      </c>
      <c r="B105" s="4">
        <v>35150</v>
      </c>
      <c r="C105" s="4">
        <v>403289</v>
      </c>
    </row>
    <row r="106" spans="1:3" hidden="1" outlineLevel="2" x14ac:dyDescent="0.25">
      <c r="A106" s="4" t="s">
        <v>30</v>
      </c>
      <c r="B106" s="4">
        <v>18</v>
      </c>
      <c r="C106" s="4">
        <v>517</v>
      </c>
    </row>
    <row r="107" spans="1:3" hidden="1" outlineLevel="2" x14ac:dyDescent="0.25">
      <c r="A107" s="4" t="s">
        <v>30</v>
      </c>
      <c r="B107" s="4">
        <v>191888</v>
      </c>
      <c r="C107" s="4">
        <v>691907</v>
      </c>
    </row>
    <row r="108" spans="1:3" outlineLevel="1" collapsed="1" x14ac:dyDescent="0.25">
      <c r="A108" s="5" t="s">
        <v>176</v>
      </c>
      <c r="B108" s="4">
        <f>SUBTOTAL(9,B102:B107)</f>
        <v>430617</v>
      </c>
      <c r="C108" s="4">
        <f>SUBTOTAL(9,C102:C107)</f>
        <v>2459400</v>
      </c>
    </row>
    <row r="109" spans="1:3" hidden="1" outlineLevel="2" x14ac:dyDescent="0.25">
      <c r="A109" s="4" t="s">
        <v>81</v>
      </c>
      <c r="B109" s="4">
        <v>15615</v>
      </c>
      <c r="C109" s="4">
        <v>151966</v>
      </c>
    </row>
    <row r="110" spans="1:3" hidden="1" outlineLevel="2" x14ac:dyDescent="0.25">
      <c r="A110" s="4" t="s">
        <v>81</v>
      </c>
      <c r="B110" s="4">
        <v>3510</v>
      </c>
      <c r="C110" s="4">
        <v>45536</v>
      </c>
    </row>
    <row r="111" spans="1:3" outlineLevel="1" collapsed="1" x14ac:dyDescent="0.25">
      <c r="A111" s="5" t="s">
        <v>177</v>
      </c>
      <c r="B111" s="4">
        <f>SUBTOTAL(9,B109:B110)</f>
        <v>19125</v>
      </c>
      <c r="C111" s="4">
        <f>SUBTOTAL(9,C109:C110)</f>
        <v>197502</v>
      </c>
    </row>
    <row r="112" spans="1:3" hidden="1" outlineLevel="2" x14ac:dyDescent="0.25">
      <c r="A112" s="4" t="s">
        <v>334</v>
      </c>
      <c r="B112" s="4">
        <v>72</v>
      </c>
      <c r="C112" s="4">
        <v>960</v>
      </c>
    </row>
    <row r="113" spans="1:3" outlineLevel="1" collapsed="1" x14ac:dyDescent="0.25">
      <c r="A113" s="5" t="s">
        <v>336</v>
      </c>
      <c r="B113" s="4">
        <f>SUBTOTAL(9,B112:B112)</f>
        <v>72</v>
      </c>
      <c r="C113" s="4">
        <f>SUBTOTAL(9,C112:C112)</f>
        <v>960</v>
      </c>
    </row>
    <row r="114" spans="1:3" hidden="1" outlineLevel="2" x14ac:dyDescent="0.25">
      <c r="A114" s="4" t="s">
        <v>3</v>
      </c>
      <c r="B114" s="4">
        <v>576</v>
      </c>
      <c r="C114" s="4">
        <v>30061</v>
      </c>
    </row>
    <row r="115" spans="1:3" hidden="1" outlineLevel="2" x14ac:dyDescent="0.25">
      <c r="A115" s="4" t="s">
        <v>3</v>
      </c>
      <c r="B115" s="4">
        <v>459</v>
      </c>
      <c r="C115" s="4">
        <v>6610</v>
      </c>
    </row>
    <row r="116" spans="1:3" hidden="1" outlineLevel="2" x14ac:dyDescent="0.25">
      <c r="A116" s="4" t="s">
        <v>3</v>
      </c>
      <c r="B116" s="4">
        <v>560</v>
      </c>
      <c r="C116" s="4">
        <v>14245</v>
      </c>
    </row>
    <row r="117" spans="1:3" hidden="1" outlineLevel="2" x14ac:dyDescent="0.25">
      <c r="A117" s="4" t="s">
        <v>3</v>
      </c>
      <c r="B117" s="4">
        <v>1949</v>
      </c>
      <c r="C117" s="4">
        <v>20599</v>
      </c>
    </row>
    <row r="118" spans="1:3" hidden="1" outlineLevel="2" x14ac:dyDescent="0.25">
      <c r="A118" s="4" t="s">
        <v>3</v>
      </c>
      <c r="B118" s="4">
        <v>35190</v>
      </c>
      <c r="C118" s="4">
        <v>279105</v>
      </c>
    </row>
    <row r="119" spans="1:3" hidden="1" outlineLevel="2" x14ac:dyDescent="0.25">
      <c r="A119" s="4" t="s">
        <v>3</v>
      </c>
      <c r="B119" s="4">
        <v>479</v>
      </c>
      <c r="C119" s="4">
        <v>12035</v>
      </c>
    </row>
    <row r="120" spans="1:3" hidden="1" outlineLevel="2" x14ac:dyDescent="0.25">
      <c r="A120" s="4" t="s">
        <v>3</v>
      </c>
      <c r="B120" s="4">
        <v>10154</v>
      </c>
      <c r="C120" s="4">
        <v>130429</v>
      </c>
    </row>
    <row r="121" spans="1:3" hidden="1" outlineLevel="2" x14ac:dyDescent="0.25">
      <c r="A121" s="4" t="s">
        <v>3</v>
      </c>
      <c r="B121" s="4">
        <v>569</v>
      </c>
      <c r="C121" s="4">
        <v>7789</v>
      </c>
    </row>
    <row r="122" spans="1:3" hidden="1" outlineLevel="2" x14ac:dyDescent="0.25">
      <c r="A122" s="4" t="s">
        <v>3</v>
      </c>
      <c r="B122" s="4">
        <v>1062</v>
      </c>
      <c r="C122" s="4">
        <v>9482</v>
      </c>
    </row>
    <row r="123" spans="1:3" hidden="1" outlineLevel="2" x14ac:dyDescent="0.25">
      <c r="A123" s="4" t="s">
        <v>3</v>
      </c>
      <c r="B123" s="4">
        <v>225</v>
      </c>
      <c r="C123" s="4">
        <v>2025</v>
      </c>
    </row>
    <row r="124" spans="1:3" hidden="1" outlineLevel="2" x14ac:dyDescent="0.25">
      <c r="A124" s="4" t="s">
        <v>3</v>
      </c>
      <c r="B124" s="4">
        <v>378</v>
      </c>
      <c r="C124" s="4">
        <v>7680</v>
      </c>
    </row>
    <row r="125" spans="1:3" outlineLevel="1" collapsed="1" x14ac:dyDescent="0.25">
      <c r="A125" s="5" t="s">
        <v>178</v>
      </c>
      <c r="B125" s="4">
        <f>SUBTOTAL(9,B114:B124)</f>
        <v>51601</v>
      </c>
      <c r="C125" s="4">
        <f>SUBTOTAL(9,C114:C124)</f>
        <v>520060</v>
      </c>
    </row>
    <row r="126" spans="1:3" hidden="1" outlineLevel="2" x14ac:dyDescent="0.25">
      <c r="A126" s="4" t="s">
        <v>11</v>
      </c>
      <c r="B126" s="4">
        <v>32594</v>
      </c>
      <c r="C126" s="4">
        <v>274748</v>
      </c>
    </row>
    <row r="127" spans="1:3" hidden="1" outlineLevel="2" x14ac:dyDescent="0.25">
      <c r="A127" s="4" t="s">
        <v>11</v>
      </c>
      <c r="B127" s="4">
        <v>38115</v>
      </c>
      <c r="C127" s="4">
        <v>329911</v>
      </c>
    </row>
    <row r="128" spans="1:3" hidden="1" outlineLevel="2" x14ac:dyDescent="0.25">
      <c r="A128" s="4" t="s">
        <v>11</v>
      </c>
      <c r="B128" s="4">
        <v>11669</v>
      </c>
      <c r="C128" s="4">
        <v>161150</v>
      </c>
    </row>
    <row r="129" spans="1:3" hidden="1" outlineLevel="2" x14ac:dyDescent="0.25">
      <c r="A129" s="4" t="s">
        <v>11</v>
      </c>
      <c r="B129" s="4">
        <v>24100</v>
      </c>
      <c r="C129" s="4">
        <v>69890</v>
      </c>
    </row>
    <row r="130" spans="1:3" outlineLevel="1" collapsed="1" x14ac:dyDescent="0.25">
      <c r="A130" s="5" t="s">
        <v>179</v>
      </c>
      <c r="B130" s="4">
        <f>SUBTOTAL(9,B126:B129)</f>
        <v>106478</v>
      </c>
      <c r="C130" s="4">
        <f>SUBTOTAL(9,C126:C129)</f>
        <v>835699</v>
      </c>
    </row>
    <row r="131" spans="1:3" hidden="1" outlineLevel="2" x14ac:dyDescent="0.25">
      <c r="A131" s="4" t="s">
        <v>51</v>
      </c>
      <c r="B131" s="4">
        <v>1260</v>
      </c>
      <c r="C131" s="4">
        <v>7678</v>
      </c>
    </row>
    <row r="132" spans="1:3" hidden="1" outlineLevel="2" x14ac:dyDescent="0.25">
      <c r="A132" s="4" t="s">
        <v>51</v>
      </c>
      <c r="B132" s="4">
        <v>412184</v>
      </c>
      <c r="C132" s="4">
        <v>5834658</v>
      </c>
    </row>
    <row r="133" spans="1:3" hidden="1" outlineLevel="2" x14ac:dyDescent="0.25">
      <c r="A133" s="4" t="s">
        <v>51</v>
      </c>
      <c r="B133" s="4">
        <v>144</v>
      </c>
      <c r="C133" s="4">
        <v>2495</v>
      </c>
    </row>
    <row r="134" spans="1:3" hidden="1" outlineLevel="2" x14ac:dyDescent="0.25">
      <c r="A134" s="4" t="s">
        <v>51</v>
      </c>
      <c r="B134" s="4">
        <v>88520</v>
      </c>
      <c r="C134" s="4">
        <v>940861</v>
      </c>
    </row>
    <row r="135" spans="1:3" hidden="1" outlineLevel="2" x14ac:dyDescent="0.25">
      <c r="A135" s="4" t="s">
        <v>51</v>
      </c>
      <c r="B135" s="4">
        <v>72</v>
      </c>
      <c r="C135" s="4">
        <v>4524</v>
      </c>
    </row>
    <row r="136" spans="1:3" hidden="1" outlineLevel="2" x14ac:dyDescent="0.25">
      <c r="A136" s="4" t="s">
        <v>51</v>
      </c>
      <c r="B136" s="4">
        <v>2087959</v>
      </c>
      <c r="C136" s="4">
        <v>7884466</v>
      </c>
    </row>
    <row r="137" spans="1:3" hidden="1" outlineLevel="2" x14ac:dyDescent="0.25">
      <c r="A137" s="4" t="s">
        <v>51</v>
      </c>
      <c r="B137" s="4">
        <v>192002</v>
      </c>
      <c r="C137" s="4">
        <v>712219</v>
      </c>
    </row>
    <row r="138" spans="1:3" outlineLevel="1" collapsed="1" x14ac:dyDescent="0.25">
      <c r="A138" s="5" t="s">
        <v>180</v>
      </c>
      <c r="B138" s="4">
        <f>SUBTOTAL(9,B131:B137)</f>
        <v>2782141</v>
      </c>
      <c r="C138" s="4">
        <f>SUBTOTAL(9,C131:C137)</f>
        <v>15386901</v>
      </c>
    </row>
    <row r="139" spans="1:3" hidden="1" outlineLevel="2" x14ac:dyDescent="0.25">
      <c r="A139" s="4" t="s">
        <v>52</v>
      </c>
      <c r="B139" s="4">
        <v>54</v>
      </c>
      <c r="C139" s="4">
        <v>1181</v>
      </c>
    </row>
    <row r="140" spans="1:3" hidden="1" outlineLevel="2" x14ac:dyDescent="0.25">
      <c r="A140" s="4" t="s">
        <v>52</v>
      </c>
      <c r="B140" s="4">
        <v>3474</v>
      </c>
      <c r="C140" s="4">
        <v>37382</v>
      </c>
    </row>
    <row r="141" spans="1:3" hidden="1" outlineLevel="2" x14ac:dyDescent="0.25">
      <c r="A141" s="4" t="s">
        <v>52</v>
      </c>
      <c r="B141" s="4">
        <v>945</v>
      </c>
      <c r="C141" s="4">
        <v>10780</v>
      </c>
    </row>
    <row r="142" spans="1:3" outlineLevel="1" collapsed="1" x14ac:dyDescent="0.25">
      <c r="A142" s="5" t="s">
        <v>181</v>
      </c>
      <c r="B142" s="4">
        <f>SUBTOTAL(9,B139:B141)</f>
        <v>4473</v>
      </c>
      <c r="C142" s="4">
        <f>SUBTOTAL(9,C139:C141)</f>
        <v>49343</v>
      </c>
    </row>
    <row r="143" spans="1:3" hidden="1" outlineLevel="2" x14ac:dyDescent="0.25">
      <c r="A143" s="4" t="s">
        <v>12</v>
      </c>
      <c r="B143" s="4">
        <v>1179</v>
      </c>
      <c r="C143" s="4">
        <v>15542</v>
      </c>
    </row>
    <row r="144" spans="1:3" hidden="1" outlineLevel="2" x14ac:dyDescent="0.25">
      <c r="A144" s="4" t="s">
        <v>12</v>
      </c>
      <c r="B144" s="4">
        <v>990</v>
      </c>
      <c r="C144" s="4">
        <v>9604</v>
      </c>
    </row>
    <row r="145" spans="1:3" hidden="1" outlineLevel="2" x14ac:dyDescent="0.25">
      <c r="A145" s="4" t="s">
        <v>12</v>
      </c>
      <c r="B145" s="4">
        <v>4500</v>
      </c>
      <c r="C145" s="4">
        <v>40545</v>
      </c>
    </row>
    <row r="146" spans="1:3" hidden="1" outlineLevel="2" x14ac:dyDescent="0.25">
      <c r="A146" s="4" t="s">
        <v>12</v>
      </c>
      <c r="B146" s="4">
        <v>1502871</v>
      </c>
      <c r="C146" s="4">
        <v>10096132</v>
      </c>
    </row>
    <row r="147" spans="1:3" hidden="1" outlineLevel="2" x14ac:dyDescent="0.25">
      <c r="A147" s="4" t="s">
        <v>12</v>
      </c>
      <c r="B147" s="4">
        <v>10584</v>
      </c>
      <c r="C147" s="4">
        <v>103723</v>
      </c>
    </row>
    <row r="148" spans="1:3" hidden="1" outlineLevel="2" x14ac:dyDescent="0.25">
      <c r="A148" s="4" t="s">
        <v>12</v>
      </c>
      <c r="B148" s="4">
        <v>164207</v>
      </c>
      <c r="C148" s="4">
        <v>1541841</v>
      </c>
    </row>
    <row r="149" spans="1:3" hidden="1" outlineLevel="2" x14ac:dyDescent="0.25">
      <c r="A149" s="4" t="s">
        <v>12</v>
      </c>
      <c r="B149" s="4">
        <v>99</v>
      </c>
      <c r="C149" s="4">
        <v>4681</v>
      </c>
    </row>
    <row r="150" spans="1:3" hidden="1" outlineLevel="2" x14ac:dyDescent="0.25">
      <c r="A150" s="4" t="s">
        <v>12</v>
      </c>
      <c r="B150" s="4">
        <v>152005</v>
      </c>
      <c r="C150" s="4">
        <v>620070</v>
      </c>
    </row>
    <row r="151" spans="1:3" hidden="1" outlineLevel="2" x14ac:dyDescent="0.25">
      <c r="A151" s="4" t="s">
        <v>12</v>
      </c>
      <c r="B151" s="4">
        <v>2999526</v>
      </c>
      <c r="C151" s="4">
        <v>12100710</v>
      </c>
    </row>
    <row r="152" spans="1:3" hidden="1" outlineLevel="2" x14ac:dyDescent="0.25">
      <c r="A152" s="4" t="s">
        <v>12</v>
      </c>
      <c r="B152" s="4">
        <v>528266</v>
      </c>
      <c r="C152" s="4">
        <v>1782634</v>
      </c>
    </row>
    <row r="153" spans="1:3" outlineLevel="1" collapsed="1" x14ac:dyDescent="0.25">
      <c r="A153" s="5" t="s">
        <v>183</v>
      </c>
      <c r="B153" s="4">
        <f>SUBTOTAL(9,B143:B152)</f>
        <v>5364227</v>
      </c>
      <c r="C153" s="4">
        <f>SUBTOTAL(9,C143:C152)</f>
        <v>26315482</v>
      </c>
    </row>
    <row r="154" spans="1:3" hidden="1" outlineLevel="2" x14ac:dyDescent="0.25">
      <c r="A154" s="4" t="s">
        <v>254</v>
      </c>
      <c r="B154" s="4">
        <v>4946</v>
      </c>
      <c r="C154" s="4">
        <v>66469</v>
      </c>
    </row>
    <row r="155" spans="1:3" hidden="1" outlineLevel="2" x14ac:dyDescent="0.25">
      <c r="A155" s="4" t="s">
        <v>254</v>
      </c>
      <c r="B155" s="4">
        <v>365</v>
      </c>
      <c r="C155" s="4">
        <v>13472</v>
      </c>
    </row>
    <row r="156" spans="1:3" outlineLevel="1" collapsed="1" x14ac:dyDescent="0.25">
      <c r="A156" s="5" t="s">
        <v>262</v>
      </c>
      <c r="B156" s="4">
        <f>SUBTOTAL(9,B154:B155)</f>
        <v>5311</v>
      </c>
      <c r="C156" s="4">
        <f>SUBTOTAL(9,C154:C155)</f>
        <v>79941</v>
      </c>
    </row>
    <row r="157" spans="1:3" hidden="1" outlineLevel="2" x14ac:dyDescent="0.25">
      <c r="A157" s="4" t="s">
        <v>54</v>
      </c>
      <c r="B157" s="4">
        <v>675</v>
      </c>
      <c r="C157" s="4">
        <v>7574</v>
      </c>
    </row>
    <row r="158" spans="1:3" hidden="1" outlineLevel="2" x14ac:dyDescent="0.25">
      <c r="A158" s="4" t="s">
        <v>54</v>
      </c>
      <c r="B158" s="4">
        <v>9</v>
      </c>
      <c r="C158" s="4">
        <v>110</v>
      </c>
    </row>
    <row r="159" spans="1:3" outlineLevel="1" collapsed="1" x14ac:dyDescent="0.25">
      <c r="A159" s="5" t="s">
        <v>184</v>
      </c>
      <c r="B159" s="4">
        <f>SUBTOTAL(9,B157:B158)</f>
        <v>684</v>
      </c>
      <c r="C159" s="4">
        <f>SUBTOTAL(9,C157:C158)</f>
        <v>7684</v>
      </c>
    </row>
    <row r="160" spans="1:3" hidden="1" outlineLevel="2" x14ac:dyDescent="0.25">
      <c r="A160" s="4" t="s">
        <v>349</v>
      </c>
      <c r="B160" s="4">
        <v>248</v>
      </c>
      <c r="C160" s="4">
        <v>4002</v>
      </c>
    </row>
    <row r="161" spans="1:3" hidden="1" outlineLevel="2" x14ac:dyDescent="0.25">
      <c r="A161" s="4" t="s">
        <v>349</v>
      </c>
      <c r="B161" s="4">
        <v>257</v>
      </c>
      <c r="C161" s="4">
        <v>6631</v>
      </c>
    </row>
    <row r="162" spans="1:3" outlineLevel="1" collapsed="1" x14ac:dyDescent="0.25">
      <c r="A162" s="5" t="s">
        <v>350</v>
      </c>
      <c r="B162" s="4">
        <f>SUBTOTAL(9,B160:B161)</f>
        <v>505</v>
      </c>
      <c r="C162" s="4">
        <f>SUBTOTAL(9,C160:C161)</f>
        <v>10633</v>
      </c>
    </row>
    <row r="163" spans="1:3" hidden="1" outlineLevel="2" x14ac:dyDescent="0.25">
      <c r="A163" s="4" t="s">
        <v>4</v>
      </c>
      <c r="B163" s="4">
        <v>3</v>
      </c>
      <c r="C163" s="4">
        <v>4000</v>
      </c>
    </row>
    <row r="164" spans="1:3" hidden="1" outlineLevel="2" x14ac:dyDescent="0.25">
      <c r="A164" s="4" t="s">
        <v>4</v>
      </c>
      <c r="B164" s="4">
        <v>630</v>
      </c>
      <c r="C164" s="4">
        <v>9729</v>
      </c>
    </row>
    <row r="165" spans="1:3" hidden="1" outlineLevel="2" x14ac:dyDescent="0.25">
      <c r="A165" s="4" t="s">
        <v>4</v>
      </c>
      <c r="B165" s="4">
        <v>1436</v>
      </c>
      <c r="C165" s="4">
        <v>26961</v>
      </c>
    </row>
    <row r="166" spans="1:3" hidden="1" outlineLevel="2" x14ac:dyDescent="0.25">
      <c r="A166" s="4" t="s">
        <v>4</v>
      </c>
      <c r="B166" s="4">
        <v>284819</v>
      </c>
      <c r="C166" s="4">
        <v>3045897</v>
      </c>
    </row>
    <row r="167" spans="1:3" hidden="1" outlineLevel="2" x14ac:dyDescent="0.25">
      <c r="A167" s="4" t="s">
        <v>4</v>
      </c>
      <c r="B167" s="4">
        <v>60</v>
      </c>
      <c r="C167" s="4">
        <v>2360</v>
      </c>
    </row>
    <row r="168" spans="1:3" hidden="1" outlineLevel="2" x14ac:dyDescent="0.25">
      <c r="A168" s="4" t="s">
        <v>4</v>
      </c>
      <c r="B168" s="4">
        <v>54139</v>
      </c>
      <c r="C168" s="4">
        <v>1218324</v>
      </c>
    </row>
    <row r="169" spans="1:3" hidden="1" outlineLevel="2" x14ac:dyDescent="0.25">
      <c r="A169" s="4" t="s">
        <v>4</v>
      </c>
      <c r="B169" s="4">
        <v>269</v>
      </c>
      <c r="C169" s="4">
        <v>7989</v>
      </c>
    </row>
    <row r="170" spans="1:3" outlineLevel="1" collapsed="1" x14ac:dyDescent="0.25">
      <c r="A170" s="5" t="s">
        <v>185</v>
      </c>
      <c r="B170" s="4">
        <f>SUBTOTAL(9,B163:B169)</f>
        <v>341356</v>
      </c>
      <c r="C170" s="4">
        <f>SUBTOTAL(9,C163:C169)</f>
        <v>4315260</v>
      </c>
    </row>
    <row r="171" spans="1:3" hidden="1" outlineLevel="2" x14ac:dyDescent="0.25">
      <c r="A171" s="4" t="s">
        <v>55</v>
      </c>
      <c r="B171" s="4">
        <v>7682</v>
      </c>
      <c r="C171" s="4">
        <v>79438</v>
      </c>
    </row>
    <row r="172" spans="1:3" hidden="1" outlineLevel="2" x14ac:dyDescent="0.25">
      <c r="A172" s="4" t="s">
        <v>55</v>
      </c>
      <c r="B172" s="4">
        <v>563</v>
      </c>
      <c r="C172" s="4">
        <v>9186</v>
      </c>
    </row>
    <row r="173" spans="1:3" outlineLevel="1" collapsed="1" x14ac:dyDescent="0.25">
      <c r="A173" s="5" t="s">
        <v>186</v>
      </c>
      <c r="B173" s="4">
        <f>SUBTOTAL(9,B171:B172)</f>
        <v>8245</v>
      </c>
      <c r="C173" s="4">
        <f>SUBTOTAL(9,C171:C172)</f>
        <v>88624</v>
      </c>
    </row>
    <row r="174" spans="1:3" hidden="1" outlineLevel="2" x14ac:dyDescent="0.25">
      <c r="A174" s="4" t="s">
        <v>56</v>
      </c>
      <c r="B174" s="4">
        <v>8019</v>
      </c>
      <c r="C174" s="4">
        <v>75061</v>
      </c>
    </row>
    <row r="175" spans="1:3" hidden="1" outlineLevel="2" x14ac:dyDescent="0.25">
      <c r="A175" s="4" t="s">
        <v>56</v>
      </c>
      <c r="B175" s="4">
        <v>1440</v>
      </c>
      <c r="C175" s="4">
        <v>16940</v>
      </c>
    </row>
    <row r="176" spans="1:3" outlineLevel="1" collapsed="1" x14ac:dyDescent="0.25">
      <c r="A176" s="5" t="s">
        <v>187</v>
      </c>
      <c r="B176" s="4">
        <f>SUBTOTAL(9,B174:B175)</f>
        <v>9459</v>
      </c>
      <c r="C176" s="4">
        <f>SUBTOTAL(9,C174:C175)</f>
        <v>92001</v>
      </c>
    </row>
    <row r="177" spans="1:3" hidden="1" outlineLevel="2" x14ac:dyDescent="0.25">
      <c r="A177" s="4" t="s">
        <v>13</v>
      </c>
      <c r="B177" s="4">
        <v>252</v>
      </c>
      <c r="C177" s="4">
        <v>2829</v>
      </c>
    </row>
    <row r="178" spans="1:3" hidden="1" outlineLevel="2" x14ac:dyDescent="0.25">
      <c r="A178" s="4" t="s">
        <v>13</v>
      </c>
      <c r="B178" s="4">
        <v>158</v>
      </c>
      <c r="C178" s="4">
        <v>2605</v>
      </c>
    </row>
    <row r="179" spans="1:3" hidden="1" outlineLevel="2" x14ac:dyDescent="0.25">
      <c r="A179" s="4" t="s">
        <v>13</v>
      </c>
      <c r="B179" s="4">
        <v>6791</v>
      </c>
      <c r="C179" s="4">
        <v>83458</v>
      </c>
    </row>
    <row r="180" spans="1:3" hidden="1" outlineLevel="2" x14ac:dyDescent="0.25">
      <c r="A180" s="4" t="s">
        <v>13</v>
      </c>
      <c r="B180" s="4">
        <v>6852</v>
      </c>
      <c r="C180" s="4">
        <v>98344</v>
      </c>
    </row>
    <row r="181" spans="1:3" outlineLevel="1" collapsed="1" x14ac:dyDescent="0.25">
      <c r="A181" s="5" t="s">
        <v>188</v>
      </c>
      <c r="B181" s="4">
        <f>SUBTOTAL(9,B177:B180)</f>
        <v>14053</v>
      </c>
      <c r="C181" s="4">
        <f>SUBTOTAL(9,C177:C180)</f>
        <v>187236</v>
      </c>
    </row>
    <row r="182" spans="1:3" hidden="1" outlineLevel="2" x14ac:dyDescent="0.25">
      <c r="A182" s="4" t="s">
        <v>57</v>
      </c>
      <c r="B182" s="4">
        <v>69795</v>
      </c>
      <c r="C182" s="4">
        <v>491043</v>
      </c>
    </row>
    <row r="183" spans="1:3" hidden="1" outlineLevel="2" x14ac:dyDescent="0.25">
      <c r="A183" s="4" t="s">
        <v>57</v>
      </c>
      <c r="B183" s="4">
        <v>27846</v>
      </c>
      <c r="C183" s="4">
        <v>384313</v>
      </c>
    </row>
    <row r="184" spans="1:3" outlineLevel="1" collapsed="1" x14ac:dyDescent="0.25">
      <c r="A184" s="5" t="s">
        <v>189</v>
      </c>
      <c r="B184" s="4">
        <f>SUBTOTAL(9,B182:B183)</f>
        <v>97641</v>
      </c>
      <c r="C184" s="4">
        <f>SUBTOTAL(9,C182:C183)</f>
        <v>875356</v>
      </c>
    </row>
    <row r="185" spans="1:3" hidden="1" outlineLevel="2" x14ac:dyDescent="0.25">
      <c r="A185" s="4" t="s">
        <v>14</v>
      </c>
      <c r="B185" s="4">
        <v>4752</v>
      </c>
      <c r="C185" s="4">
        <v>61677</v>
      </c>
    </row>
    <row r="186" spans="1:3" hidden="1" outlineLevel="2" x14ac:dyDescent="0.25">
      <c r="A186" s="4" t="s">
        <v>14</v>
      </c>
      <c r="B186" s="4">
        <v>6336</v>
      </c>
      <c r="C186" s="4">
        <v>82185</v>
      </c>
    </row>
    <row r="187" spans="1:3" hidden="1" outlineLevel="2" x14ac:dyDescent="0.25">
      <c r="A187" s="4" t="s">
        <v>14</v>
      </c>
      <c r="B187" s="4">
        <v>216441</v>
      </c>
      <c r="C187" s="4">
        <v>2039720</v>
      </c>
    </row>
    <row r="188" spans="1:3" hidden="1" outlineLevel="2" x14ac:dyDescent="0.25">
      <c r="A188" s="4" t="s">
        <v>14</v>
      </c>
      <c r="B188" s="4">
        <v>617</v>
      </c>
      <c r="C188" s="4">
        <v>6982</v>
      </c>
    </row>
    <row r="189" spans="1:3" hidden="1" outlineLevel="2" x14ac:dyDescent="0.25">
      <c r="A189" s="4" t="s">
        <v>14</v>
      </c>
      <c r="B189" s="4">
        <v>939168</v>
      </c>
      <c r="C189" s="4">
        <v>6977310</v>
      </c>
    </row>
    <row r="190" spans="1:3" hidden="1" outlineLevel="2" x14ac:dyDescent="0.25">
      <c r="A190" s="4" t="s">
        <v>14</v>
      </c>
      <c r="B190" s="4">
        <v>27</v>
      </c>
      <c r="C190" s="4">
        <v>256</v>
      </c>
    </row>
    <row r="191" spans="1:3" hidden="1" outlineLevel="2" x14ac:dyDescent="0.25">
      <c r="A191" s="4" t="s">
        <v>14</v>
      </c>
      <c r="B191" s="4">
        <v>25236</v>
      </c>
      <c r="C191" s="4">
        <v>305083</v>
      </c>
    </row>
    <row r="192" spans="1:3" hidden="1" outlineLevel="2" x14ac:dyDescent="0.25">
      <c r="A192" s="4" t="s">
        <v>14</v>
      </c>
      <c r="B192" s="4">
        <v>72</v>
      </c>
      <c r="C192" s="4">
        <v>820</v>
      </c>
    </row>
    <row r="193" spans="1:3" outlineLevel="1" collapsed="1" x14ac:dyDescent="0.25">
      <c r="A193" s="5" t="s">
        <v>190</v>
      </c>
      <c r="B193" s="4">
        <f>SUBTOTAL(9,B185:B192)</f>
        <v>1192649</v>
      </c>
      <c r="C193" s="4">
        <f>SUBTOTAL(9,C185:C192)</f>
        <v>9474033</v>
      </c>
    </row>
    <row r="194" spans="1:3" hidden="1" outlineLevel="2" x14ac:dyDescent="0.25">
      <c r="A194" s="4" t="s">
        <v>58</v>
      </c>
      <c r="B194" s="4">
        <v>76388</v>
      </c>
      <c r="C194" s="4">
        <v>587310</v>
      </c>
    </row>
    <row r="195" spans="1:3" hidden="1" outlineLevel="2" x14ac:dyDescent="0.25">
      <c r="A195" s="4" t="s">
        <v>58</v>
      </c>
      <c r="B195" s="4">
        <v>806</v>
      </c>
      <c r="C195" s="4">
        <v>9991</v>
      </c>
    </row>
    <row r="196" spans="1:3" outlineLevel="1" collapsed="1" x14ac:dyDescent="0.25">
      <c r="A196" s="5" t="s">
        <v>191</v>
      </c>
      <c r="B196" s="4">
        <f>SUBTOTAL(9,B194:B195)</f>
        <v>77194</v>
      </c>
      <c r="C196" s="4">
        <f>SUBTOTAL(9,C194:C195)</f>
        <v>597301</v>
      </c>
    </row>
    <row r="197" spans="1:3" hidden="1" outlineLevel="2" x14ac:dyDescent="0.25">
      <c r="A197" s="4" t="s">
        <v>59</v>
      </c>
      <c r="B197" s="4">
        <v>855</v>
      </c>
      <c r="C197" s="4">
        <v>12090</v>
      </c>
    </row>
    <row r="198" spans="1:3" outlineLevel="1" collapsed="1" x14ac:dyDescent="0.25">
      <c r="A198" s="5" t="s">
        <v>192</v>
      </c>
      <c r="B198" s="4">
        <f>SUBTOTAL(9,B197:B197)</f>
        <v>855</v>
      </c>
      <c r="C198" s="4">
        <f>SUBTOTAL(9,C197:C197)</f>
        <v>12090</v>
      </c>
    </row>
    <row r="199" spans="1:3" hidden="1" outlineLevel="2" x14ac:dyDescent="0.25">
      <c r="A199" s="4" t="s">
        <v>15</v>
      </c>
      <c r="B199" s="4">
        <v>927</v>
      </c>
      <c r="C199" s="4">
        <v>10242</v>
      </c>
    </row>
    <row r="200" spans="1:3" hidden="1" outlineLevel="2" x14ac:dyDescent="0.25">
      <c r="A200" s="4" t="s">
        <v>15</v>
      </c>
      <c r="B200" s="4">
        <v>14776</v>
      </c>
      <c r="C200" s="4">
        <v>158777</v>
      </c>
    </row>
    <row r="201" spans="1:3" hidden="1" outlineLevel="2" x14ac:dyDescent="0.25">
      <c r="A201" s="4" t="s">
        <v>15</v>
      </c>
      <c r="B201" s="4">
        <v>198</v>
      </c>
      <c r="C201" s="4">
        <v>1622</v>
      </c>
    </row>
    <row r="202" spans="1:3" hidden="1" outlineLevel="2" x14ac:dyDescent="0.25">
      <c r="A202" s="4" t="s">
        <v>15</v>
      </c>
      <c r="B202" s="4">
        <v>242303</v>
      </c>
      <c r="C202" s="4">
        <v>2487030</v>
      </c>
    </row>
    <row r="203" spans="1:3" hidden="1" outlineLevel="2" x14ac:dyDescent="0.25">
      <c r="A203" s="4" t="s">
        <v>15</v>
      </c>
      <c r="B203" s="4">
        <v>3</v>
      </c>
      <c r="C203" s="4">
        <v>175</v>
      </c>
    </row>
    <row r="204" spans="1:3" hidden="1" outlineLevel="2" x14ac:dyDescent="0.25">
      <c r="A204" s="4" t="s">
        <v>15</v>
      </c>
      <c r="B204" s="4">
        <v>111462</v>
      </c>
      <c r="C204" s="4">
        <v>1704873</v>
      </c>
    </row>
    <row r="205" spans="1:3" hidden="1" outlineLevel="2" x14ac:dyDescent="0.25">
      <c r="A205" s="4" t="s">
        <v>15</v>
      </c>
      <c r="B205" s="4">
        <v>14</v>
      </c>
      <c r="C205" s="4">
        <v>144</v>
      </c>
    </row>
    <row r="206" spans="1:3" hidden="1" outlineLevel="2" x14ac:dyDescent="0.25">
      <c r="A206" s="4" t="s">
        <v>15</v>
      </c>
      <c r="B206" s="4">
        <v>24000</v>
      </c>
      <c r="C206" s="4">
        <v>110400</v>
      </c>
    </row>
    <row r="207" spans="1:3" outlineLevel="1" collapsed="1" x14ac:dyDescent="0.25">
      <c r="A207" s="5" t="s">
        <v>193</v>
      </c>
      <c r="B207" s="4">
        <f>SUBTOTAL(9,B199:B206)</f>
        <v>393683</v>
      </c>
      <c r="C207" s="4">
        <f>SUBTOTAL(9,C199:C206)</f>
        <v>4473263</v>
      </c>
    </row>
    <row r="208" spans="1:3" hidden="1" outlineLevel="2" x14ac:dyDescent="0.25">
      <c r="A208" s="4" t="s">
        <v>295</v>
      </c>
      <c r="B208" s="4">
        <v>6908</v>
      </c>
      <c r="C208" s="4">
        <v>68039</v>
      </c>
    </row>
    <row r="209" spans="1:3" hidden="1" outlineLevel="2" x14ac:dyDescent="0.25">
      <c r="A209" s="4" t="s">
        <v>295</v>
      </c>
      <c r="B209" s="4">
        <v>2889</v>
      </c>
      <c r="C209" s="4">
        <v>35546</v>
      </c>
    </row>
    <row r="210" spans="1:3" outlineLevel="1" collapsed="1" x14ac:dyDescent="0.25">
      <c r="A210" s="5" t="s">
        <v>299</v>
      </c>
      <c r="B210" s="4">
        <f>SUBTOTAL(9,B208:B209)</f>
        <v>9797</v>
      </c>
      <c r="C210" s="4">
        <f>SUBTOTAL(9,C208:C209)</f>
        <v>103585</v>
      </c>
    </row>
    <row r="211" spans="1:3" hidden="1" outlineLevel="2" x14ac:dyDescent="0.25">
      <c r="A211" s="4" t="s">
        <v>310</v>
      </c>
      <c r="B211" s="4">
        <v>10422</v>
      </c>
      <c r="C211" s="4">
        <v>84738</v>
      </c>
    </row>
    <row r="212" spans="1:3" hidden="1" outlineLevel="2" x14ac:dyDescent="0.25">
      <c r="A212" s="4" t="s">
        <v>310</v>
      </c>
      <c r="B212" s="4">
        <v>4896</v>
      </c>
      <c r="C212" s="4">
        <v>50848</v>
      </c>
    </row>
    <row r="213" spans="1:3" outlineLevel="1" collapsed="1" x14ac:dyDescent="0.25">
      <c r="A213" s="5" t="s">
        <v>312</v>
      </c>
      <c r="B213" s="4">
        <f>SUBTOTAL(9,B211:B212)</f>
        <v>15318</v>
      </c>
      <c r="C213" s="4">
        <f>SUBTOTAL(9,C211:C212)</f>
        <v>135586</v>
      </c>
    </row>
    <row r="214" spans="1:3" hidden="1" outlineLevel="2" x14ac:dyDescent="0.25">
      <c r="A214" s="4" t="s">
        <v>17</v>
      </c>
      <c r="B214" s="4">
        <v>513</v>
      </c>
      <c r="C214" s="4">
        <v>5985</v>
      </c>
    </row>
    <row r="215" spans="1:3" hidden="1" outlineLevel="2" x14ac:dyDescent="0.25">
      <c r="A215" s="4" t="s">
        <v>17</v>
      </c>
      <c r="B215" s="4">
        <v>1256</v>
      </c>
      <c r="C215" s="4">
        <v>13014</v>
      </c>
    </row>
    <row r="216" spans="1:3" hidden="1" outlineLevel="2" x14ac:dyDescent="0.25">
      <c r="A216" s="4" t="s">
        <v>17</v>
      </c>
      <c r="B216" s="4">
        <v>10557</v>
      </c>
      <c r="C216" s="4">
        <v>81421</v>
      </c>
    </row>
    <row r="217" spans="1:3" hidden="1" outlineLevel="2" x14ac:dyDescent="0.25">
      <c r="A217" s="4" t="s">
        <v>17</v>
      </c>
      <c r="B217" s="4">
        <v>1440</v>
      </c>
      <c r="C217" s="4">
        <v>20348</v>
      </c>
    </row>
    <row r="218" spans="1:3" hidden="1" outlineLevel="2" x14ac:dyDescent="0.25">
      <c r="A218" s="4" t="s">
        <v>17</v>
      </c>
      <c r="B218" s="4">
        <v>134250</v>
      </c>
      <c r="C218" s="4">
        <v>1352777</v>
      </c>
    </row>
    <row r="219" spans="1:3" hidden="1" outlineLevel="2" x14ac:dyDescent="0.25">
      <c r="A219" s="4" t="s">
        <v>17</v>
      </c>
      <c r="B219" s="4">
        <v>13398</v>
      </c>
      <c r="C219" s="4">
        <v>180003</v>
      </c>
    </row>
    <row r="220" spans="1:3" outlineLevel="1" collapsed="1" x14ac:dyDescent="0.25">
      <c r="A220" s="5" t="s">
        <v>195</v>
      </c>
      <c r="B220" s="4">
        <f>SUBTOTAL(9,B214:B219)</f>
        <v>161414</v>
      </c>
      <c r="C220" s="4">
        <f>SUBTOTAL(9,C214:C219)</f>
        <v>1653548</v>
      </c>
    </row>
    <row r="221" spans="1:3" hidden="1" outlineLevel="2" x14ac:dyDescent="0.25">
      <c r="A221" s="4" t="s">
        <v>18</v>
      </c>
      <c r="B221" s="4">
        <v>1112</v>
      </c>
      <c r="C221" s="4">
        <v>11382</v>
      </c>
    </row>
    <row r="222" spans="1:3" hidden="1" outlineLevel="2" x14ac:dyDescent="0.25">
      <c r="A222" s="4" t="s">
        <v>18</v>
      </c>
      <c r="B222" s="4">
        <v>17289</v>
      </c>
      <c r="C222" s="4">
        <v>192652</v>
      </c>
    </row>
    <row r="223" spans="1:3" hidden="1" outlineLevel="2" x14ac:dyDescent="0.25">
      <c r="A223" s="4" t="s">
        <v>18</v>
      </c>
      <c r="B223" s="4">
        <v>563</v>
      </c>
      <c r="C223" s="4">
        <v>6895</v>
      </c>
    </row>
    <row r="224" spans="1:3" hidden="1" outlineLevel="2" x14ac:dyDescent="0.25">
      <c r="A224" s="4" t="s">
        <v>18</v>
      </c>
      <c r="B224" s="4">
        <v>526944</v>
      </c>
      <c r="C224" s="4">
        <v>4049659</v>
      </c>
    </row>
    <row r="225" spans="1:3" hidden="1" outlineLevel="2" x14ac:dyDescent="0.25">
      <c r="A225" s="4" t="s">
        <v>18</v>
      </c>
      <c r="B225" s="4">
        <v>66431</v>
      </c>
      <c r="C225" s="4">
        <v>633372</v>
      </c>
    </row>
    <row r="226" spans="1:3" outlineLevel="1" collapsed="1" x14ac:dyDescent="0.25">
      <c r="A226" s="5" t="s">
        <v>196</v>
      </c>
      <c r="B226" s="4">
        <f>SUBTOTAL(9,B221:B225)</f>
        <v>612339</v>
      </c>
      <c r="C226" s="4">
        <f>SUBTOTAL(9,C221:C225)</f>
        <v>4893960</v>
      </c>
    </row>
    <row r="227" spans="1:3" hidden="1" outlineLevel="2" x14ac:dyDescent="0.25">
      <c r="A227" s="4" t="s">
        <v>60</v>
      </c>
      <c r="B227" s="4">
        <v>13230</v>
      </c>
      <c r="C227" s="4">
        <v>87516</v>
      </c>
    </row>
    <row r="228" spans="1:3" outlineLevel="1" collapsed="1" x14ac:dyDescent="0.25">
      <c r="A228" s="5" t="s">
        <v>197</v>
      </c>
      <c r="B228" s="4">
        <f>SUBTOTAL(9,B227:B227)</f>
        <v>13230</v>
      </c>
      <c r="C228" s="4">
        <f>SUBTOTAL(9,C227:C227)</f>
        <v>87516</v>
      </c>
    </row>
    <row r="229" spans="1:3" hidden="1" outlineLevel="2" x14ac:dyDescent="0.25">
      <c r="A229" s="4" t="s">
        <v>61</v>
      </c>
      <c r="B229" s="4">
        <v>66</v>
      </c>
      <c r="C229" s="4">
        <v>783</v>
      </c>
    </row>
    <row r="230" spans="1:3" hidden="1" outlineLevel="2" x14ac:dyDescent="0.25">
      <c r="A230" s="4" t="s">
        <v>61</v>
      </c>
      <c r="B230" s="4">
        <v>1152</v>
      </c>
      <c r="C230" s="4">
        <v>15101</v>
      </c>
    </row>
    <row r="231" spans="1:3" hidden="1" outlineLevel="2" x14ac:dyDescent="0.25">
      <c r="A231" s="4" t="s">
        <v>61</v>
      </c>
      <c r="B231" s="4">
        <v>100</v>
      </c>
      <c r="C231" s="4">
        <v>2388</v>
      </c>
    </row>
    <row r="232" spans="1:3" outlineLevel="1" collapsed="1" x14ac:dyDescent="0.25">
      <c r="A232" s="5" t="s">
        <v>198</v>
      </c>
      <c r="B232" s="4">
        <f>SUBTOTAL(9,B229:B231)</f>
        <v>1318</v>
      </c>
      <c r="C232" s="4">
        <f>SUBTOTAL(9,C229:C231)</f>
        <v>18272</v>
      </c>
    </row>
    <row r="233" spans="1:3" hidden="1" outlineLevel="2" x14ac:dyDescent="0.25">
      <c r="A233" s="4" t="s">
        <v>19</v>
      </c>
      <c r="B233" s="4">
        <v>1350</v>
      </c>
      <c r="C233" s="4">
        <v>16500</v>
      </c>
    </row>
    <row r="234" spans="1:3" hidden="1" outlineLevel="2" x14ac:dyDescent="0.25">
      <c r="A234" s="4" t="s">
        <v>19</v>
      </c>
      <c r="B234" s="4">
        <v>82539</v>
      </c>
      <c r="C234" s="4">
        <v>809071</v>
      </c>
    </row>
    <row r="235" spans="1:3" hidden="1" outlineLevel="2" x14ac:dyDescent="0.25">
      <c r="A235" s="4" t="s">
        <v>19</v>
      </c>
      <c r="B235" s="4">
        <v>17046</v>
      </c>
      <c r="C235" s="4">
        <v>222301</v>
      </c>
    </row>
    <row r="236" spans="1:3" outlineLevel="1" collapsed="1" x14ac:dyDescent="0.25">
      <c r="A236" s="5" t="s">
        <v>199</v>
      </c>
      <c r="B236" s="4">
        <f>SUBTOTAL(9,B233:B235)</f>
        <v>100935</v>
      </c>
      <c r="C236" s="4">
        <f>SUBTOTAL(9,C233:C235)</f>
        <v>1047872</v>
      </c>
    </row>
    <row r="237" spans="1:3" hidden="1" outlineLevel="2" x14ac:dyDescent="0.25">
      <c r="A237" s="4" t="s">
        <v>62</v>
      </c>
      <c r="B237" s="4">
        <v>19722</v>
      </c>
      <c r="C237" s="4">
        <v>178242</v>
      </c>
    </row>
    <row r="238" spans="1:3" hidden="1" outlineLevel="2" x14ac:dyDescent="0.25">
      <c r="A238" s="4" t="s">
        <v>62</v>
      </c>
      <c r="B238" s="4">
        <v>11105</v>
      </c>
      <c r="C238" s="4">
        <v>131265</v>
      </c>
    </row>
    <row r="239" spans="1:3" outlineLevel="1" collapsed="1" x14ac:dyDescent="0.25">
      <c r="A239" s="5" t="s">
        <v>200</v>
      </c>
      <c r="B239" s="4">
        <f>SUBTOTAL(9,B237:B238)</f>
        <v>30827</v>
      </c>
      <c r="C239" s="4">
        <f>SUBTOTAL(9,C237:C238)</f>
        <v>309507</v>
      </c>
    </row>
    <row r="240" spans="1:3" hidden="1" outlineLevel="2" x14ac:dyDescent="0.25">
      <c r="A240" s="4" t="s">
        <v>63</v>
      </c>
      <c r="B240" s="4">
        <v>5130</v>
      </c>
      <c r="C240" s="4">
        <v>73549</v>
      </c>
    </row>
    <row r="241" spans="1:3" hidden="1" outlineLevel="2" x14ac:dyDescent="0.25">
      <c r="A241" s="4" t="s">
        <v>63</v>
      </c>
      <c r="B241" s="4">
        <v>369</v>
      </c>
      <c r="C241" s="4">
        <v>5569</v>
      </c>
    </row>
    <row r="242" spans="1:3" hidden="1" outlineLevel="2" x14ac:dyDescent="0.25">
      <c r="A242" s="4" t="s">
        <v>63</v>
      </c>
      <c r="B242" s="4">
        <v>135</v>
      </c>
      <c r="C242" s="4">
        <v>3525</v>
      </c>
    </row>
    <row r="243" spans="1:3" outlineLevel="1" collapsed="1" x14ac:dyDescent="0.25">
      <c r="A243" s="5" t="s">
        <v>201</v>
      </c>
      <c r="B243" s="4">
        <f>SUBTOTAL(9,B240:B242)</f>
        <v>5634</v>
      </c>
      <c r="C243" s="4">
        <f>SUBTOTAL(9,C240:C242)</f>
        <v>82643</v>
      </c>
    </row>
    <row r="244" spans="1:3" hidden="1" outlineLevel="2" x14ac:dyDescent="0.25">
      <c r="A244" s="4" t="s">
        <v>64</v>
      </c>
      <c r="B244" s="4">
        <v>630</v>
      </c>
      <c r="C244" s="4">
        <v>4445</v>
      </c>
    </row>
    <row r="245" spans="1:3" hidden="1" outlineLevel="2" x14ac:dyDescent="0.25">
      <c r="A245" s="4" t="s">
        <v>64</v>
      </c>
      <c r="B245" s="4">
        <v>1890</v>
      </c>
      <c r="C245" s="4">
        <v>13335</v>
      </c>
    </row>
    <row r="246" spans="1:3" outlineLevel="1" collapsed="1" x14ac:dyDescent="0.25">
      <c r="A246" s="5" t="s">
        <v>202</v>
      </c>
      <c r="B246" s="4">
        <f>SUBTOTAL(9,B244:B245)</f>
        <v>2520</v>
      </c>
      <c r="C246" s="4">
        <f>SUBTOTAL(9,C244:C245)</f>
        <v>17780</v>
      </c>
    </row>
    <row r="247" spans="1:3" hidden="1" outlineLevel="2" x14ac:dyDescent="0.25">
      <c r="A247" s="4" t="s">
        <v>65</v>
      </c>
      <c r="B247" s="4">
        <v>4749</v>
      </c>
      <c r="C247" s="4">
        <v>61935</v>
      </c>
    </row>
    <row r="248" spans="1:3" hidden="1" outlineLevel="2" x14ac:dyDescent="0.25">
      <c r="A248" s="4" t="s">
        <v>65</v>
      </c>
      <c r="B248" s="4">
        <v>2396</v>
      </c>
      <c r="C248" s="4">
        <v>54070</v>
      </c>
    </row>
    <row r="249" spans="1:3" outlineLevel="1" collapsed="1" x14ac:dyDescent="0.25">
      <c r="A249" s="5" t="s">
        <v>203</v>
      </c>
      <c r="B249" s="4">
        <f>SUBTOTAL(9,B247:B248)</f>
        <v>7145</v>
      </c>
      <c r="C249" s="4">
        <f>SUBTOTAL(9,C247:C248)</f>
        <v>116005</v>
      </c>
    </row>
    <row r="250" spans="1:3" hidden="1" outlineLevel="2" x14ac:dyDescent="0.25">
      <c r="A250" s="4" t="s">
        <v>66</v>
      </c>
      <c r="B250" s="4">
        <v>19998</v>
      </c>
      <c r="C250" s="4">
        <v>170255</v>
      </c>
    </row>
    <row r="251" spans="1:3" hidden="1" outlineLevel="2" x14ac:dyDescent="0.25">
      <c r="A251" s="4" t="s">
        <v>66</v>
      </c>
      <c r="B251" s="4">
        <v>3960</v>
      </c>
      <c r="C251" s="4">
        <v>58920</v>
      </c>
    </row>
    <row r="252" spans="1:3" outlineLevel="1" collapsed="1" x14ac:dyDescent="0.25">
      <c r="A252" s="5" t="s">
        <v>204</v>
      </c>
      <c r="B252" s="4">
        <f>SUBTOTAL(9,B250:B251)</f>
        <v>23958</v>
      </c>
      <c r="C252" s="4">
        <f>SUBTOTAL(9,C250:C251)</f>
        <v>229175</v>
      </c>
    </row>
    <row r="253" spans="1:3" hidden="1" outlineLevel="2" x14ac:dyDescent="0.25">
      <c r="A253" s="4" t="s">
        <v>341</v>
      </c>
      <c r="B253" s="4">
        <v>81</v>
      </c>
      <c r="C253" s="4">
        <v>2216</v>
      </c>
    </row>
    <row r="254" spans="1:3" hidden="1" outlineLevel="2" x14ac:dyDescent="0.25">
      <c r="A254" s="4" t="s">
        <v>341</v>
      </c>
      <c r="B254" s="4">
        <v>81</v>
      </c>
      <c r="C254" s="4">
        <v>2818</v>
      </c>
    </row>
    <row r="255" spans="1:3" outlineLevel="1" collapsed="1" x14ac:dyDescent="0.25">
      <c r="A255" s="5" t="s">
        <v>344</v>
      </c>
      <c r="B255" s="4">
        <f>SUBTOTAL(9,B253:B254)</f>
        <v>162</v>
      </c>
      <c r="C255" s="4">
        <f>SUBTOTAL(9,C253:C254)</f>
        <v>5034</v>
      </c>
    </row>
    <row r="256" spans="1:3" hidden="1" outlineLevel="2" x14ac:dyDescent="0.25">
      <c r="A256" s="4" t="s">
        <v>31</v>
      </c>
      <c r="B256" s="4">
        <v>90</v>
      </c>
      <c r="C256" s="4">
        <v>5400</v>
      </c>
    </row>
    <row r="257" spans="1:3" hidden="1" outlineLevel="2" x14ac:dyDescent="0.25">
      <c r="A257" s="4" t="s">
        <v>31</v>
      </c>
      <c r="B257" s="4">
        <v>1440</v>
      </c>
      <c r="C257" s="4">
        <v>13943</v>
      </c>
    </row>
    <row r="258" spans="1:3" hidden="1" outlineLevel="2" x14ac:dyDescent="0.25">
      <c r="A258" s="4" t="s">
        <v>31</v>
      </c>
      <c r="B258" s="4">
        <v>821493</v>
      </c>
      <c r="C258" s="4">
        <v>6432980</v>
      </c>
    </row>
    <row r="259" spans="1:3" hidden="1" outlineLevel="2" x14ac:dyDescent="0.25">
      <c r="A259" s="4" t="s">
        <v>31</v>
      </c>
      <c r="B259" s="4">
        <v>14</v>
      </c>
      <c r="C259" s="4">
        <v>633</v>
      </c>
    </row>
    <row r="260" spans="1:3" hidden="1" outlineLevel="2" x14ac:dyDescent="0.25">
      <c r="A260" s="4" t="s">
        <v>31</v>
      </c>
      <c r="B260" s="4">
        <v>60232</v>
      </c>
      <c r="C260" s="4">
        <v>656418</v>
      </c>
    </row>
    <row r="261" spans="1:3" hidden="1" outlineLevel="2" x14ac:dyDescent="0.25">
      <c r="A261" s="4" t="s">
        <v>31</v>
      </c>
      <c r="B261" s="4">
        <v>41</v>
      </c>
      <c r="C261" s="4">
        <v>2777</v>
      </c>
    </row>
    <row r="262" spans="1:3" hidden="1" outlineLevel="2" x14ac:dyDescent="0.25">
      <c r="A262" s="4" t="s">
        <v>31</v>
      </c>
      <c r="B262" s="4">
        <v>503373</v>
      </c>
      <c r="C262" s="4">
        <v>1635954</v>
      </c>
    </row>
    <row r="263" spans="1:3" outlineLevel="1" collapsed="1" x14ac:dyDescent="0.25">
      <c r="A263" s="5" t="s">
        <v>206</v>
      </c>
      <c r="B263" s="4">
        <f>SUBTOTAL(9,B256:B262)</f>
        <v>1386683</v>
      </c>
      <c r="C263" s="4">
        <f>SUBTOTAL(9,C256:C262)</f>
        <v>8748105</v>
      </c>
    </row>
    <row r="264" spans="1:3" hidden="1" outlineLevel="2" x14ac:dyDescent="0.25">
      <c r="A264" s="4" t="s">
        <v>20</v>
      </c>
      <c r="B264" s="4">
        <v>45</v>
      </c>
      <c r="C264" s="4">
        <v>599</v>
      </c>
    </row>
    <row r="265" spans="1:3" hidden="1" outlineLevel="2" x14ac:dyDescent="0.25">
      <c r="A265" s="4" t="s">
        <v>20</v>
      </c>
      <c r="B265" s="4">
        <v>63</v>
      </c>
      <c r="C265" s="4">
        <v>1406</v>
      </c>
    </row>
    <row r="266" spans="1:3" hidden="1" outlineLevel="2" x14ac:dyDescent="0.25">
      <c r="A266" s="4" t="s">
        <v>20</v>
      </c>
      <c r="B266" s="4">
        <v>2528</v>
      </c>
      <c r="C266" s="4">
        <v>31637</v>
      </c>
    </row>
    <row r="267" spans="1:3" hidden="1" outlineLevel="2" x14ac:dyDescent="0.25">
      <c r="A267" s="4" t="s">
        <v>20</v>
      </c>
      <c r="B267" s="4">
        <v>932</v>
      </c>
      <c r="C267" s="4">
        <v>10021</v>
      </c>
    </row>
    <row r="268" spans="1:3" outlineLevel="1" collapsed="1" x14ac:dyDescent="0.25">
      <c r="A268" s="5" t="s">
        <v>207</v>
      </c>
      <c r="B268" s="4">
        <f>SUBTOTAL(9,B264:B267)</f>
        <v>3568</v>
      </c>
      <c r="C268" s="4">
        <f>SUBTOTAL(9,C264:C267)</f>
        <v>43663</v>
      </c>
    </row>
    <row r="269" spans="1:3" hidden="1" outlineLevel="2" x14ac:dyDescent="0.25">
      <c r="A269" s="4" t="s">
        <v>38</v>
      </c>
      <c r="B269" s="4">
        <v>698</v>
      </c>
      <c r="C269" s="4">
        <v>9072</v>
      </c>
    </row>
    <row r="270" spans="1:3" hidden="1" outlineLevel="2" x14ac:dyDescent="0.25">
      <c r="A270" s="4" t="s">
        <v>38</v>
      </c>
      <c r="B270" s="4">
        <v>1114</v>
      </c>
      <c r="C270" s="4">
        <v>15560</v>
      </c>
    </row>
    <row r="271" spans="1:3" hidden="1" outlineLevel="2" x14ac:dyDescent="0.25">
      <c r="A271" s="4" t="s">
        <v>38</v>
      </c>
      <c r="B271" s="4">
        <v>500</v>
      </c>
      <c r="C271" s="4">
        <v>5342</v>
      </c>
    </row>
    <row r="272" spans="1:3" hidden="1" outlineLevel="2" x14ac:dyDescent="0.25">
      <c r="A272" s="4" t="s">
        <v>38</v>
      </c>
      <c r="B272" s="4">
        <v>9046</v>
      </c>
      <c r="C272" s="4">
        <v>84148</v>
      </c>
    </row>
    <row r="273" spans="1:3" hidden="1" outlineLevel="2" x14ac:dyDescent="0.25">
      <c r="A273" s="4" t="s">
        <v>38</v>
      </c>
      <c r="B273" s="4">
        <v>3924</v>
      </c>
      <c r="C273" s="4">
        <v>33559</v>
      </c>
    </row>
    <row r="274" spans="1:3" hidden="1" outlineLevel="2" x14ac:dyDescent="0.25">
      <c r="A274" s="4" t="s">
        <v>38</v>
      </c>
      <c r="B274" s="4">
        <v>324</v>
      </c>
      <c r="C274" s="4">
        <v>1058</v>
      </c>
    </row>
    <row r="275" spans="1:3" hidden="1" outlineLevel="2" x14ac:dyDescent="0.25">
      <c r="A275" s="4" t="s">
        <v>38</v>
      </c>
      <c r="B275" s="4">
        <v>360</v>
      </c>
      <c r="C275" s="4">
        <v>1176</v>
      </c>
    </row>
    <row r="276" spans="1:3" outlineLevel="1" collapsed="1" x14ac:dyDescent="0.25">
      <c r="A276" s="5" t="s">
        <v>208</v>
      </c>
      <c r="B276" s="4">
        <f>SUBTOTAL(9,B269:B275)</f>
        <v>15966</v>
      </c>
      <c r="C276" s="4">
        <f>SUBTOTAL(9,C269:C275)</f>
        <v>149915</v>
      </c>
    </row>
    <row r="277" spans="1:3" hidden="1" outlineLevel="2" x14ac:dyDescent="0.25">
      <c r="A277" s="4" t="s">
        <v>32</v>
      </c>
      <c r="B277" s="4">
        <v>315</v>
      </c>
      <c r="C277" s="4">
        <v>3479</v>
      </c>
    </row>
    <row r="278" spans="1:3" hidden="1" outlineLevel="2" x14ac:dyDescent="0.25">
      <c r="A278" s="4" t="s">
        <v>32</v>
      </c>
      <c r="B278" s="4">
        <v>279</v>
      </c>
      <c r="C278" s="4">
        <v>2499</v>
      </c>
    </row>
    <row r="279" spans="1:3" hidden="1" outlineLevel="2" x14ac:dyDescent="0.25">
      <c r="A279" s="4" t="s">
        <v>32</v>
      </c>
      <c r="B279" s="4">
        <v>81</v>
      </c>
      <c r="C279" s="4">
        <v>588</v>
      </c>
    </row>
    <row r="280" spans="1:3" hidden="1" outlineLevel="2" x14ac:dyDescent="0.25">
      <c r="A280" s="4" t="s">
        <v>32</v>
      </c>
      <c r="B280" s="4">
        <v>1</v>
      </c>
      <c r="C280" s="4">
        <v>72</v>
      </c>
    </row>
    <row r="281" spans="1:3" hidden="1" outlineLevel="2" x14ac:dyDescent="0.25">
      <c r="A281" s="4" t="s">
        <v>32</v>
      </c>
      <c r="B281" s="4">
        <v>2691</v>
      </c>
      <c r="C281" s="4">
        <v>23515</v>
      </c>
    </row>
    <row r="282" spans="1:3" hidden="1" outlineLevel="2" x14ac:dyDescent="0.25">
      <c r="A282" s="4" t="s">
        <v>32</v>
      </c>
      <c r="B282" s="4">
        <v>621</v>
      </c>
      <c r="C282" s="4">
        <v>5414</v>
      </c>
    </row>
    <row r="283" spans="1:3" outlineLevel="1" collapsed="1" x14ac:dyDescent="0.25">
      <c r="A283" s="5" t="s">
        <v>209</v>
      </c>
      <c r="B283" s="4">
        <f>SUBTOTAL(9,B277:B282)</f>
        <v>3988</v>
      </c>
      <c r="C283" s="4">
        <f>SUBTOTAL(9,C277:C282)</f>
        <v>35567</v>
      </c>
    </row>
    <row r="284" spans="1:3" hidden="1" outlineLevel="2" x14ac:dyDescent="0.25">
      <c r="A284" s="4" t="s">
        <v>33</v>
      </c>
      <c r="B284" s="4">
        <v>57123</v>
      </c>
      <c r="C284" s="4">
        <v>451816</v>
      </c>
    </row>
    <row r="285" spans="1:3" hidden="1" outlineLevel="2" x14ac:dyDescent="0.25">
      <c r="A285" s="4" t="s">
        <v>33</v>
      </c>
      <c r="B285" s="4">
        <v>21744</v>
      </c>
      <c r="C285" s="4">
        <v>257022</v>
      </c>
    </row>
    <row r="286" spans="1:3" hidden="1" outlineLevel="2" x14ac:dyDescent="0.25">
      <c r="A286" s="4" t="s">
        <v>33</v>
      </c>
      <c r="B286" s="4">
        <v>71585</v>
      </c>
      <c r="C286" s="4">
        <v>293676</v>
      </c>
    </row>
    <row r="287" spans="1:3" outlineLevel="1" collapsed="1" x14ac:dyDescent="0.25">
      <c r="A287" s="5" t="s">
        <v>210</v>
      </c>
      <c r="B287" s="4">
        <f>SUBTOTAL(9,B284:B286)</f>
        <v>150452</v>
      </c>
      <c r="C287" s="4">
        <f>SUBTOTAL(9,C284:C286)</f>
        <v>1002514</v>
      </c>
    </row>
    <row r="288" spans="1:3" hidden="1" outlineLevel="2" x14ac:dyDescent="0.25">
      <c r="A288" s="4" t="s">
        <v>34</v>
      </c>
      <c r="B288" s="4">
        <v>1008</v>
      </c>
      <c r="C288" s="4">
        <v>8408</v>
      </c>
    </row>
    <row r="289" spans="1:3" outlineLevel="1" collapsed="1" x14ac:dyDescent="0.25">
      <c r="A289" s="5" t="s">
        <v>212</v>
      </c>
      <c r="B289" s="4">
        <f>SUBTOTAL(9,B288:B288)</f>
        <v>1008</v>
      </c>
      <c r="C289" s="4">
        <f>SUBTOTAL(9,C288:C288)</f>
        <v>8408</v>
      </c>
    </row>
    <row r="290" spans="1:3" hidden="1" outlineLevel="2" x14ac:dyDescent="0.25">
      <c r="A290" s="4" t="s">
        <v>69</v>
      </c>
      <c r="B290" s="4">
        <v>90</v>
      </c>
      <c r="C290" s="4">
        <v>1417</v>
      </c>
    </row>
    <row r="291" spans="1:3" hidden="1" outlineLevel="2" x14ac:dyDescent="0.25">
      <c r="A291" s="4" t="s">
        <v>69</v>
      </c>
      <c r="B291" s="4">
        <v>45</v>
      </c>
      <c r="C291" s="4">
        <v>474</v>
      </c>
    </row>
    <row r="292" spans="1:3" hidden="1" outlineLevel="2" x14ac:dyDescent="0.25">
      <c r="A292" s="4" t="s">
        <v>69</v>
      </c>
      <c r="B292" s="4">
        <v>45</v>
      </c>
      <c r="C292" s="4">
        <v>569</v>
      </c>
    </row>
    <row r="293" spans="1:3" hidden="1" outlineLevel="2" x14ac:dyDescent="0.25">
      <c r="A293" s="4" t="s">
        <v>69</v>
      </c>
      <c r="B293" s="4">
        <v>1737</v>
      </c>
      <c r="C293" s="4">
        <v>15550</v>
      </c>
    </row>
    <row r="294" spans="1:3" hidden="1" outlineLevel="2" x14ac:dyDescent="0.25">
      <c r="A294" s="4" t="s">
        <v>69</v>
      </c>
      <c r="B294" s="4">
        <v>666</v>
      </c>
      <c r="C294" s="4">
        <v>9125</v>
      </c>
    </row>
    <row r="295" spans="1:3" outlineLevel="1" collapsed="1" x14ac:dyDescent="0.25">
      <c r="A295" s="5" t="s">
        <v>213</v>
      </c>
      <c r="B295" s="4">
        <f>SUBTOTAL(9,B290:B294)</f>
        <v>2583</v>
      </c>
      <c r="C295" s="4">
        <f>SUBTOTAL(9,C290:C294)</f>
        <v>27135</v>
      </c>
    </row>
    <row r="296" spans="1:3" hidden="1" outlineLevel="2" x14ac:dyDescent="0.25">
      <c r="A296" s="4" t="s">
        <v>71</v>
      </c>
      <c r="B296" s="4">
        <v>22358</v>
      </c>
      <c r="C296" s="4">
        <v>212454</v>
      </c>
    </row>
    <row r="297" spans="1:3" hidden="1" outlineLevel="2" x14ac:dyDescent="0.25">
      <c r="A297" s="4" t="s">
        <v>71</v>
      </c>
      <c r="B297" s="4">
        <v>8448</v>
      </c>
      <c r="C297" s="4">
        <v>127895</v>
      </c>
    </row>
    <row r="298" spans="1:3" outlineLevel="1" collapsed="1" x14ac:dyDescent="0.25">
      <c r="A298" s="5" t="s">
        <v>215</v>
      </c>
      <c r="B298" s="4">
        <f>SUBTOTAL(9,B296:B297)</f>
        <v>30806</v>
      </c>
      <c r="C298" s="4">
        <f>SUBTOTAL(9,C296:C297)</f>
        <v>340349</v>
      </c>
    </row>
    <row r="299" spans="1:3" hidden="1" outlineLevel="2" x14ac:dyDescent="0.25">
      <c r="A299" s="4" t="s">
        <v>72</v>
      </c>
      <c r="B299" s="4">
        <v>159458</v>
      </c>
      <c r="C299" s="4">
        <v>1043969</v>
      </c>
    </row>
    <row r="300" spans="1:3" hidden="1" outlineLevel="2" x14ac:dyDescent="0.25">
      <c r="A300" s="4" t="s">
        <v>72</v>
      </c>
      <c r="B300" s="4">
        <v>6075</v>
      </c>
      <c r="C300" s="4">
        <v>42441</v>
      </c>
    </row>
    <row r="301" spans="1:3" hidden="1" outlineLevel="2" x14ac:dyDescent="0.25">
      <c r="A301" s="4" t="s">
        <v>72</v>
      </c>
      <c r="B301" s="4">
        <v>3690</v>
      </c>
      <c r="C301" s="4">
        <v>36027</v>
      </c>
    </row>
    <row r="302" spans="1:3" hidden="1" outlineLevel="2" x14ac:dyDescent="0.25">
      <c r="A302" s="4" t="s">
        <v>72</v>
      </c>
      <c r="B302" s="4">
        <v>24000</v>
      </c>
      <c r="C302" s="4">
        <v>110400</v>
      </c>
    </row>
    <row r="303" spans="1:3" hidden="1" outlineLevel="2" x14ac:dyDescent="0.25">
      <c r="A303" s="4" t="s">
        <v>72</v>
      </c>
      <c r="B303" s="4">
        <v>48000</v>
      </c>
      <c r="C303" s="4">
        <v>153600</v>
      </c>
    </row>
    <row r="304" spans="1:3" outlineLevel="1" collapsed="1" x14ac:dyDescent="0.25">
      <c r="A304" s="5" t="s">
        <v>216</v>
      </c>
      <c r="B304" s="4">
        <f>SUBTOTAL(9,B299:B303)</f>
        <v>241223</v>
      </c>
      <c r="C304" s="4">
        <f>SUBTOTAL(9,C299:C303)</f>
        <v>1386437</v>
      </c>
    </row>
    <row r="305" spans="1:3" hidden="1" outlineLevel="2" x14ac:dyDescent="0.25">
      <c r="A305" s="4" t="s">
        <v>279</v>
      </c>
      <c r="B305" s="4">
        <v>15299</v>
      </c>
      <c r="C305" s="4">
        <v>161157</v>
      </c>
    </row>
    <row r="306" spans="1:3" hidden="1" outlineLevel="2" x14ac:dyDescent="0.25">
      <c r="A306" s="4" t="s">
        <v>279</v>
      </c>
      <c r="B306" s="4">
        <v>3330</v>
      </c>
      <c r="C306" s="4">
        <v>44851</v>
      </c>
    </row>
    <row r="307" spans="1:3" outlineLevel="1" collapsed="1" x14ac:dyDescent="0.25">
      <c r="A307" s="5" t="s">
        <v>285</v>
      </c>
      <c r="B307" s="4">
        <f>SUBTOTAL(9,B305:B306)</f>
        <v>18629</v>
      </c>
      <c r="C307" s="4">
        <f>SUBTOTAL(9,C305:C306)</f>
        <v>206008</v>
      </c>
    </row>
    <row r="308" spans="1:3" hidden="1" outlineLevel="2" x14ac:dyDescent="0.25">
      <c r="A308" s="4" t="s">
        <v>256</v>
      </c>
      <c r="B308" s="4">
        <v>16800</v>
      </c>
      <c r="C308" s="4">
        <v>82320</v>
      </c>
    </row>
    <row r="309" spans="1:3" outlineLevel="1" collapsed="1" x14ac:dyDescent="0.25">
      <c r="A309" s="5" t="s">
        <v>264</v>
      </c>
      <c r="B309" s="4">
        <f>SUBTOTAL(9,B308:B308)</f>
        <v>16800</v>
      </c>
      <c r="C309" s="4">
        <f>SUBTOTAL(9,C308:C308)</f>
        <v>82320</v>
      </c>
    </row>
    <row r="310" spans="1:3" hidden="1" outlineLevel="2" x14ac:dyDescent="0.25">
      <c r="A310" s="4" t="s">
        <v>21</v>
      </c>
      <c r="B310" s="4">
        <v>227</v>
      </c>
      <c r="C310" s="4">
        <v>2688</v>
      </c>
    </row>
    <row r="311" spans="1:3" hidden="1" outlineLevel="2" x14ac:dyDescent="0.25">
      <c r="A311" s="4" t="s">
        <v>21</v>
      </c>
      <c r="B311" s="4">
        <v>2219</v>
      </c>
      <c r="C311" s="4">
        <v>31562</v>
      </c>
    </row>
    <row r="312" spans="1:3" hidden="1" outlineLevel="2" x14ac:dyDescent="0.25">
      <c r="A312" s="4" t="s">
        <v>21</v>
      </c>
      <c r="B312" s="4">
        <v>9450</v>
      </c>
      <c r="C312" s="4">
        <v>96204</v>
      </c>
    </row>
    <row r="313" spans="1:3" hidden="1" outlineLevel="2" x14ac:dyDescent="0.25">
      <c r="A313" s="4" t="s">
        <v>21</v>
      </c>
      <c r="B313" s="4">
        <v>573796</v>
      </c>
      <c r="C313" s="4">
        <v>4144734</v>
      </c>
    </row>
    <row r="314" spans="1:3" hidden="1" outlineLevel="2" x14ac:dyDescent="0.25">
      <c r="A314" s="4" t="s">
        <v>21</v>
      </c>
      <c r="B314" s="4">
        <v>107665</v>
      </c>
      <c r="C314" s="4">
        <v>612550</v>
      </c>
    </row>
    <row r="315" spans="1:3" outlineLevel="1" collapsed="1" x14ac:dyDescent="0.25">
      <c r="A315" s="5" t="s">
        <v>218</v>
      </c>
      <c r="B315" s="4">
        <f>SUBTOTAL(9,B310:B314)</f>
        <v>693357</v>
      </c>
      <c r="C315" s="4">
        <f>SUBTOTAL(9,C310:C314)</f>
        <v>4887738</v>
      </c>
    </row>
    <row r="316" spans="1:3" hidden="1" outlineLevel="2" x14ac:dyDescent="0.25">
      <c r="A316" s="4" t="s">
        <v>335</v>
      </c>
      <c r="B316" s="4">
        <v>288</v>
      </c>
      <c r="C316" s="4">
        <v>2850</v>
      </c>
    </row>
    <row r="317" spans="1:3" hidden="1" outlineLevel="2" x14ac:dyDescent="0.25">
      <c r="A317" s="4" t="s">
        <v>335</v>
      </c>
      <c r="B317" s="4">
        <v>288</v>
      </c>
      <c r="C317" s="4">
        <v>4040</v>
      </c>
    </row>
    <row r="318" spans="1:3" outlineLevel="1" collapsed="1" x14ac:dyDescent="0.25">
      <c r="A318" s="5" t="s">
        <v>337</v>
      </c>
      <c r="B318" s="4">
        <f>SUBTOTAL(9,B316:B317)</f>
        <v>576</v>
      </c>
      <c r="C318" s="4">
        <f>SUBTOTAL(9,C316:C317)</f>
        <v>6890</v>
      </c>
    </row>
    <row r="319" spans="1:3" hidden="1" outlineLevel="2" x14ac:dyDescent="0.25">
      <c r="A319" s="4" t="s">
        <v>35</v>
      </c>
      <c r="B319" s="4">
        <v>605</v>
      </c>
      <c r="C319" s="4">
        <v>6424</v>
      </c>
    </row>
    <row r="320" spans="1:3" hidden="1" outlineLevel="2" x14ac:dyDescent="0.25">
      <c r="A320" s="4" t="s">
        <v>35</v>
      </c>
      <c r="B320" s="4">
        <v>1925</v>
      </c>
      <c r="C320" s="4">
        <v>17511</v>
      </c>
    </row>
    <row r="321" spans="1:3" hidden="1" outlineLevel="2" x14ac:dyDescent="0.25">
      <c r="A321" s="4" t="s">
        <v>35</v>
      </c>
      <c r="B321" s="4">
        <v>1303</v>
      </c>
      <c r="C321" s="4">
        <v>10935</v>
      </c>
    </row>
    <row r="322" spans="1:3" hidden="1" outlineLevel="2" x14ac:dyDescent="0.25">
      <c r="A322" s="4" t="s">
        <v>35</v>
      </c>
      <c r="B322" s="4">
        <v>7110</v>
      </c>
      <c r="C322" s="4">
        <v>81183</v>
      </c>
    </row>
    <row r="323" spans="1:3" hidden="1" outlineLevel="2" x14ac:dyDescent="0.25">
      <c r="A323" s="4" t="s">
        <v>35</v>
      </c>
      <c r="B323" s="4">
        <v>864</v>
      </c>
      <c r="C323" s="4">
        <v>2526</v>
      </c>
    </row>
    <row r="324" spans="1:3" hidden="1" outlineLevel="2" x14ac:dyDescent="0.25">
      <c r="A324" s="4" t="s">
        <v>35</v>
      </c>
      <c r="B324" s="4">
        <v>5766</v>
      </c>
      <c r="C324" s="4">
        <v>67563</v>
      </c>
    </row>
    <row r="325" spans="1:3" hidden="1" outlineLevel="2" x14ac:dyDescent="0.25">
      <c r="A325" s="4" t="s">
        <v>35</v>
      </c>
      <c r="B325" s="4">
        <v>90</v>
      </c>
      <c r="C325" s="4">
        <v>1106</v>
      </c>
    </row>
    <row r="326" spans="1:3" hidden="1" outlineLevel="2" x14ac:dyDescent="0.25">
      <c r="A326" s="4" t="s">
        <v>35</v>
      </c>
      <c r="B326" s="4">
        <v>864</v>
      </c>
      <c r="C326" s="4">
        <v>2527</v>
      </c>
    </row>
    <row r="327" spans="1:3" hidden="1" outlineLevel="2" x14ac:dyDescent="0.25">
      <c r="A327" s="4" t="s">
        <v>35</v>
      </c>
      <c r="B327" s="4">
        <v>12168</v>
      </c>
      <c r="C327" s="4">
        <v>7526</v>
      </c>
    </row>
    <row r="328" spans="1:3" hidden="1" outlineLevel="2" x14ac:dyDescent="0.25">
      <c r="A328" s="4" t="s">
        <v>35</v>
      </c>
      <c r="B328" s="4">
        <v>7132</v>
      </c>
      <c r="C328" s="4">
        <v>3159</v>
      </c>
    </row>
    <row r="329" spans="1:3" outlineLevel="1" collapsed="1" x14ac:dyDescent="0.25">
      <c r="A329" s="5" t="s">
        <v>219</v>
      </c>
      <c r="B329" s="4">
        <f>SUBTOTAL(9,B319:B328)</f>
        <v>37827</v>
      </c>
      <c r="C329" s="4">
        <f>SUBTOTAL(9,C319:C328)</f>
        <v>200460</v>
      </c>
    </row>
    <row r="330" spans="1:3" hidden="1" outlineLevel="2" x14ac:dyDescent="0.25">
      <c r="A330" s="4" t="s">
        <v>257</v>
      </c>
      <c r="B330" s="4">
        <v>66</v>
      </c>
      <c r="C330" s="4">
        <v>4182</v>
      </c>
    </row>
    <row r="331" spans="1:3" outlineLevel="1" collapsed="1" x14ac:dyDescent="0.25">
      <c r="A331" s="5" t="s">
        <v>265</v>
      </c>
      <c r="B331" s="4">
        <f>SUBTOTAL(9,B330:B330)</f>
        <v>66</v>
      </c>
      <c r="C331" s="4">
        <f>SUBTOTAL(9,C330:C330)</f>
        <v>4182</v>
      </c>
    </row>
    <row r="332" spans="1:3" hidden="1" outlineLevel="2" x14ac:dyDescent="0.25">
      <c r="A332" s="4" t="s">
        <v>74</v>
      </c>
      <c r="B332" s="4">
        <v>3038</v>
      </c>
      <c r="C332" s="4">
        <v>44671</v>
      </c>
    </row>
    <row r="333" spans="1:3" hidden="1" outlineLevel="2" x14ac:dyDescent="0.25">
      <c r="A333" s="4" t="s">
        <v>74</v>
      </c>
      <c r="B333" s="4">
        <v>1236</v>
      </c>
      <c r="C333" s="4">
        <v>35177</v>
      </c>
    </row>
    <row r="334" spans="1:3" outlineLevel="1" collapsed="1" x14ac:dyDescent="0.25">
      <c r="A334" s="5" t="s">
        <v>220</v>
      </c>
      <c r="B334" s="4">
        <f>SUBTOTAL(9,B332:B333)</f>
        <v>4274</v>
      </c>
      <c r="C334" s="4">
        <f>SUBTOTAL(9,C332:C333)</f>
        <v>79848</v>
      </c>
    </row>
    <row r="335" spans="1:3" hidden="1" outlineLevel="2" x14ac:dyDescent="0.25">
      <c r="A335" s="4" t="s">
        <v>6</v>
      </c>
      <c r="B335" s="4">
        <v>849</v>
      </c>
      <c r="C335" s="4">
        <v>21195</v>
      </c>
    </row>
    <row r="336" spans="1:3" hidden="1" outlineLevel="2" x14ac:dyDescent="0.25">
      <c r="A336" s="4" t="s">
        <v>6</v>
      </c>
      <c r="B336" s="4">
        <v>4594</v>
      </c>
      <c r="C336" s="4">
        <v>131209</v>
      </c>
    </row>
    <row r="337" spans="1:3" hidden="1" outlineLevel="2" x14ac:dyDescent="0.25">
      <c r="A337" s="4" t="s">
        <v>6</v>
      </c>
      <c r="B337" s="4">
        <v>794</v>
      </c>
      <c r="C337" s="4">
        <v>8716</v>
      </c>
    </row>
    <row r="338" spans="1:3" hidden="1" outlineLevel="2" x14ac:dyDescent="0.25">
      <c r="A338" s="4" t="s">
        <v>6</v>
      </c>
      <c r="B338" s="4">
        <v>1</v>
      </c>
      <c r="C338" s="4">
        <v>62</v>
      </c>
    </row>
    <row r="339" spans="1:3" hidden="1" outlineLevel="2" x14ac:dyDescent="0.25">
      <c r="A339" s="4" t="s">
        <v>6</v>
      </c>
      <c r="B339" s="4">
        <v>3</v>
      </c>
      <c r="C339" s="4">
        <v>248</v>
      </c>
    </row>
    <row r="340" spans="1:3" hidden="1" outlineLevel="2" x14ac:dyDescent="0.25">
      <c r="A340" s="4" t="s">
        <v>6</v>
      </c>
      <c r="B340" s="4">
        <v>348216</v>
      </c>
      <c r="C340" s="4">
        <v>4601357</v>
      </c>
    </row>
    <row r="341" spans="1:3" hidden="1" outlineLevel="2" x14ac:dyDescent="0.25">
      <c r="A341" s="4" t="s">
        <v>6</v>
      </c>
      <c r="B341" s="4">
        <v>243</v>
      </c>
      <c r="C341" s="4">
        <v>2066</v>
      </c>
    </row>
    <row r="342" spans="1:3" hidden="1" outlineLevel="2" x14ac:dyDescent="0.25">
      <c r="A342" s="4" t="s">
        <v>6</v>
      </c>
      <c r="B342" s="4">
        <v>78899</v>
      </c>
      <c r="C342" s="4">
        <v>1360071</v>
      </c>
    </row>
    <row r="343" spans="1:3" hidden="1" outlineLevel="2" x14ac:dyDescent="0.25">
      <c r="A343" s="4" t="s">
        <v>6</v>
      </c>
      <c r="B343" s="4">
        <v>1764</v>
      </c>
      <c r="C343" s="4">
        <v>23520</v>
      </c>
    </row>
    <row r="344" spans="1:3" outlineLevel="1" collapsed="1" x14ac:dyDescent="0.25">
      <c r="A344" s="5" t="s">
        <v>221</v>
      </c>
      <c r="B344" s="4">
        <f>SUBTOTAL(9,B335:B343)</f>
        <v>435363</v>
      </c>
      <c r="C344" s="4">
        <f>SUBTOTAL(9,C335:C343)</f>
        <v>6148444</v>
      </c>
    </row>
    <row r="345" spans="1:3" hidden="1" outlineLevel="2" x14ac:dyDescent="0.25">
      <c r="A345" s="4" t="s">
        <v>75</v>
      </c>
      <c r="B345" s="4">
        <v>15089</v>
      </c>
      <c r="C345" s="4">
        <v>132198</v>
      </c>
    </row>
    <row r="346" spans="1:3" hidden="1" outlineLevel="2" x14ac:dyDescent="0.25">
      <c r="A346" s="4" t="s">
        <v>75</v>
      </c>
      <c r="B346" s="4">
        <v>189</v>
      </c>
      <c r="C346" s="4">
        <v>1973</v>
      </c>
    </row>
    <row r="347" spans="1:3" outlineLevel="1" collapsed="1" x14ac:dyDescent="0.25">
      <c r="A347" s="5" t="s">
        <v>222</v>
      </c>
      <c r="B347" s="4">
        <f>SUBTOTAL(9,B345:B346)</f>
        <v>15278</v>
      </c>
      <c r="C347" s="4">
        <f>SUBTOTAL(9,C345:C346)</f>
        <v>134171</v>
      </c>
    </row>
    <row r="348" spans="1:3" hidden="1" outlineLevel="2" x14ac:dyDescent="0.25">
      <c r="A348" s="4" t="s">
        <v>76</v>
      </c>
      <c r="B348" s="4">
        <v>243</v>
      </c>
      <c r="C348" s="4">
        <v>4168</v>
      </c>
    </row>
    <row r="349" spans="1:3" hidden="1" outlineLevel="2" x14ac:dyDescent="0.25">
      <c r="A349" s="4" t="s">
        <v>76</v>
      </c>
      <c r="B349" s="4">
        <v>221</v>
      </c>
      <c r="C349" s="4">
        <v>5105</v>
      </c>
    </row>
    <row r="350" spans="1:3" outlineLevel="1" collapsed="1" x14ac:dyDescent="0.25">
      <c r="A350" s="5" t="s">
        <v>223</v>
      </c>
      <c r="B350" s="4">
        <f>SUBTOTAL(9,B348:B349)</f>
        <v>464</v>
      </c>
      <c r="C350" s="4">
        <f>SUBTOTAL(9,C348:C349)</f>
        <v>9273</v>
      </c>
    </row>
    <row r="351" spans="1:3" hidden="1" outlineLevel="2" x14ac:dyDescent="0.25">
      <c r="A351" s="4" t="s">
        <v>342</v>
      </c>
      <c r="B351" s="4">
        <v>15093</v>
      </c>
      <c r="C351" s="4">
        <v>131799</v>
      </c>
    </row>
    <row r="352" spans="1:3" hidden="1" outlineLevel="2" x14ac:dyDescent="0.25">
      <c r="A352" s="4" t="s">
        <v>342</v>
      </c>
      <c r="B352" s="4">
        <v>1008</v>
      </c>
      <c r="C352" s="4">
        <v>12600</v>
      </c>
    </row>
    <row r="353" spans="1:3" outlineLevel="1" collapsed="1" x14ac:dyDescent="0.25">
      <c r="A353" s="5" t="s">
        <v>345</v>
      </c>
      <c r="B353" s="4">
        <f>SUBTOTAL(9,B351:B352)</f>
        <v>16101</v>
      </c>
      <c r="C353" s="4">
        <f>SUBTOTAL(9,C351:C352)</f>
        <v>144399</v>
      </c>
    </row>
    <row r="354" spans="1:3" hidden="1" outlineLevel="2" x14ac:dyDescent="0.25">
      <c r="A354" s="4" t="s">
        <v>77</v>
      </c>
      <c r="B354" s="4">
        <v>113</v>
      </c>
      <c r="C354" s="4">
        <v>2700</v>
      </c>
    </row>
    <row r="355" spans="1:3" hidden="1" outlineLevel="2" x14ac:dyDescent="0.25">
      <c r="A355" s="4" t="s">
        <v>77</v>
      </c>
      <c r="B355" s="4">
        <v>3249</v>
      </c>
      <c r="C355" s="4">
        <v>48305</v>
      </c>
    </row>
    <row r="356" spans="1:3" hidden="1" outlineLevel="2" x14ac:dyDescent="0.25">
      <c r="A356" s="4" t="s">
        <v>77</v>
      </c>
      <c r="B356" s="4">
        <v>176</v>
      </c>
      <c r="C356" s="4">
        <v>5890</v>
      </c>
    </row>
    <row r="357" spans="1:3" hidden="1" outlineLevel="2" x14ac:dyDescent="0.25">
      <c r="A357" s="4" t="s">
        <v>77</v>
      </c>
      <c r="B357" s="4">
        <v>120011</v>
      </c>
      <c r="C357" s="4">
        <v>469723</v>
      </c>
    </row>
    <row r="358" spans="1:3" hidden="1" outlineLevel="2" x14ac:dyDescent="0.25">
      <c r="A358" s="4" t="s">
        <v>77</v>
      </c>
      <c r="B358" s="4">
        <v>48000</v>
      </c>
      <c r="C358" s="4">
        <v>192000</v>
      </c>
    </row>
    <row r="359" spans="1:3" outlineLevel="1" collapsed="1" x14ac:dyDescent="0.25">
      <c r="A359" s="5" t="s">
        <v>224</v>
      </c>
      <c r="B359" s="4">
        <f>SUBTOTAL(9,B354:B358)</f>
        <v>171549</v>
      </c>
      <c r="C359" s="4">
        <f>SUBTOTAL(9,C354:C358)</f>
        <v>718618</v>
      </c>
    </row>
    <row r="360" spans="1:3" hidden="1" outlineLevel="2" x14ac:dyDescent="0.25">
      <c r="A360" s="4" t="s">
        <v>22</v>
      </c>
      <c r="B360" s="4">
        <v>225</v>
      </c>
      <c r="C360" s="4">
        <v>4260</v>
      </c>
    </row>
    <row r="361" spans="1:3" hidden="1" outlineLevel="2" x14ac:dyDescent="0.25">
      <c r="A361" s="4" t="s">
        <v>22</v>
      </c>
      <c r="B361" s="4">
        <v>279</v>
      </c>
      <c r="C361" s="4">
        <v>7626</v>
      </c>
    </row>
    <row r="362" spans="1:3" outlineLevel="1" collapsed="1" x14ac:dyDescent="0.25">
      <c r="A362" s="5" t="s">
        <v>225</v>
      </c>
      <c r="B362" s="4">
        <f>SUBTOTAL(9,B360:B361)</f>
        <v>504</v>
      </c>
      <c r="C362" s="4">
        <f>SUBTOTAL(9,C360:C361)</f>
        <v>11886</v>
      </c>
    </row>
    <row r="363" spans="1:3" hidden="1" outlineLevel="2" x14ac:dyDescent="0.25">
      <c r="A363" s="4" t="s">
        <v>68</v>
      </c>
      <c r="B363" s="4">
        <v>7632</v>
      </c>
      <c r="C363" s="4">
        <v>83030</v>
      </c>
    </row>
    <row r="364" spans="1:3" hidden="1" outlineLevel="2" x14ac:dyDescent="0.25">
      <c r="A364" s="4" t="s">
        <v>68</v>
      </c>
      <c r="B364" s="4">
        <v>972</v>
      </c>
      <c r="C364" s="4">
        <v>17957</v>
      </c>
    </row>
    <row r="365" spans="1:3" outlineLevel="1" collapsed="1" x14ac:dyDescent="0.25">
      <c r="A365" s="5" t="s">
        <v>226</v>
      </c>
      <c r="B365" s="4">
        <f>SUBTOTAL(9,B363:B364)</f>
        <v>8604</v>
      </c>
      <c r="C365" s="4">
        <f>SUBTOTAL(9,C363:C364)</f>
        <v>100987</v>
      </c>
    </row>
    <row r="366" spans="1:3" hidden="1" outlineLevel="2" x14ac:dyDescent="0.25">
      <c r="A366" s="4" t="s">
        <v>23</v>
      </c>
      <c r="B366" s="4">
        <v>2844</v>
      </c>
      <c r="C366" s="4">
        <v>37920</v>
      </c>
    </row>
    <row r="367" spans="1:3" hidden="1" outlineLevel="2" x14ac:dyDescent="0.25">
      <c r="A367" s="4" t="s">
        <v>23</v>
      </c>
      <c r="B367" s="4">
        <v>4158</v>
      </c>
      <c r="C367" s="4">
        <v>41118</v>
      </c>
    </row>
    <row r="368" spans="1:3" hidden="1" outlineLevel="2" x14ac:dyDescent="0.25">
      <c r="A368" s="4" t="s">
        <v>23</v>
      </c>
      <c r="B368" s="4">
        <v>225</v>
      </c>
      <c r="C368" s="4">
        <v>1961</v>
      </c>
    </row>
    <row r="369" spans="1:3" hidden="1" outlineLevel="2" x14ac:dyDescent="0.25">
      <c r="A369" s="4" t="s">
        <v>23</v>
      </c>
      <c r="B369" s="4">
        <v>675</v>
      </c>
      <c r="C369" s="4">
        <v>7956</v>
      </c>
    </row>
    <row r="370" spans="1:3" hidden="1" outlineLevel="2" x14ac:dyDescent="0.25">
      <c r="A370" s="4" t="s">
        <v>23</v>
      </c>
      <c r="B370" s="4">
        <v>445934</v>
      </c>
      <c r="C370" s="4">
        <v>3785873</v>
      </c>
    </row>
    <row r="371" spans="1:3" hidden="1" outlineLevel="2" x14ac:dyDescent="0.25">
      <c r="A371" s="4" t="s">
        <v>23</v>
      </c>
      <c r="B371" s="4">
        <v>89645</v>
      </c>
      <c r="C371" s="4">
        <v>985770</v>
      </c>
    </row>
    <row r="372" spans="1:3" hidden="1" outlineLevel="2" x14ac:dyDescent="0.25">
      <c r="A372" s="4" t="s">
        <v>23</v>
      </c>
      <c r="B372" s="4">
        <v>23917</v>
      </c>
      <c r="C372" s="4">
        <v>110018</v>
      </c>
    </row>
    <row r="373" spans="1:3" outlineLevel="1" collapsed="1" x14ac:dyDescent="0.25">
      <c r="A373" s="5" t="s">
        <v>227</v>
      </c>
      <c r="B373" s="4">
        <f>SUBTOTAL(9,B366:B372)</f>
        <v>567398</v>
      </c>
      <c r="C373" s="4">
        <f>SUBTOTAL(9,C366:C372)</f>
        <v>4970616</v>
      </c>
    </row>
    <row r="374" spans="1:3" hidden="1" outlineLevel="2" x14ac:dyDescent="0.25">
      <c r="A374" s="4" t="s">
        <v>36</v>
      </c>
      <c r="B374" s="4">
        <v>48247</v>
      </c>
      <c r="C374" s="4">
        <v>304832</v>
      </c>
    </row>
    <row r="375" spans="1:3" hidden="1" outlineLevel="2" x14ac:dyDescent="0.25">
      <c r="A375" s="4" t="s">
        <v>36</v>
      </c>
      <c r="B375" s="4">
        <v>12320</v>
      </c>
      <c r="C375" s="4">
        <v>95875</v>
      </c>
    </row>
    <row r="376" spans="1:3" hidden="1" outlineLevel="2" x14ac:dyDescent="0.25">
      <c r="A376" s="4" t="s">
        <v>36</v>
      </c>
      <c r="B376" s="4">
        <v>144000</v>
      </c>
      <c r="C376" s="4">
        <v>634646</v>
      </c>
    </row>
    <row r="377" spans="1:3" outlineLevel="1" collapsed="1" x14ac:dyDescent="0.25">
      <c r="A377" s="5" t="s">
        <v>228</v>
      </c>
      <c r="B377" s="4">
        <f>SUBTOTAL(9,B374:B376)</f>
        <v>204567</v>
      </c>
      <c r="C377" s="4">
        <f>SUBTOTAL(9,C374:C376)</f>
        <v>1035353</v>
      </c>
    </row>
    <row r="378" spans="1:3" hidden="1" outlineLevel="2" x14ac:dyDescent="0.25">
      <c r="A378" s="4" t="s">
        <v>24</v>
      </c>
      <c r="B378" s="4">
        <v>495</v>
      </c>
      <c r="C378" s="4">
        <v>5115</v>
      </c>
    </row>
    <row r="379" spans="1:3" hidden="1" outlineLevel="2" x14ac:dyDescent="0.25">
      <c r="A379" s="4" t="s">
        <v>24</v>
      </c>
      <c r="B379" s="4">
        <v>153</v>
      </c>
      <c r="C379" s="4">
        <v>2968</v>
      </c>
    </row>
    <row r="380" spans="1:3" hidden="1" outlineLevel="2" x14ac:dyDescent="0.25">
      <c r="A380" s="4" t="s">
        <v>24</v>
      </c>
      <c r="B380" s="4">
        <v>25317</v>
      </c>
      <c r="C380" s="4">
        <v>294443</v>
      </c>
    </row>
    <row r="381" spans="1:3" hidden="1" outlineLevel="2" x14ac:dyDescent="0.25">
      <c r="A381" s="4" t="s">
        <v>24</v>
      </c>
      <c r="B381" s="4">
        <v>378</v>
      </c>
      <c r="C381" s="4">
        <v>4390</v>
      </c>
    </row>
    <row r="382" spans="1:3" hidden="1" outlineLevel="2" x14ac:dyDescent="0.25">
      <c r="A382" s="4" t="s">
        <v>24</v>
      </c>
      <c r="B382" s="4">
        <v>5383</v>
      </c>
      <c r="C382" s="4">
        <v>130898</v>
      </c>
    </row>
    <row r="383" spans="1:3" outlineLevel="1" collapsed="1" x14ac:dyDescent="0.25">
      <c r="A383" s="5" t="s">
        <v>229</v>
      </c>
      <c r="B383" s="4">
        <f>SUBTOTAL(9,B378:B382)</f>
        <v>31726</v>
      </c>
      <c r="C383" s="4">
        <f>SUBTOTAL(9,C378:C382)</f>
        <v>437814</v>
      </c>
    </row>
    <row r="384" spans="1:3" hidden="1" outlineLevel="2" x14ac:dyDescent="0.25">
      <c r="A384" s="4" t="s">
        <v>78</v>
      </c>
      <c r="B384" s="4">
        <v>770</v>
      </c>
      <c r="C384" s="4">
        <v>12948</v>
      </c>
    </row>
    <row r="385" spans="1:3" hidden="1" outlineLevel="2" x14ac:dyDescent="0.25">
      <c r="A385" s="4" t="s">
        <v>78</v>
      </c>
      <c r="B385" s="4">
        <v>91005</v>
      </c>
      <c r="C385" s="4">
        <v>786894</v>
      </c>
    </row>
    <row r="386" spans="1:3" hidden="1" outlineLevel="2" x14ac:dyDescent="0.25">
      <c r="A386" s="4" t="s">
        <v>78</v>
      </c>
      <c r="B386" s="4">
        <v>10213</v>
      </c>
      <c r="C386" s="4">
        <v>174726</v>
      </c>
    </row>
    <row r="387" spans="1:3" hidden="1" outlineLevel="2" x14ac:dyDescent="0.25">
      <c r="A387" s="4" t="s">
        <v>78</v>
      </c>
      <c r="B387" s="4">
        <v>54</v>
      </c>
      <c r="C387" s="4">
        <v>1050</v>
      </c>
    </row>
    <row r="388" spans="1:3" outlineLevel="1" collapsed="1" x14ac:dyDescent="0.25">
      <c r="A388" s="5" t="s">
        <v>230</v>
      </c>
      <c r="B388" s="4">
        <f>SUBTOTAL(9,B384:B387)</f>
        <v>102042</v>
      </c>
      <c r="C388" s="4">
        <f>SUBTOTAL(9,C384:C387)</f>
        <v>975618</v>
      </c>
    </row>
    <row r="389" spans="1:3" hidden="1" outlineLevel="2" x14ac:dyDescent="0.25">
      <c r="A389" s="4" t="s">
        <v>258</v>
      </c>
      <c r="B389" s="4">
        <v>648</v>
      </c>
      <c r="C389" s="4">
        <v>1614</v>
      </c>
    </row>
    <row r="390" spans="1:3" hidden="1" outlineLevel="2" x14ac:dyDescent="0.25">
      <c r="A390" s="4" t="s">
        <v>258</v>
      </c>
      <c r="B390" s="4">
        <v>324</v>
      </c>
      <c r="C390" s="4">
        <v>807</v>
      </c>
    </row>
    <row r="391" spans="1:3" outlineLevel="1" collapsed="1" x14ac:dyDescent="0.25">
      <c r="A391" s="5" t="s">
        <v>266</v>
      </c>
      <c r="B391" s="4">
        <f>SUBTOTAL(9,B389:B390)</f>
        <v>972</v>
      </c>
      <c r="C391" s="4">
        <f>SUBTOTAL(9,C389:C390)</f>
        <v>2421</v>
      </c>
    </row>
    <row r="392" spans="1:3" hidden="1" outlineLevel="2" x14ac:dyDescent="0.25">
      <c r="A392" s="4" t="s">
        <v>25</v>
      </c>
      <c r="B392" s="4">
        <v>3200</v>
      </c>
      <c r="C392" s="4">
        <v>52613</v>
      </c>
    </row>
    <row r="393" spans="1:3" hidden="1" outlineLevel="2" x14ac:dyDescent="0.25">
      <c r="A393" s="4" t="s">
        <v>25</v>
      </c>
      <c r="B393" s="4">
        <v>416</v>
      </c>
      <c r="C393" s="4">
        <v>12983</v>
      </c>
    </row>
    <row r="394" spans="1:3" hidden="1" outlineLevel="2" x14ac:dyDescent="0.25">
      <c r="A394" s="4" t="s">
        <v>25</v>
      </c>
      <c r="B394" s="4">
        <v>9</v>
      </c>
      <c r="C394" s="4">
        <v>107</v>
      </c>
    </row>
    <row r="395" spans="1:3" hidden="1" outlineLevel="2" x14ac:dyDescent="0.25">
      <c r="A395" s="4" t="s">
        <v>25</v>
      </c>
      <c r="B395" s="4">
        <v>5</v>
      </c>
      <c r="C395" s="4">
        <v>2155</v>
      </c>
    </row>
    <row r="396" spans="1:3" hidden="1" outlineLevel="2" x14ac:dyDescent="0.25">
      <c r="A396" s="4" t="s">
        <v>25</v>
      </c>
      <c r="B396" s="4">
        <v>2651</v>
      </c>
      <c r="C396" s="4">
        <v>25949</v>
      </c>
    </row>
    <row r="397" spans="1:3" hidden="1" outlineLevel="2" x14ac:dyDescent="0.25">
      <c r="A397" s="4" t="s">
        <v>25</v>
      </c>
      <c r="B397" s="4">
        <v>263</v>
      </c>
      <c r="C397" s="4">
        <v>4935</v>
      </c>
    </row>
    <row r="398" spans="1:3" hidden="1" outlineLevel="2" x14ac:dyDescent="0.25">
      <c r="A398" s="4" t="s">
        <v>25</v>
      </c>
      <c r="B398" s="4">
        <v>6764</v>
      </c>
      <c r="C398" s="4">
        <v>22433</v>
      </c>
    </row>
    <row r="399" spans="1:3" outlineLevel="1" collapsed="1" x14ac:dyDescent="0.25">
      <c r="A399" s="5" t="s">
        <v>231</v>
      </c>
      <c r="B399" s="4">
        <f>SUBTOTAL(9,B392:B398)</f>
        <v>13308</v>
      </c>
      <c r="C399" s="4">
        <f>SUBTOTAL(9,C392:C398)</f>
        <v>121175</v>
      </c>
    </row>
    <row r="400" spans="1:3" hidden="1" outlineLevel="2" x14ac:dyDescent="0.25">
      <c r="A400" s="4" t="s">
        <v>296</v>
      </c>
      <c r="B400" s="4">
        <v>540</v>
      </c>
      <c r="C400" s="4">
        <v>1989</v>
      </c>
    </row>
    <row r="401" spans="1:3" outlineLevel="1" collapsed="1" x14ac:dyDescent="0.25">
      <c r="A401" s="5" t="s">
        <v>300</v>
      </c>
      <c r="B401" s="4">
        <f>SUBTOTAL(9,B400:B400)</f>
        <v>540</v>
      </c>
      <c r="C401" s="4">
        <f>SUBTOTAL(9,C400:C400)</f>
        <v>1989</v>
      </c>
    </row>
    <row r="402" spans="1:3" hidden="1" outlineLevel="2" x14ac:dyDescent="0.25">
      <c r="A402" s="4" t="s">
        <v>252</v>
      </c>
      <c r="B402" s="4">
        <v>2329</v>
      </c>
      <c r="C402" s="4">
        <v>55725</v>
      </c>
    </row>
    <row r="403" spans="1:3" hidden="1" outlineLevel="2" x14ac:dyDescent="0.25">
      <c r="A403" s="4" t="s">
        <v>252</v>
      </c>
      <c r="B403" s="4">
        <v>1584</v>
      </c>
      <c r="C403" s="4">
        <v>27839</v>
      </c>
    </row>
    <row r="404" spans="1:3" outlineLevel="1" collapsed="1" x14ac:dyDescent="0.25">
      <c r="A404" s="5" t="s">
        <v>267</v>
      </c>
      <c r="B404" s="4">
        <f>SUBTOTAL(9,B402:B403)</f>
        <v>3913</v>
      </c>
      <c r="C404" s="4">
        <f>SUBTOTAL(9,C402:C403)</f>
        <v>83564</v>
      </c>
    </row>
    <row r="405" spans="1:3" hidden="1" outlineLevel="2" x14ac:dyDescent="0.25">
      <c r="A405" s="4" t="s">
        <v>37</v>
      </c>
      <c r="B405" s="4">
        <v>54369</v>
      </c>
      <c r="C405" s="4">
        <v>333543</v>
      </c>
    </row>
    <row r="406" spans="1:3" hidden="1" outlineLevel="2" x14ac:dyDescent="0.25">
      <c r="A406" s="4" t="s">
        <v>37</v>
      </c>
      <c r="B406" s="4">
        <v>1769</v>
      </c>
      <c r="C406" s="4">
        <v>19759</v>
      </c>
    </row>
    <row r="407" spans="1:3" hidden="1" outlineLevel="2" x14ac:dyDescent="0.25">
      <c r="A407" s="4" t="s">
        <v>37</v>
      </c>
      <c r="B407" s="4">
        <v>225</v>
      </c>
      <c r="C407" s="4">
        <v>2375</v>
      </c>
    </row>
    <row r="408" spans="1:3" outlineLevel="1" collapsed="1" x14ac:dyDescent="0.25">
      <c r="A408" s="5" t="s">
        <v>232</v>
      </c>
      <c r="B408" s="4">
        <f>SUBTOTAL(9,B405:B407)</f>
        <v>56363</v>
      </c>
      <c r="C408" s="4">
        <f>SUBTOTAL(9,C405:C407)</f>
        <v>355677</v>
      </c>
    </row>
    <row r="409" spans="1:3" hidden="1" outlineLevel="2" x14ac:dyDescent="0.25">
      <c r="A409" s="4" t="s">
        <v>26</v>
      </c>
      <c r="B409" s="4">
        <v>153</v>
      </c>
      <c r="C409" s="4">
        <v>2407</v>
      </c>
    </row>
    <row r="410" spans="1:3" hidden="1" outlineLevel="2" x14ac:dyDescent="0.25">
      <c r="A410" s="4" t="s">
        <v>26</v>
      </c>
      <c r="B410" s="4">
        <v>1390</v>
      </c>
      <c r="C410" s="4">
        <v>24337</v>
      </c>
    </row>
    <row r="411" spans="1:3" hidden="1" outlineLevel="2" x14ac:dyDescent="0.25">
      <c r="A411" s="4" t="s">
        <v>26</v>
      </c>
      <c r="B411" s="4">
        <v>103872</v>
      </c>
      <c r="C411" s="4">
        <v>1056227</v>
      </c>
    </row>
    <row r="412" spans="1:3" hidden="1" outlineLevel="2" x14ac:dyDescent="0.25">
      <c r="A412" s="4" t="s">
        <v>26</v>
      </c>
      <c r="B412" s="4">
        <v>810</v>
      </c>
      <c r="C412" s="4">
        <v>12375</v>
      </c>
    </row>
    <row r="413" spans="1:3" hidden="1" outlineLevel="2" x14ac:dyDescent="0.25">
      <c r="A413" s="4" t="s">
        <v>26</v>
      </c>
      <c r="B413" s="4">
        <v>13274</v>
      </c>
      <c r="C413" s="4">
        <v>212453</v>
      </c>
    </row>
    <row r="414" spans="1:3" outlineLevel="1" collapsed="1" x14ac:dyDescent="0.25">
      <c r="A414" s="5" t="s">
        <v>233</v>
      </c>
      <c r="B414" s="4">
        <f>SUBTOTAL(9,B409:B413)</f>
        <v>119499</v>
      </c>
      <c r="C414" s="4">
        <f>SUBTOTAL(9,C409:C413)</f>
        <v>1307799</v>
      </c>
    </row>
    <row r="415" spans="1:3" hidden="1" outlineLevel="2" x14ac:dyDescent="0.25">
      <c r="A415" s="4" t="s">
        <v>27</v>
      </c>
      <c r="B415" s="4">
        <v>18086</v>
      </c>
      <c r="C415" s="4">
        <v>139276</v>
      </c>
    </row>
    <row r="416" spans="1:3" hidden="1" outlineLevel="2" x14ac:dyDescent="0.25">
      <c r="A416" s="4" t="s">
        <v>27</v>
      </c>
      <c r="B416" s="4">
        <v>70679</v>
      </c>
      <c r="C416" s="4">
        <v>590384</v>
      </c>
    </row>
    <row r="417" spans="1:3" hidden="1" outlineLevel="2" x14ac:dyDescent="0.25">
      <c r="A417" s="4" t="s">
        <v>27</v>
      </c>
      <c r="B417" s="4">
        <v>504</v>
      </c>
      <c r="C417" s="4">
        <v>4459</v>
      </c>
    </row>
    <row r="418" spans="1:3" hidden="1" outlineLevel="2" x14ac:dyDescent="0.25">
      <c r="A418" s="4" t="s">
        <v>27</v>
      </c>
      <c r="B418" s="4">
        <v>1</v>
      </c>
      <c r="C418" s="4">
        <v>72</v>
      </c>
    </row>
    <row r="419" spans="1:3" hidden="1" outlineLevel="2" x14ac:dyDescent="0.25">
      <c r="A419" s="4" t="s">
        <v>27</v>
      </c>
      <c r="B419" s="4">
        <v>13119283</v>
      </c>
      <c r="C419" s="4">
        <v>94845539</v>
      </c>
    </row>
    <row r="420" spans="1:3" hidden="1" outlineLevel="2" x14ac:dyDescent="0.25">
      <c r="A420" s="4" t="s">
        <v>27</v>
      </c>
      <c r="B420" s="4">
        <v>1098068</v>
      </c>
      <c r="C420" s="4">
        <v>7992959</v>
      </c>
    </row>
    <row r="421" spans="1:3" hidden="1" outlineLevel="2" x14ac:dyDescent="0.25">
      <c r="A421" s="4" t="s">
        <v>27</v>
      </c>
      <c r="B421" s="4">
        <v>682947</v>
      </c>
      <c r="C421" s="4">
        <v>8298179</v>
      </c>
    </row>
    <row r="422" spans="1:3" hidden="1" outlineLevel="2" x14ac:dyDescent="0.25">
      <c r="A422" s="4" t="s">
        <v>27</v>
      </c>
      <c r="B422" s="4">
        <v>1172</v>
      </c>
      <c r="C422" s="4">
        <v>56568</v>
      </c>
    </row>
    <row r="423" spans="1:3" hidden="1" outlineLevel="2" x14ac:dyDescent="0.25">
      <c r="A423" s="4" t="s">
        <v>27</v>
      </c>
      <c r="B423" s="4">
        <v>311197</v>
      </c>
      <c r="C423" s="4">
        <v>1019200</v>
      </c>
    </row>
    <row r="424" spans="1:3" hidden="1" outlineLevel="2" x14ac:dyDescent="0.25">
      <c r="A424" s="4" t="s">
        <v>27</v>
      </c>
      <c r="B424" s="4">
        <v>12</v>
      </c>
      <c r="C424" s="4">
        <v>489</v>
      </c>
    </row>
    <row r="425" spans="1:3" hidden="1" outlineLevel="2" x14ac:dyDescent="0.25">
      <c r="A425" s="4" t="s">
        <v>27</v>
      </c>
      <c r="B425" s="4">
        <v>792</v>
      </c>
      <c r="C425" s="4">
        <v>7523</v>
      </c>
    </row>
    <row r="426" spans="1:3" hidden="1" outlineLevel="2" x14ac:dyDescent="0.25">
      <c r="A426" s="4" t="s">
        <v>27</v>
      </c>
      <c r="B426" s="4">
        <v>1920687</v>
      </c>
      <c r="C426" s="4">
        <v>6736274</v>
      </c>
    </row>
    <row r="427" spans="1:3" hidden="1" outlineLevel="2" x14ac:dyDescent="0.25">
      <c r="A427" s="4" t="s">
        <v>27</v>
      </c>
      <c r="B427" s="4">
        <v>11068947</v>
      </c>
      <c r="C427" s="4">
        <v>40867990</v>
      </c>
    </row>
    <row r="428" spans="1:3" hidden="1" outlineLevel="2" x14ac:dyDescent="0.25">
      <c r="A428" s="4" t="s">
        <v>27</v>
      </c>
      <c r="B428" s="4">
        <v>905997</v>
      </c>
      <c r="C428" s="4">
        <v>3100224</v>
      </c>
    </row>
    <row r="429" spans="1:3" outlineLevel="1" collapsed="1" x14ac:dyDescent="0.25">
      <c r="A429" s="5" t="s">
        <v>234</v>
      </c>
      <c r="B429" s="4">
        <f>SUBTOTAL(9,B415:B428)</f>
        <v>29198372</v>
      </c>
      <c r="C429" s="4">
        <f>SUBTOTAL(9,C415:C428)</f>
        <v>163659136</v>
      </c>
    </row>
    <row r="430" spans="1:3" hidden="1" outlineLevel="2" x14ac:dyDescent="0.25">
      <c r="A430" s="4" t="s">
        <v>7</v>
      </c>
      <c r="B430" s="4">
        <v>72297</v>
      </c>
      <c r="C430" s="4">
        <v>310877</v>
      </c>
    </row>
    <row r="431" spans="1:3" hidden="1" outlineLevel="2" x14ac:dyDescent="0.25">
      <c r="A431" s="4" t="s">
        <v>7</v>
      </c>
      <c r="B431" s="4">
        <v>407</v>
      </c>
      <c r="C431" s="4">
        <v>8856</v>
      </c>
    </row>
    <row r="432" spans="1:3" hidden="1" outlineLevel="2" x14ac:dyDescent="0.25">
      <c r="A432" s="4" t="s">
        <v>7</v>
      </c>
      <c r="B432" s="4">
        <v>6599</v>
      </c>
      <c r="C432" s="4">
        <v>90990</v>
      </c>
    </row>
    <row r="433" spans="1:3" hidden="1" outlineLevel="2" x14ac:dyDescent="0.25">
      <c r="A433" s="4" t="s">
        <v>7</v>
      </c>
      <c r="B433" s="4">
        <v>0</v>
      </c>
      <c r="C433" s="4">
        <v>45</v>
      </c>
    </row>
    <row r="434" spans="1:3" hidden="1" outlineLevel="2" x14ac:dyDescent="0.25">
      <c r="A434" s="4" t="s">
        <v>7</v>
      </c>
      <c r="B434" s="4">
        <v>3</v>
      </c>
      <c r="C434" s="4">
        <v>1124</v>
      </c>
    </row>
    <row r="435" spans="1:3" hidden="1" outlineLevel="2" x14ac:dyDescent="0.25">
      <c r="A435" s="4" t="s">
        <v>7</v>
      </c>
      <c r="B435" s="4">
        <v>17404374</v>
      </c>
      <c r="C435" s="4">
        <v>153074825</v>
      </c>
    </row>
    <row r="436" spans="1:3" hidden="1" outlineLevel="2" x14ac:dyDescent="0.25">
      <c r="A436" s="4" t="s">
        <v>7</v>
      </c>
      <c r="B436" s="4">
        <v>96005</v>
      </c>
      <c r="C436" s="4">
        <v>303567</v>
      </c>
    </row>
    <row r="437" spans="1:3" hidden="1" outlineLevel="2" x14ac:dyDescent="0.25">
      <c r="A437" s="4" t="s">
        <v>7</v>
      </c>
      <c r="B437" s="4">
        <v>859058</v>
      </c>
      <c r="C437" s="4">
        <v>11264535</v>
      </c>
    </row>
    <row r="438" spans="1:3" hidden="1" outlineLevel="2" x14ac:dyDescent="0.25">
      <c r="A438" s="4" t="s">
        <v>7</v>
      </c>
      <c r="B438" s="4">
        <v>96000</v>
      </c>
      <c r="C438" s="4">
        <v>425280</v>
      </c>
    </row>
    <row r="439" spans="1:3" hidden="1" outlineLevel="2" x14ac:dyDescent="0.25">
      <c r="A439" s="4" t="s">
        <v>7</v>
      </c>
      <c r="B439" s="4">
        <v>400</v>
      </c>
      <c r="C439" s="4">
        <v>3601</v>
      </c>
    </row>
    <row r="440" spans="1:3" hidden="1" outlineLevel="2" x14ac:dyDescent="0.25">
      <c r="A440" s="4" t="s">
        <v>7</v>
      </c>
      <c r="B440" s="4">
        <v>4481455</v>
      </c>
      <c r="C440" s="4">
        <v>15829897</v>
      </c>
    </row>
    <row r="441" spans="1:3" hidden="1" outlineLevel="2" x14ac:dyDescent="0.25">
      <c r="A441" s="4" t="s">
        <v>7</v>
      </c>
      <c r="B441" s="4">
        <v>3056491</v>
      </c>
      <c r="C441" s="4">
        <v>13500440</v>
      </c>
    </row>
    <row r="442" spans="1:3" hidden="1" outlineLevel="2" x14ac:dyDescent="0.25">
      <c r="A442" s="4" t="s">
        <v>7</v>
      </c>
      <c r="B442" s="4">
        <v>4000</v>
      </c>
      <c r="C442" s="4">
        <v>14928</v>
      </c>
    </row>
    <row r="443" spans="1:3" outlineLevel="1" collapsed="1" x14ac:dyDescent="0.25">
      <c r="A443" s="5" t="s">
        <v>235</v>
      </c>
      <c r="B443" s="4">
        <f>SUBTOTAL(9,B430:B442)</f>
        <v>26077089</v>
      </c>
      <c r="C443" s="4">
        <f>SUBTOTAL(9,C430:C442)</f>
        <v>194828965</v>
      </c>
    </row>
    <row r="444" spans="1:3" hidden="1" outlineLevel="2" x14ac:dyDescent="0.25">
      <c r="A444" s="4" t="s">
        <v>28</v>
      </c>
      <c r="B444" s="4">
        <v>81</v>
      </c>
      <c r="C444" s="4">
        <v>1395</v>
      </c>
    </row>
    <row r="445" spans="1:3" hidden="1" outlineLevel="2" x14ac:dyDescent="0.25">
      <c r="A445" s="4" t="s">
        <v>28</v>
      </c>
      <c r="B445" s="4">
        <v>4311</v>
      </c>
      <c r="C445" s="4">
        <v>36294</v>
      </c>
    </row>
    <row r="446" spans="1:3" hidden="1" outlineLevel="2" x14ac:dyDescent="0.25">
      <c r="A446" s="4" t="s">
        <v>28</v>
      </c>
      <c r="B446" s="4">
        <v>2569</v>
      </c>
      <c r="C446" s="4">
        <v>29180</v>
      </c>
    </row>
    <row r="447" spans="1:3" outlineLevel="1" collapsed="1" x14ac:dyDescent="0.25">
      <c r="A447" s="5" t="s">
        <v>238</v>
      </c>
      <c r="B447" s="4">
        <f>SUBTOTAL(9,B444:B446)</f>
        <v>6961</v>
      </c>
      <c r="C447" s="4">
        <f>SUBTOTAL(9,C444:C446)</f>
        <v>66869</v>
      </c>
    </row>
    <row r="448" spans="1:3" hidden="1" outlineLevel="2" x14ac:dyDescent="0.25">
      <c r="A448" s="4" t="s">
        <v>8</v>
      </c>
      <c r="B448" s="4">
        <v>14</v>
      </c>
      <c r="C448" s="4">
        <v>262</v>
      </c>
    </row>
    <row r="449" spans="1:3" hidden="1" outlineLevel="2" x14ac:dyDescent="0.25">
      <c r="A449" s="4" t="s">
        <v>8</v>
      </c>
      <c r="B449" s="4">
        <v>25961</v>
      </c>
      <c r="C449" s="4">
        <v>282378</v>
      </c>
    </row>
    <row r="450" spans="1:3" hidden="1" outlineLevel="2" x14ac:dyDescent="0.25">
      <c r="A450" s="4" t="s">
        <v>8</v>
      </c>
      <c r="B450" s="4">
        <v>2485</v>
      </c>
      <c r="C450" s="4">
        <v>37885</v>
      </c>
    </row>
    <row r="451" spans="1:3" outlineLevel="1" collapsed="1" x14ac:dyDescent="0.25">
      <c r="A451" s="5" t="s">
        <v>239</v>
      </c>
      <c r="B451" s="4">
        <f>SUBTOTAL(9,B448:B450)</f>
        <v>28460</v>
      </c>
      <c r="C451" s="4">
        <f>SUBTOTAL(9,C448:C450)</f>
        <v>320525</v>
      </c>
    </row>
    <row r="452" spans="1:3" hidden="1" outlineLevel="2" x14ac:dyDescent="0.25">
      <c r="A452" s="4" t="s">
        <v>297</v>
      </c>
      <c r="B452" s="4">
        <v>7560</v>
      </c>
      <c r="C452" s="4">
        <v>100547</v>
      </c>
    </row>
    <row r="453" spans="1:3" hidden="1" outlineLevel="2" x14ac:dyDescent="0.25">
      <c r="A453" s="4" t="s">
        <v>297</v>
      </c>
      <c r="B453" s="4">
        <v>1260</v>
      </c>
      <c r="C453" s="4">
        <v>23677</v>
      </c>
    </row>
    <row r="454" spans="1:3" outlineLevel="1" collapsed="1" x14ac:dyDescent="0.25">
      <c r="A454" s="5" t="s">
        <v>301</v>
      </c>
      <c r="B454" s="4">
        <f>SUBTOTAL(9,B452:B453)</f>
        <v>8820</v>
      </c>
      <c r="C454" s="4">
        <f>SUBTOTAL(9,C452:C453)</f>
        <v>124224</v>
      </c>
    </row>
    <row r="455" spans="1:3" x14ac:dyDescent="0.25">
      <c r="A455" s="5" t="s">
        <v>240</v>
      </c>
      <c r="B455" s="4">
        <f>SUBTOTAL(9,B2:B453)</f>
        <v>101923002</v>
      </c>
      <c r="C455" s="4">
        <f>SUBTOTAL(9,C2:C453)</f>
        <v>676451821</v>
      </c>
    </row>
    <row r="456" spans="1:3" x14ac:dyDescent="0.25">
      <c r="A456" s="4"/>
      <c r="B456" s="4"/>
      <c r="C456" s="4"/>
    </row>
    <row r="457" spans="1:3" x14ac:dyDescent="0.25">
      <c r="A457" s="4"/>
      <c r="B457" s="4"/>
      <c r="C457" s="4"/>
    </row>
    <row r="458" spans="1:3" x14ac:dyDescent="0.25">
      <c r="A458" s="4"/>
      <c r="B458" s="4"/>
      <c r="C458" s="4"/>
    </row>
    <row r="459" spans="1:3" x14ac:dyDescent="0.25">
      <c r="A459" s="4"/>
      <c r="B459" s="4"/>
      <c r="C459" s="4"/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04535-B3C1-407C-8AA4-7E483585AE07}">
  <dimension ref="A1:C89"/>
  <sheetViews>
    <sheetView workbookViewId="0">
      <selection activeCell="C2" sqref="C2:C89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26077089</v>
      </c>
      <c r="C2">
        <v>194828965</v>
      </c>
    </row>
    <row r="3" spans="1:3" x14ac:dyDescent="0.25">
      <c r="A3" t="s">
        <v>87</v>
      </c>
      <c r="B3">
        <v>29198372</v>
      </c>
      <c r="C3">
        <v>163659136</v>
      </c>
    </row>
    <row r="4" spans="1:3" x14ac:dyDescent="0.25">
      <c r="A4" t="s">
        <v>88</v>
      </c>
      <c r="B4">
        <v>23736670</v>
      </c>
      <c r="C4">
        <v>141460154</v>
      </c>
    </row>
    <row r="5" spans="1:3" x14ac:dyDescent="0.25">
      <c r="A5" t="s">
        <v>89</v>
      </c>
      <c r="B5">
        <v>4570114</v>
      </c>
      <c r="C5">
        <v>50811637</v>
      </c>
    </row>
    <row r="6" spans="1:3" x14ac:dyDescent="0.25">
      <c r="A6" t="s">
        <v>90</v>
      </c>
      <c r="B6">
        <v>5364227</v>
      </c>
      <c r="C6">
        <v>26315482</v>
      </c>
    </row>
    <row r="7" spans="1:3" x14ac:dyDescent="0.25">
      <c r="A7" t="s">
        <v>99</v>
      </c>
      <c r="B7">
        <v>2782141</v>
      </c>
      <c r="C7">
        <v>15386901</v>
      </c>
    </row>
    <row r="8" spans="1:3" x14ac:dyDescent="0.25">
      <c r="A8" t="s">
        <v>93</v>
      </c>
      <c r="B8">
        <v>1192649</v>
      </c>
      <c r="C8">
        <v>9474033</v>
      </c>
    </row>
    <row r="9" spans="1:3" x14ac:dyDescent="0.25">
      <c r="A9" t="s">
        <v>92</v>
      </c>
      <c r="B9">
        <v>1386683</v>
      </c>
      <c r="C9">
        <v>8748105</v>
      </c>
    </row>
    <row r="10" spans="1:3" x14ac:dyDescent="0.25">
      <c r="A10" t="s">
        <v>91</v>
      </c>
      <c r="B10">
        <v>648376</v>
      </c>
      <c r="C10">
        <v>8688997</v>
      </c>
    </row>
    <row r="11" spans="1:3" x14ac:dyDescent="0.25">
      <c r="A11" t="s">
        <v>94</v>
      </c>
      <c r="B11">
        <v>435363</v>
      </c>
      <c r="C11">
        <v>6148444</v>
      </c>
    </row>
    <row r="12" spans="1:3" x14ac:dyDescent="0.25">
      <c r="A12" t="s">
        <v>100</v>
      </c>
      <c r="B12">
        <v>567398</v>
      </c>
      <c r="C12">
        <v>4970616</v>
      </c>
    </row>
    <row r="13" spans="1:3" x14ac:dyDescent="0.25">
      <c r="A13" t="s">
        <v>95</v>
      </c>
      <c r="B13">
        <v>612339</v>
      </c>
      <c r="C13">
        <v>4893960</v>
      </c>
    </row>
    <row r="14" spans="1:3" x14ac:dyDescent="0.25">
      <c r="A14" t="s">
        <v>107</v>
      </c>
      <c r="B14">
        <v>693357</v>
      </c>
      <c r="C14">
        <v>4887738</v>
      </c>
    </row>
    <row r="15" spans="1:3" x14ac:dyDescent="0.25">
      <c r="A15" t="s">
        <v>98</v>
      </c>
      <c r="B15">
        <v>393683</v>
      </c>
      <c r="C15">
        <v>4473263</v>
      </c>
    </row>
    <row r="16" spans="1:3" x14ac:dyDescent="0.25">
      <c r="A16" t="s">
        <v>96</v>
      </c>
      <c r="B16">
        <v>975517</v>
      </c>
      <c r="C16">
        <v>4382639</v>
      </c>
    </row>
    <row r="17" spans="1:3" x14ac:dyDescent="0.25">
      <c r="A17" t="s">
        <v>101</v>
      </c>
      <c r="B17">
        <v>341356</v>
      </c>
      <c r="C17">
        <v>4315260</v>
      </c>
    </row>
    <row r="18" spans="1:3" x14ac:dyDescent="0.25">
      <c r="A18" t="s">
        <v>97</v>
      </c>
      <c r="B18">
        <v>430617</v>
      </c>
      <c r="C18">
        <v>2459400</v>
      </c>
    </row>
    <row r="19" spans="1:3" x14ac:dyDescent="0.25">
      <c r="A19" t="s">
        <v>121</v>
      </c>
      <c r="B19">
        <v>161414</v>
      </c>
      <c r="C19">
        <v>1653548</v>
      </c>
    </row>
    <row r="20" spans="1:3" x14ac:dyDescent="0.25">
      <c r="A20" t="s">
        <v>103</v>
      </c>
      <c r="B20">
        <v>227436</v>
      </c>
      <c r="C20">
        <v>1388195</v>
      </c>
    </row>
    <row r="21" spans="1:3" x14ac:dyDescent="0.25">
      <c r="A21" t="s">
        <v>127</v>
      </c>
      <c r="B21">
        <v>241223</v>
      </c>
      <c r="C21">
        <v>1386437</v>
      </c>
    </row>
    <row r="22" spans="1:3" x14ac:dyDescent="0.25">
      <c r="A22" t="s">
        <v>102</v>
      </c>
      <c r="B22">
        <v>119499</v>
      </c>
      <c r="C22">
        <v>1307799</v>
      </c>
    </row>
    <row r="23" spans="1:3" x14ac:dyDescent="0.25">
      <c r="A23" t="s">
        <v>106</v>
      </c>
      <c r="B23">
        <v>100935</v>
      </c>
      <c r="C23">
        <v>1047872</v>
      </c>
    </row>
    <row r="24" spans="1:3" x14ac:dyDescent="0.25">
      <c r="A24" t="s">
        <v>118</v>
      </c>
      <c r="B24">
        <v>204567</v>
      </c>
      <c r="C24">
        <v>1035353</v>
      </c>
    </row>
    <row r="25" spans="1:3" x14ac:dyDescent="0.25">
      <c r="A25" t="s">
        <v>115</v>
      </c>
      <c r="B25">
        <v>150452</v>
      </c>
      <c r="C25">
        <v>1002514</v>
      </c>
    </row>
    <row r="26" spans="1:3" x14ac:dyDescent="0.25">
      <c r="A26" t="s">
        <v>104</v>
      </c>
      <c r="B26">
        <v>102042</v>
      </c>
      <c r="C26">
        <v>975618</v>
      </c>
    </row>
    <row r="27" spans="1:3" x14ac:dyDescent="0.25">
      <c r="A27" t="s">
        <v>122</v>
      </c>
      <c r="B27">
        <v>97641</v>
      </c>
      <c r="C27">
        <v>875356</v>
      </c>
    </row>
    <row r="28" spans="1:3" x14ac:dyDescent="0.25">
      <c r="A28" t="s">
        <v>113</v>
      </c>
      <c r="B28">
        <v>106478</v>
      </c>
      <c r="C28">
        <v>835699</v>
      </c>
    </row>
    <row r="29" spans="1:3" x14ac:dyDescent="0.25">
      <c r="A29" t="s">
        <v>110</v>
      </c>
      <c r="B29">
        <v>171549</v>
      </c>
      <c r="C29">
        <v>718618</v>
      </c>
    </row>
    <row r="30" spans="1:3" x14ac:dyDescent="0.25">
      <c r="A30" t="s">
        <v>116</v>
      </c>
      <c r="B30">
        <v>58722</v>
      </c>
      <c r="C30">
        <v>659321</v>
      </c>
    </row>
    <row r="31" spans="1:3" x14ac:dyDescent="0.25">
      <c r="A31" t="s">
        <v>123</v>
      </c>
      <c r="B31">
        <v>77194</v>
      </c>
      <c r="C31">
        <v>597301</v>
      </c>
    </row>
    <row r="32" spans="1:3" x14ac:dyDescent="0.25">
      <c r="A32" t="s">
        <v>108</v>
      </c>
      <c r="B32">
        <v>51601</v>
      </c>
      <c r="C32">
        <v>520060</v>
      </c>
    </row>
    <row r="33" spans="1:3" x14ac:dyDescent="0.25">
      <c r="A33" t="s">
        <v>119</v>
      </c>
      <c r="B33">
        <v>41186</v>
      </c>
      <c r="C33">
        <v>464119</v>
      </c>
    </row>
    <row r="34" spans="1:3" x14ac:dyDescent="0.25">
      <c r="A34" t="s">
        <v>133</v>
      </c>
      <c r="B34">
        <v>31726</v>
      </c>
      <c r="C34">
        <v>437814</v>
      </c>
    </row>
    <row r="35" spans="1:3" x14ac:dyDescent="0.25">
      <c r="A35" t="s">
        <v>105</v>
      </c>
      <c r="B35">
        <v>56363</v>
      </c>
      <c r="C35">
        <v>355677</v>
      </c>
    </row>
    <row r="36" spans="1:3" x14ac:dyDescent="0.25">
      <c r="A36" t="s">
        <v>141</v>
      </c>
      <c r="B36">
        <v>30806</v>
      </c>
      <c r="C36">
        <v>340349</v>
      </c>
    </row>
    <row r="37" spans="1:3" x14ac:dyDescent="0.25">
      <c r="A37" t="s">
        <v>112</v>
      </c>
      <c r="B37">
        <v>28460</v>
      </c>
      <c r="C37">
        <v>320525</v>
      </c>
    </row>
    <row r="38" spans="1:3" x14ac:dyDescent="0.25">
      <c r="A38" t="s">
        <v>114</v>
      </c>
      <c r="B38">
        <v>30827</v>
      </c>
      <c r="C38">
        <v>309507</v>
      </c>
    </row>
    <row r="39" spans="1:3" x14ac:dyDescent="0.25">
      <c r="A39" t="s">
        <v>130</v>
      </c>
      <c r="B39">
        <v>24669</v>
      </c>
      <c r="C39">
        <v>275236</v>
      </c>
    </row>
    <row r="40" spans="1:3" x14ac:dyDescent="0.25">
      <c r="A40" t="s">
        <v>246</v>
      </c>
      <c r="B40">
        <v>23958</v>
      </c>
      <c r="C40">
        <v>229175</v>
      </c>
    </row>
    <row r="41" spans="1:3" x14ac:dyDescent="0.25">
      <c r="A41" t="s">
        <v>291</v>
      </c>
      <c r="B41">
        <v>18629</v>
      </c>
      <c r="C41">
        <v>206008</v>
      </c>
    </row>
    <row r="42" spans="1:3" x14ac:dyDescent="0.25">
      <c r="A42" t="s">
        <v>129</v>
      </c>
      <c r="B42">
        <v>37827</v>
      </c>
      <c r="C42">
        <v>200460</v>
      </c>
    </row>
    <row r="43" spans="1:3" x14ac:dyDescent="0.25">
      <c r="A43" t="s">
        <v>150</v>
      </c>
      <c r="B43">
        <v>16966</v>
      </c>
      <c r="C43">
        <v>199320</v>
      </c>
    </row>
    <row r="44" spans="1:3" x14ac:dyDescent="0.25">
      <c r="A44" t="s">
        <v>242</v>
      </c>
      <c r="B44">
        <v>19125</v>
      </c>
      <c r="C44">
        <v>197502</v>
      </c>
    </row>
    <row r="45" spans="1:3" x14ac:dyDescent="0.25">
      <c r="A45" t="s">
        <v>289</v>
      </c>
      <c r="B45">
        <v>20513</v>
      </c>
      <c r="C45">
        <v>188119</v>
      </c>
    </row>
    <row r="46" spans="1:3" x14ac:dyDescent="0.25">
      <c r="A46" t="s">
        <v>137</v>
      </c>
      <c r="B46">
        <v>14053</v>
      </c>
      <c r="C46">
        <v>187236</v>
      </c>
    </row>
    <row r="47" spans="1:3" x14ac:dyDescent="0.25">
      <c r="A47" t="s">
        <v>109</v>
      </c>
      <c r="B47">
        <v>18765</v>
      </c>
      <c r="C47">
        <v>185863</v>
      </c>
    </row>
    <row r="48" spans="1:3" x14ac:dyDescent="0.25">
      <c r="A48" t="s">
        <v>153</v>
      </c>
      <c r="B48">
        <v>15966</v>
      </c>
      <c r="C48">
        <v>149915</v>
      </c>
    </row>
    <row r="49" spans="1:3" x14ac:dyDescent="0.25">
      <c r="A49" t="s">
        <v>348</v>
      </c>
      <c r="B49">
        <v>16101</v>
      </c>
      <c r="C49">
        <v>144399</v>
      </c>
    </row>
    <row r="50" spans="1:3" x14ac:dyDescent="0.25">
      <c r="A50" t="s">
        <v>314</v>
      </c>
      <c r="B50">
        <v>15318</v>
      </c>
      <c r="C50">
        <v>135586</v>
      </c>
    </row>
    <row r="51" spans="1:3" x14ac:dyDescent="0.25">
      <c r="A51" t="s">
        <v>125</v>
      </c>
      <c r="B51">
        <v>15278</v>
      </c>
      <c r="C51">
        <v>134171</v>
      </c>
    </row>
    <row r="52" spans="1:3" x14ac:dyDescent="0.25">
      <c r="A52" t="s">
        <v>305</v>
      </c>
      <c r="B52">
        <v>8820</v>
      </c>
      <c r="C52">
        <v>124224</v>
      </c>
    </row>
    <row r="53" spans="1:3" x14ac:dyDescent="0.25">
      <c r="A53" t="s">
        <v>135</v>
      </c>
      <c r="B53">
        <v>13308</v>
      </c>
      <c r="C53">
        <v>121175</v>
      </c>
    </row>
    <row r="54" spans="1:3" x14ac:dyDescent="0.25">
      <c r="A54" t="s">
        <v>111</v>
      </c>
      <c r="B54">
        <v>7145</v>
      </c>
      <c r="C54">
        <v>116005</v>
      </c>
    </row>
    <row r="55" spans="1:3" x14ac:dyDescent="0.25">
      <c r="A55" t="s">
        <v>303</v>
      </c>
      <c r="B55">
        <v>9797</v>
      </c>
      <c r="C55">
        <v>103585</v>
      </c>
    </row>
    <row r="56" spans="1:3" x14ac:dyDescent="0.25">
      <c r="A56" t="s">
        <v>250</v>
      </c>
      <c r="B56">
        <v>8604</v>
      </c>
      <c r="C56">
        <v>100987</v>
      </c>
    </row>
    <row r="57" spans="1:3" x14ac:dyDescent="0.25">
      <c r="A57" t="s">
        <v>124</v>
      </c>
      <c r="B57">
        <v>8316</v>
      </c>
      <c r="C57">
        <v>97120</v>
      </c>
    </row>
    <row r="58" spans="1:3" x14ac:dyDescent="0.25">
      <c r="A58" t="s">
        <v>120</v>
      </c>
      <c r="B58">
        <v>9459</v>
      </c>
      <c r="C58">
        <v>92001</v>
      </c>
    </row>
    <row r="59" spans="1:3" x14ac:dyDescent="0.25">
      <c r="A59" t="s">
        <v>126</v>
      </c>
      <c r="B59">
        <v>8245</v>
      </c>
      <c r="C59">
        <v>88624</v>
      </c>
    </row>
    <row r="60" spans="1:3" x14ac:dyDescent="0.25">
      <c r="A60" t="s">
        <v>128</v>
      </c>
      <c r="B60">
        <v>13230</v>
      </c>
      <c r="C60">
        <v>87516</v>
      </c>
    </row>
    <row r="61" spans="1:3" x14ac:dyDescent="0.25">
      <c r="A61" t="s">
        <v>275</v>
      </c>
      <c r="B61">
        <v>3913</v>
      </c>
      <c r="C61">
        <v>83564</v>
      </c>
    </row>
    <row r="62" spans="1:3" x14ac:dyDescent="0.25">
      <c r="A62" t="s">
        <v>145</v>
      </c>
      <c r="B62">
        <v>5634</v>
      </c>
      <c r="C62">
        <v>82643</v>
      </c>
    </row>
    <row r="63" spans="1:3" x14ac:dyDescent="0.25">
      <c r="A63" t="s">
        <v>272</v>
      </c>
      <c r="B63">
        <v>16800</v>
      </c>
      <c r="C63">
        <v>82320</v>
      </c>
    </row>
    <row r="64" spans="1:3" x14ac:dyDescent="0.25">
      <c r="A64" t="s">
        <v>268</v>
      </c>
      <c r="B64">
        <v>4356</v>
      </c>
      <c r="C64">
        <v>80407</v>
      </c>
    </row>
    <row r="65" spans="1:3" x14ac:dyDescent="0.25">
      <c r="A65" t="s">
        <v>270</v>
      </c>
      <c r="B65">
        <v>5311</v>
      </c>
      <c r="C65">
        <v>79941</v>
      </c>
    </row>
    <row r="66" spans="1:3" x14ac:dyDescent="0.25">
      <c r="A66" t="s">
        <v>248</v>
      </c>
      <c r="B66">
        <v>4274</v>
      </c>
      <c r="C66">
        <v>79848</v>
      </c>
    </row>
    <row r="67" spans="1:3" x14ac:dyDescent="0.25">
      <c r="A67" t="s">
        <v>138</v>
      </c>
      <c r="B67">
        <v>6961</v>
      </c>
      <c r="C67">
        <v>66869</v>
      </c>
    </row>
    <row r="68" spans="1:3" x14ac:dyDescent="0.25">
      <c r="A68" t="s">
        <v>325</v>
      </c>
      <c r="B68">
        <v>5544</v>
      </c>
      <c r="C68">
        <v>58074</v>
      </c>
    </row>
    <row r="69" spans="1:3" x14ac:dyDescent="0.25">
      <c r="A69" t="s">
        <v>131</v>
      </c>
      <c r="B69">
        <v>4473</v>
      </c>
      <c r="C69">
        <v>49343</v>
      </c>
    </row>
    <row r="70" spans="1:3" x14ac:dyDescent="0.25">
      <c r="A70" t="s">
        <v>132</v>
      </c>
      <c r="B70">
        <v>3568</v>
      </c>
      <c r="C70">
        <v>43663</v>
      </c>
    </row>
    <row r="71" spans="1:3" x14ac:dyDescent="0.25">
      <c r="A71" t="s">
        <v>148</v>
      </c>
      <c r="B71">
        <v>3450</v>
      </c>
      <c r="C71">
        <v>42859</v>
      </c>
    </row>
    <row r="72" spans="1:3" x14ac:dyDescent="0.25">
      <c r="A72" t="s">
        <v>154</v>
      </c>
      <c r="B72">
        <v>3988</v>
      </c>
      <c r="C72">
        <v>35567</v>
      </c>
    </row>
    <row r="73" spans="1:3" x14ac:dyDescent="0.25">
      <c r="A73" t="s">
        <v>143</v>
      </c>
      <c r="B73">
        <v>2583</v>
      </c>
      <c r="C73">
        <v>27135</v>
      </c>
    </row>
    <row r="74" spans="1:3" x14ac:dyDescent="0.25">
      <c r="A74" t="s">
        <v>134</v>
      </c>
      <c r="B74">
        <v>1318</v>
      </c>
      <c r="C74">
        <v>18272</v>
      </c>
    </row>
    <row r="75" spans="1:3" x14ac:dyDescent="0.25">
      <c r="A75" t="s">
        <v>245</v>
      </c>
      <c r="B75">
        <v>2520</v>
      </c>
      <c r="C75">
        <v>17780</v>
      </c>
    </row>
    <row r="76" spans="1:3" x14ac:dyDescent="0.25">
      <c r="A76" t="s">
        <v>346</v>
      </c>
      <c r="B76">
        <v>927</v>
      </c>
      <c r="C76">
        <v>12340</v>
      </c>
    </row>
    <row r="77" spans="1:3" x14ac:dyDescent="0.25">
      <c r="A77" t="s">
        <v>117</v>
      </c>
      <c r="B77">
        <v>855</v>
      </c>
      <c r="C77">
        <v>12090</v>
      </c>
    </row>
    <row r="78" spans="1:3" x14ac:dyDescent="0.25">
      <c r="A78" t="s">
        <v>144</v>
      </c>
      <c r="B78">
        <v>504</v>
      </c>
      <c r="C78">
        <v>11886</v>
      </c>
    </row>
    <row r="79" spans="1:3" x14ac:dyDescent="0.25">
      <c r="A79" t="s">
        <v>351</v>
      </c>
      <c r="B79">
        <v>505</v>
      </c>
      <c r="C79">
        <v>10633</v>
      </c>
    </row>
    <row r="80" spans="1:3" x14ac:dyDescent="0.25">
      <c r="A80" t="s">
        <v>249</v>
      </c>
      <c r="B80">
        <v>464</v>
      </c>
      <c r="C80">
        <v>9273</v>
      </c>
    </row>
    <row r="81" spans="1:3" x14ac:dyDescent="0.25">
      <c r="A81" t="s">
        <v>152</v>
      </c>
      <c r="B81">
        <v>810</v>
      </c>
      <c r="C81">
        <v>9107</v>
      </c>
    </row>
    <row r="82" spans="1:3" x14ac:dyDescent="0.25">
      <c r="A82" t="s">
        <v>155</v>
      </c>
      <c r="B82">
        <v>1008</v>
      </c>
      <c r="C82">
        <v>8408</v>
      </c>
    </row>
    <row r="83" spans="1:3" x14ac:dyDescent="0.25">
      <c r="A83" t="s">
        <v>140</v>
      </c>
      <c r="B83">
        <v>684</v>
      </c>
      <c r="C83">
        <v>7684</v>
      </c>
    </row>
    <row r="84" spans="1:3" x14ac:dyDescent="0.25">
      <c r="A84" t="s">
        <v>339</v>
      </c>
      <c r="B84">
        <v>576</v>
      </c>
      <c r="C84">
        <v>6890</v>
      </c>
    </row>
    <row r="85" spans="1:3" x14ac:dyDescent="0.25">
      <c r="A85" t="s">
        <v>347</v>
      </c>
      <c r="B85">
        <v>162</v>
      </c>
      <c r="C85">
        <v>5034</v>
      </c>
    </row>
    <row r="86" spans="1:3" x14ac:dyDescent="0.25">
      <c r="A86" t="s">
        <v>273</v>
      </c>
      <c r="B86">
        <v>66</v>
      </c>
      <c r="C86">
        <v>4182</v>
      </c>
    </row>
    <row r="87" spans="1:3" x14ac:dyDescent="0.25">
      <c r="A87" t="s">
        <v>274</v>
      </c>
      <c r="B87">
        <v>972</v>
      </c>
      <c r="C87">
        <v>2421</v>
      </c>
    </row>
    <row r="88" spans="1:3" x14ac:dyDescent="0.25">
      <c r="A88" t="s">
        <v>304</v>
      </c>
      <c r="B88">
        <v>540</v>
      </c>
      <c r="C88">
        <v>1989</v>
      </c>
    </row>
    <row r="89" spans="1:3" x14ac:dyDescent="0.25">
      <c r="A89" t="s">
        <v>338</v>
      </c>
      <c r="B89">
        <v>72</v>
      </c>
      <c r="C89">
        <v>960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5B17-2B26-45E9-8F04-91759DA57C9B}">
  <sheetPr>
    <pageSetUpPr fitToPage="1"/>
  </sheetPr>
  <dimension ref="A1:K115"/>
  <sheetViews>
    <sheetView tabSelected="1" zoomScaleNormal="100" workbookViewId="0">
      <selection sqref="A1:H2"/>
    </sheetView>
  </sheetViews>
  <sheetFormatPr defaultRowHeight="12.75" x14ac:dyDescent="0.25"/>
  <cols>
    <col min="1" max="1" width="4.140625" style="21" bestFit="1" customWidth="1"/>
    <col min="2" max="2" width="42.140625" style="22" bestFit="1" customWidth="1"/>
    <col min="3" max="4" width="16.140625" style="23" customWidth="1"/>
    <col min="5" max="5" width="16.140625" style="6" customWidth="1"/>
    <col min="6" max="6" width="16.140625" style="23" customWidth="1"/>
    <col min="7" max="8" width="16.140625" style="6" customWidth="1"/>
    <col min="9" max="9" width="11.28515625" style="6" bestFit="1" customWidth="1"/>
    <col min="10" max="10" width="9.140625" style="6"/>
    <col min="11" max="11" width="40.140625" style="6" customWidth="1"/>
    <col min="12" max="16384" width="9.140625" style="6"/>
  </cols>
  <sheetData>
    <row r="1" spans="1:11" ht="17.25" customHeight="1" x14ac:dyDescent="0.25">
      <c r="A1" s="32" t="s">
        <v>401</v>
      </c>
      <c r="B1" s="32"/>
      <c r="C1" s="32"/>
      <c r="D1" s="32"/>
      <c r="E1" s="32"/>
      <c r="F1" s="32"/>
      <c r="G1" s="32"/>
      <c r="H1" s="32"/>
    </row>
    <row r="2" spans="1:11" ht="17.25" customHeight="1" thickBot="1" x14ac:dyDescent="0.3">
      <c r="A2" s="33"/>
      <c r="B2" s="33"/>
      <c r="C2" s="33"/>
      <c r="D2" s="33"/>
      <c r="E2" s="33"/>
      <c r="F2" s="33"/>
      <c r="G2" s="33"/>
      <c r="H2" s="33"/>
    </row>
    <row r="3" spans="1:11" ht="21" customHeight="1" thickBot="1" x14ac:dyDescent="0.3">
      <c r="A3" s="7"/>
      <c r="B3" s="8" t="s">
        <v>0</v>
      </c>
      <c r="C3" s="9" t="s">
        <v>82</v>
      </c>
      <c r="D3" s="9" t="s">
        <v>402</v>
      </c>
      <c r="E3" s="10" t="s">
        <v>83</v>
      </c>
      <c r="F3" s="9" t="s">
        <v>84</v>
      </c>
      <c r="G3" s="10" t="s">
        <v>83</v>
      </c>
      <c r="H3" s="11" t="s">
        <v>85</v>
      </c>
    </row>
    <row r="4" spans="1:11" s="15" customFormat="1" ht="15" x14ac:dyDescent="0.25">
      <c r="A4" s="12">
        <v>1</v>
      </c>
      <c r="B4" t="s">
        <v>7</v>
      </c>
      <c r="C4" s="27">
        <v>107722162</v>
      </c>
      <c r="D4" s="27">
        <f>C4/9</f>
        <v>11969129.111111112</v>
      </c>
      <c r="E4" s="13">
        <f t="shared" ref="E4:E35" si="0">C4/$C$115</f>
        <v>0.341522889113548</v>
      </c>
      <c r="F4" s="27">
        <v>870504565</v>
      </c>
      <c r="G4" s="13">
        <f t="shared" ref="G4:G35" si="1">F4/$F$115</f>
        <v>0.36267122529077028</v>
      </c>
      <c r="H4" s="14">
        <f t="shared" ref="H4:H71" si="2">F4/C4</f>
        <v>8.0810164671592837</v>
      </c>
      <c r="K4" s="16"/>
    </row>
    <row r="5" spans="1:11" s="15" customFormat="1" ht="15" x14ac:dyDescent="0.25">
      <c r="A5" s="12">
        <v>2</v>
      </c>
      <c r="B5" t="s">
        <v>27</v>
      </c>
      <c r="C5" s="27">
        <v>79494491</v>
      </c>
      <c r="D5" s="27">
        <f t="shared" ref="D5:D68" si="3">C5/9</f>
        <v>8832721.222222222</v>
      </c>
      <c r="E5" s="13">
        <f t="shared" si="0"/>
        <v>0.25202973771479764</v>
      </c>
      <c r="F5" s="27">
        <v>537078325</v>
      </c>
      <c r="G5" s="13">
        <f t="shared" si="1"/>
        <v>0.2237585671993168</v>
      </c>
      <c r="H5" s="14">
        <f t="shared" si="2"/>
        <v>6.756170374120642</v>
      </c>
      <c r="K5" s="16"/>
    </row>
    <row r="6" spans="1:11" s="15" customFormat="1" ht="15" x14ac:dyDescent="0.25">
      <c r="A6" s="12">
        <v>3</v>
      </c>
      <c r="B6" t="s">
        <v>1</v>
      </c>
      <c r="C6" s="27">
        <v>69504373</v>
      </c>
      <c r="D6" s="27">
        <f t="shared" si="3"/>
        <v>7722708.111111111</v>
      </c>
      <c r="E6" s="13">
        <f t="shared" si="0"/>
        <v>0.22035701690600751</v>
      </c>
      <c r="F6" s="27">
        <v>443726427</v>
      </c>
      <c r="G6" s="13">
        <f t="shared" si="1"/>
        <v>0.18486612643322042</v>
      </c>
      <c r="H6" s="14">
        <f t="shared" si="2"/>
        <v>6.3841512101691791</v>
      </c>
      <c r="K6" s="16"/>
    </row>
    <row r="7" spans="1:11" s="15" customFormat="1" ht="15" x14ac:dyDescent="0.25">
      <c r="A7" s="12">
        <v>4</v>
      </c>
      <c r="B7" t="s">
        <v>10</v>
      </c>
      <c r="C7" s="27">
        <v>12899688</v>
      </c>
      <c r="D7" s="27">
        <f t="shared" si="3"/>
        <v>1433298.6666666667</v>
      </c>
      <c r="E7" s="13">
        <f t="shared" si="0"/>
        <v>4.0897236303365003E-2</v>
      </c>
      <c r="F7" s="27">
        <v>146143548</v>
      </c>
      <c r="G7" s="13">
        <f t="shared" si="1"/>
        <v>6.0886595834796692E-2</v>
      </c>
      <c r="H7" s="14">
        <f t="shared" si="2"/>
        <v>11.32923121861552</v>
      </c>
      <c r="I7" s="31"/>
      <c r="K7" s="16"/>
    </row>
    <row r="8" spans="1:11" s="15" customFormat="1" ht="15" x14ac:dyDescent="0.25">
      <c r="A8" s="12">
        <v>5</v>
      </c>
      <c r="B8" t="s">
        <v>12</v>
      </c>
      <c r="C8" s="27">
        <v>12223223</v>
      </c>
      <c r="D8" s="27">
        <f t="shared" si="3"/>
        <v>1358135.888888889</v>
      </c>
      <c r="E8" s="13">
        <f t="shared" si="0"/>
        <v>3.8752568234187219E-2</v>
      </c>
      <c r="F8" s="27">
        <v>71137247</v>
      </c>
      <c r="G8" s="13">
        <f t="shared" si="1"/>
        <v>2.9637331693145311E-2</v>
      </c>
      <c r="H8" s="14">
        <f t="shared" si="2"/>
        <v>5.8198436697096989</v>
      </c>
      <c r="K8" s="16"/>
    </row>
    <row r="9" spans="1:11" s="15" customFormat="1" ht="15" x14ac:dyDescent="0.25">
      <c r="A9" s="12">
        <v>6</v>
      </c>
      <c r="B9" t="s">
        <v>51</v>
      </c>
      <c r="C9" s="27">
        <v>6235175</v>
      </c>
      <c r="D9" s="27">
        <f t="shared" si="3"/>
        <v>692797.22222222225</v>
      </c>
      <c r="E9" s="13">
        <f t="shared" si="0"/>
        <v>1.976803046459991E-2</v>
      </c>
      <c r="F9" s="27">
        <v>46877248</v>
      </c>
      <c r="G9" s="13">
        <f t="shared" si="1"/>
        <v>1.953008594552208E-2</v>
      </c>
      <c r="H9" s="14">
        <f t="shared" si="2"/>
        <v>7.5181928334008266</v>
      </c>
      <c r="K9" s="16"/>
    </row>
    <row r="10" spans="1:11" s="15" customFormat="1" ht="15" x14ac:dyDescent="0.25">
      <c r="A10" s="12">
        <v>7</v>
      </c>
      <c r="B10" t="s">
        <v>14</v>
      </c>
      <c r="C10" s="27">
        <v>3939735</v>
      </c>
      <c r="D10" s="27">
        <f t="shared" si="3"/>
        <v>437748.33333333331</v>
      </c>
      <c r="E10" s="13">
        <f t="shared" si="0"/>
        <v>1.2490555838841818E-2</v>
      </c>
      <c r="F10" s="27">
        <v>38236073</v>
      </c>
      <c r="G10" s="13">
        <f t="shared" si="1"/>
        <v>1.5929983601197243E-2</v>
      </c>
      <c r="H10" s="14">
        <f t="shared" si="2"/>
        <v>9.7052398194294796</v>
      </c>
      <c r="K10" s="16"/>
    </row>
    <row r="11" spans="1:11" s="15" customFormat="1" ht="15" x14ac:dyDescent="0.25">
      <c r="A11" s="12">
        <v>8</v>
      </c>
      <c r="B11" t="s">
        <v>29</v>
      </c>
      <c r="C11" s="27">
        <v>2743276</v>
      </c>
      <c r="D11" s="27">
        <f t="shared" si="3"/>
        <v>304808.44444444444</v>
      </c>
      <c r="E11" s="13">
        <f t="shared" si="0"/>
        <v>8.6972961530038511E-3</v>
      </c>
      <c r="F11" s="27">
        <v>36334901</v>
      </c>
      <c r="G11" s="13">
        <f t="shared" si="1"/>
        <v>1.5137913798865414E-2</v>
      </c>
      <c r="H11" s="14">
        <f t="shared" si="2"/>
        <v>13.245076689330567</v>
      </c>
      <c r="K11" s="16"/>
    </row>
    <row r="12" spans="1:11" s="15" customFormat="1" ht="15" x14ac:dyDescent="0.25">
      <c r="A12" s="12">
        <v>9</v>
      </c>
      <c r="B12" t="s">
        <v>31</v>
      </c>
      <c r="C12" s="27">
        <v>2833590</v>
      </c>
      <c r="D12" s="27">
        <f t="shared" si="3"/>
        <v>314843.33333333331</v>
      </c>
      <c r="E12" s="13">
        <f t="shared" si="0"/>
        <v>8.9836281169631427E-3</v>
      </c>
      <c r="F12" s="27">
        <v>24723733</v>
      </c>
      <c r="G12" s="13">
        <f t="shared" si="1"/>
        <v>1.0300447466202378E-2</v>
      </c>
      <c r="H12" s="14">
        <f t="shared" si="2"/>
        <v>8.7252330083039542</v>
      </c>
      <c r="K12" s="16"/>
    </row>
    <row r="13" spans="1:11" s="15" customFormat="1" ht="15" x14ac:dyDescent="0.25">
      <c r="A13" s="12">
        <v>10</v>
      </c>
      <c r="B13" t="s">
        <v>6</v>
      </c>
      <c r="C13" s="27">
        <v>1232520</v>
      </c>
      <c r="D13" s="27">
        <f t="shared" si="3"/>
        <v>136946.66666666666</v>
      </c>
      <c r="E13" s="13">
        <f t="shared" si="0"/>
        <v>3.9075876632538274E-3</v>
      </c>
      <c r="F13" s="27">
        <v>23669214</v>
      </c>
      <c r="G13" s="13">
        <f t="shared" si="1"/>
        <v>9.8611118059437793E-3</v>
      </c>
      <c r="H13" s="14">
        <f t="shared" si="2"/>
        <v>19.20391880050628</v>
      </c>
      <c r="K13" s="16"/>
    </row>
    <row r="14" spans="1:11" s="15" customFormat="1" ht="15" x14ac:dyDescent="0.25">
      <c r="A14" s="12">
        <v>11</v>
      </c>
      <c r="B14" t="s">
        <v>17</v>
      </c>
      <c r="C14" s="27">
        <v>1943449</v>
      </c>
      <c r="D14" s="27">
        <f t="shared" si="3"/>
        <v>215938.77777777778</v>
      </c>
      <c r="E14" s="13">
        <f t="shared" si="0"/>
        <v>6.1615205729424159E-3</v>
      </c>
      <c r="F14" s="27">
        <v>21259668</v>
      </c>
      <c r="G14" s="13">
        <f t="shared" si="1"/>
        <v>8.8572422854956319E-3</v>
      </c>
      <c r="H14" s="14">
        <f t="shared" si="2"/>
        <v>10.93914375936801</v>
      </c>
      <c r="K14" s="16"/>
    </row>
    <row r="15" spans="1:11" s="15" customFormat="1" ht="15" x14ac:dyDescent="0.25">
      <c r="A15" s="12">
        <v>12</v>
      </c>
      <c r="B15" t="s">
        <v>15</v>
      </c>
      <c r="C15" s="27">
        <v>1447201</v>
      </c>
      <c r="D15" s="27">
        <f t="shared" si="3"/>
        <v>160800.11111111112</v>
      </c>
      <c r="E15" s="13">
        <f t="shared" si="0"/>
        <v>4.5882133951973209E-3</v>
      </c>
      <c r="F15" s="27">
        <v>17906207</v>
      </c>
      <c r="G15" s="13">
        <f t="shared" si="1"/>
        <v>7.460117148265809E-3</v>
      </c>
      <c r="H15" s="14">
        <f t="shared" si="2"/>
        <v>12.372992417777489</v>
      </c>
      <c r="K15" s="16"/>
    </row>
    <row r="16" spans="1:11" s="15" customFormat="1" ht="15" x14ac:dyDescent="0.25">
      <c r="A16" s="12">
        <v>13</v>
      </c>
      <c r="B16" t="s">
        <v>4</v>
      </c>
      <c r="C16" s="27">
        <v>939957</v>
      </c>
      <c r="D16" s="27">
        <f t="shared" si="3"/>
        <v>104439.66666666667</v>
      </c>
      <c r="E16" s="13">
        <f t="shared" si="0"/>
        <v>2.9800444432456085E-3</v>
      </c>
      <c r="F16" s="27">
        <v>15110398</v>
      </c>
      <c r="G16" s="13">
        <f t="shared" si="1"/>
        <v>6.2953220208456975E-3</v>
      </c>
      <c r="H16" s="14">
        <f t="shared" si="2"/>
        <v>16.075626863782066</v>
      </c>
      <c r="K16" s="16"/>
    </row>
    <row r="17" spans="1:11" s="15" customFormat="1" ht="15" x14ac:dyDescent="0.25">
      <c r="A17" s="12">
        <v>14</v>
      </c>
      <c r="B17" t="s">
        <v>30</v>
      </c>
      <c r="C17" s="27">
        <v>1790639</v>
      </c>
      <c r="D17" s="27">
        <f t="shared" si="3"/>
        <v>198959.88888888888</v>
      </c>
      <c r="E17" s="13">
        <f t="shared" si="0"/>
        <v>5.6770509734050314E-3</v>
      </c>
      <c r="F17" s="27">
        <v>13101676</v>
      </c>
      <c r="G17" s="13">
        <f t="shared" si="1"/>
        <v>5.4584445381773254E-3</v>
      </c>
      <c r="H17" s="14">
        <f t="shared" si="2"/>
        <v>7.3167601063084184</v>
      </c>
      <c r="K17" s="16"/>
    </row>
    <row r="18" spans="1:11" s="15" customFormat="1" ht="15" x14ac:dyDescent="0.25">
      <c r="A18" s="12">
        <v>15</v>
      </c>
      <c r="B18" t="s">
        <v>9</v>
      </c>
      <c r="C18" s="27">
        <v>1295588</v>
      </c>
      <c r="D18" s="27">
        <f t="shared" si="3"/>
        <v>143954.22222222222</v>
      </c>
      <c r="E18" s="13">
        <f t="shared" si="0"/>
        <v>4.1075387705349197E-3</v>
      </c>
      <c r="F18" s="27">
        <v>9487226</v>
      </c>
      <c r="G18" s="13">
        <f t="shared" si="1"/>
        <v>3.9525856800423026E-3</v>
      </c>
      <c r="H18" s="14">
        <f t="shared" si="2"/>
        <v>7.3227183332973134</v>
      </c>
      <c r="K18" s="16"/>
    </row>
    <row r="19" spans="1:11" s="15" customFormat="1" ht="15" x14ac:dyDescent="0.25">
      <c r="A19" s="12">
        <v>16</v>
      </c>
      <c r="B19" t="s">
        <v>72</v>
      </c>
      <c r="C19" s="27">
        <v>982631</v>
      </c>
      <c r="D19" s="27">
        <f t="shared" si="3"/>
        <v>109181.22222222222</v>
      </c>
      <c r="E19" s="13">
        <f t="shared" si="0"/>
        <v>3.1153383094235966E-3</v>
      </c>
      <c r="F19" s="27">
        <v>7343355</v>
      </c>
      <c r="G19" s="13">
        <f t="shared" si="1"/>
        <v>3.0594021705045334E-3</v>
      </c>
      <c r="H19" s="14">
        <f t="shared" si="2"/>
        <v>7.4731562509222691</v>
      </c>
      <c r="K19" s="16"/>
    </row>
    <row r="20" spans="1:11" s="15" customFormat="1" ht="15" x14ac:dyDescent="0.25">
      <c r="A20" s="12">
        <v>17</v>
      </c>
      <c r="B20" t="s">
        <v>18</v>
      </c>
      <c r="C20" s="27">
        <v>860697</v>
      </c>
      <c r="D20" s="27">
        <f t="shared" si="3"/>
        <v>95633</v>
      </c>
      <c r="E20" s="13">
        <f t="shared" si="0"/>
        <v>2.7287581369872939E-3</v>
      </c>
      <c r="F20" s="27">
        <v>7338088</v>
      </c>
      <c r="G20" s="13">
        <f t="shared" si="1"/>
        <v>3.0572078232025102E-3</v>
      </c>
      <c r="H20" s="14">
        <f t="shared" si="2"/>
        <v>8.5257506416311433</v>
      </c>
      <c r="K20" s="16"/>
    </row>
    <row r="21" spans="1:11" s="15" customFormat="1" ht="15" x14ac:dyDescent="0.25">
      <c r="A21" s="12">
        <v>18</v>
      </c>
      <c r="B21" t="s">
        <v>23</v>
      </c>
      <c r="C21" s="27">
        <v>708317</v>
      </c>
      <c r="D21" s="27">
        <f t="shared" si="3"/>
        <v>78701.888888888891</v>
      </c>
      <c r="E21" s="13">
        <f t="shared" si="0"/>
        <v>2.2456518116322341E-3</v>
      </c>
      <c r="F21" s="27">
        <v>7033226</v>
      </c>
      <c r="G21" s="13">
        <f t="shared" si="1"/>
        <v>2.9301956517217152E-3</v>
      </c>
      <c r="H21" s="14">
        <f t="shared" si="2"/>
        <v>9.9294891976332629</v>
      </c>
      <c r="K21" s="16"/>
    </row>
    <row r="22" spans="1:11" s="15" customFormat="1" ht="15" x14ac:dyDescent="0.25">
      <c r="A22" s="12">
        <v>19</v>
      </c>
      <c r="B22" t="s">
        <v>26</v>
      </c>
      <c r="C22" s="27">
        <v>483586</v>
      </c>
      <c r="D22" s="27">
        <f t="shared" si="3"/>
        <v>53731.777777777781</v>
      </c>
      <c r="E22" s="13">
        <f t="shared" si="0"/>
        <v>1.5331635086832385E-3</v>
      </c>
      <c r="F22" s="27">
        <v>6217767</v>
      </c>
      <c r="G22" s="13">
        <f t="shared" si="1"/>
        <v>2.590457611744422E-3</v>
      </c>
      <c r="H22" s="14">
        <f t="shared" si="2"/>
        <v>12.85762408341019</v>
      </c>
      <c r="K22" s="16"/>
    </row>
    <row r="23" spans="1:11" s="15" customFormat="1" ht="15" x14ac:dyDescent="0.25">
      <c r="A23" s="12">
        <v>20</v>
      </c>
      <c r="B23" t="s">
        <v>45</v>
      </c>
      <c r="C23" s="27">
        <v>860746</v>
      </c>
      <c r="D23" s="27">
        <f t="shared" si="3"/>
        <v>95638.444444444438</v>
      </c>
      <c r="E23" s="13">
        <f t="shared" si="0"/>
        <v>2.7289134868359773E-3</v>
      </c>
      <c r="F23" s="27">
        <v>6177882</v>
      </c>
      <c r="G23" s="13">
        <f t="shared" si="1"/>
        <v>2.5738406491203117E-3</v>
      </c>
      <c r="H23" s="14">
        <f t="shared" si="2"/>
        <v>7.1773577803440274</v>
      </c>
      <c r="K23" s="16"/>
    </row>
    <row r="24" spans="1:11" s="15" customFormat="1" ht="15" x14ac:dyDescent="0.25">
      <c r="A24" s="12">
        <v>21</v>
      </c>
      <c r="B24" t="s">
        <v>78</v>
      </c>
      <c r="C24" s="27">
        <v>504488</v>
      </c>
      <c r="D24" s="27">
        <f t="shared" si="3"/>
        <v>56054.222222222219</v>
      </c>
      <c r="E24" s="13">
        <f t="shared" si="0"/>
        <v>1.5994313155645319E-3</v>
      </c>
      <c r="F24" s="27">
        <v>5673717</v>
      </c>
      <c r="G24" s="13">
        <f t="shared" si="1"/>
        <v>2.3637944923850839E-3</v>
      </c>
      <c r="H24" s="14">
        <f t="shared" si="2"/>
        <v>11.246485545741425</v>
      </c>
      <c r="K24" s="16"/>
    </row>
    <row r="25" spans="1:11" s="15" customFormat="1" ht="15" x14ac:dyDescent="0.25">
      <c r="A25" s="12">
        <v>22</v>
      </c>
      <c r="B25" t="s">
        <v>77</v>
      </c>
      <c r="C25" s="27">
        <v>838798</v>
      </c>
      <c r="D25" s="27">
        <f t="shared" si="3"/>
        <v>93199.777777777781</v>
      </c>
      <c r="E25" s="13">
        <f t="shared" si="0"/>
        <v>2.6593294362460516E-3</v>
      </c>
      <c r="F25" s="27">
        <v>4560582</v>
      </c>
      <c r="G25" s="13">
        <f t="shared" si="1"/>
        <v>1.9000381255657537E-3</v>
      </c>
      <c r="H25" s="14">
        <f t="shared" si="2"/>
        <v>5.437044437397323</v>
      </c>
      <c r="K25" s="16"/>
    </row>
    <row r="26" spans="1:11" s="15" customFormat="1" ht="15" x14ac:dyDescent="0.25">
      <c r="A26" s="12">
        <v>23</v>
      </c>
      <c r="B26" t="s">
        <v>33</v>
      </c>
      <c r="C26" s="27">
        <v>561416</v>
      </c>
      <c r="D26" s="27">
        <f t="shared" si="3"/>
        <v>62379.555555555555</v>
      </c>
      <c r="E26" s="13">
        <f t="shared" si="0"/>
        <v>1.7799161356840544E-3</v>
      </c>
      <c r="F26" s="27">
        <v>4184349</v>
      </c>
      <c r="G26" s="13">
        <f t="shared" si="1"/>
        <v>1.7432912357837084E-3</v>
      </c>
      <c r="H26" s="14">
        <f t="shared" si="2"/>
        <v>7.4532058224204514</v>
      </c>
      <c r="K26" s="16"/>
    </row>
    <row r="27" spans="1:11" s="15" customFormat="1" ht="15" x14ac:dyDescent="0.25">
      <c r="A27" s="12">
        <v>24</v>
      </c>
      <c r="B27" t="s">
        <v>24</v>
      </c>
      <c r="C27" s="27">
        <v>290336</v>
      </c>
      <c r="D27" s="27">
        <f t="shared" si="3"/>
        <v>32259.555555555555</v>
      </c>
      <c r="E27" s="13">
        <f t="shared" si="0"/>
        <v>9.2048272790580532E-4</v>
      </c>
      <c r="F27" s="27">
        <v>3725449</v>
      </c>
      <c r="G27" s="13">
        <f t="shared" si="1"/>
        <v>1.5521034672440516E-3</v>
      </c>
      <c r="H27" s="14">
        <f t="shared" si="2"/>
        <v>12.831509010250192</v>
      </c>
      <c r="K27" s="16"/>
    </row>
    <row r="28" spans="1:11" s="15" customFormat="1" ht="15" x14ac:dyDescent="0.25">
      <c r="A28" s="12">
        <v>25</v>
      </c>
      <c r="B28" t="s">
        <v>19</v>
      </c>
      <c r="C28" s="27">
        <v>307436</v>
      </c>
      <c r="D28" s="27">
        <f t="shared" si="3"/>
        <v>34159.555555555555</v>
      </c>
      <c r="E28" s="13">
        <f t="shared" si="0"/>
        <v>9.7469665469128582E-4</v>
      </c>
      <c r="F28" s="27">
        <v>3517694</v>
      </c>
      <c r="G28" s="13">
        <f t="shared" si="1"/>
        <v>1.4655481940844171E-3</v>
      </c>
      <c r="H28" s="14">
        <f t="shared" si="2"/>
        <v>11.442036716584916</v>
      </c>
      <c r="K28" s="16"/>
    </row>
    <row r="29" spans="1:11" s="15" customFormat="1" ht="15" x14ac:dyDescent="0.25">
      <c r="A29" s="12">
        <v>26</v>
      </c>
      <c r="B29" t="s">
        <v>3</v>
      </c>
      <c r="C29" s="27">
        <v>185767</v>
      </c>
      <c r="D29" s="27">
        <f t="shared" si="3"/>
        <v>20640.777777777777</v>
      </c>
      <c r="E29" s="13">
        <f t="shared" si="0"/>
        <v>5.8895663959990404E-4</v>
      </c>
      <c r="F29" s="27">
        <v>2211167</v>
      </c>
      <c r="G29" s="13">
        <f t="shared" si="1"/>
        <v>9.2122049378628675E-4</v>
      </c>
      <c r="H29" s="14">
        <f t="shared" si="2"/>
        <v>11.902905252278392</v>
      </c>
      <c r="K29" s="16"/>
    </row>
    <row r="30" spans="1:11" s="15" customFormat="1" ht="15" x14ac:dyDescent="0.25">
      <c r="A30" s="12">
        <v>27</v>
      </c>
      <c r="B30" t="s">
        <v>59</v>
      </c>
      <c r="C30" s="27">
        <v>237758</v>
      </c>
      <c r="D30" s="27">
        <f t="shared" si="3"/>
        <v>26417.555555555555</v>
      </c>
      <c r="E30" s="13">
        <f t="shared" si="0"/>
        <v>7.5378916986329101E-4</v>
      </c>
      <c r="F30" s="27">
        <v>2036656</v>
      </c>
      <c r="G30" s="13">
        <f t="shared" si="1"/>
        <v>8.4851539752212458E-4</v>
      </c>
      <c r="H30" s="14">
        <f t="shared" si="2"/>
        <v>8.5660882073368718</v>
      </c>
      <c r="K30" s="16"/>
    </row>
    <row r="31" spans="1:11" s="15" customFormat="1" ht="15" x14ac:dyDescent="0.25">
      <c r="A31" s="12">
        <v>28</v>
      </c>
      <c r="B31" t="s">
        <v>58</v>
      </c>
      <c r="C31" s="27">
        <v>198657</v>
      </c>
      <c r="D31" s="27">
        <f t="shared" si="3"/>
        <v>22073</v>
      </c>
      <c r="E31" s="13">
        <f t="shared" si="0"/>
        <v>6.2982316101890074E-4</v>
      </c>
      <c r="F31" s="27">
        <v>1859853</v>
      </c>
      <c r="G31" s="13">
        <f t="shared" si="1"/>
        <v>7.7485540396989765E-4</v>
      </c>
      <c r="H31" s="14">
        <f t="shared" si="2"/>
        <v>9.3621317144626168</v>
      </c>
      <c r="K31" s="16"/>
    </row>
    <row r="32" spans="1:11" s="15" customFormat="1" ht="14.25" customHeight="1" x14ac:dyDescent="0.25">
      <c r="A32" s="12">
        <v>29</v>
      </c>
      <c r="B32" t="s">
        <v>2</v>
      </c>
      <c r="C32" s="27">
        <v>125023</v>
      </c>
      <c r="D32" s="27">
        <f t="shared" si="3"/>
        <v>13891.444444444445</v>
      </c>
      <c r="E32" s="13">
        <f t="shared" si="0"/>
        <v>3.9637355371351638E-4</v>
      </c>
      <c r="F32" s="27">
        <v>1716796</v>
      </c>
      <c r="G32" s="13">
        <f t="shared" si="1"/>
        <v>7.152547314835659E-4</v>
      </c>
      <c r="H32" s="14">
        <f t="shared" si="2"/>
        <v>13.731841341193221</v>
      </c>
      <c r="K32" s="16"/>
    </row>
    <row r="33" spans="1:11" s="15" customFormat="1" ht="15" x14ac:dyDescent="0.25">
      <c r="A33" s="12">
        <v>30</v>
      </c>
      <c r="B33" t="s">
        <v>11</v>
      </c>
      <c r="C33" s="27">
        <v>157285</v>
      </c>
      <c r="D33" s="27">
        <f t="shared" si="3"/>
        <v>17476.111111111109</v>
      </c>
      <c r="E33" s="13">
        <f t="shared" si="0"/>
        <v>4.9865716224878961E-4</v>
      </c>
      <c r="F33" s="27">
        <v>1470838</v>
      </c>
      <c r="G33" s="13">
        <f t="shared" si="1"/>
        <v>6.1278325365729243E-4</v>
      </c>
      <c r="H33" s="14">
        <f t="shared" si="2"/>
        <v>9.3514193979082556</v>
      </c>
      <c r="K33" s="16"/>
    </row>
    <row r="34" spans="1:11" s="15" customFormat="1" ht="15" x14ac:dyDescent="0.25">
      <c r="A34" s="12">
        <v>31</v>
      </c>
      <c r="B34" t="s">
        <v>257</v>
      </c>
      <c r="C34" s="27">
        <v>149900</v>
      </c>
      <c r="D34" s="27">
        <f t="shared" si="3"/>
        <v>16655.555555555555</v>
      </c>
      <c r="E34" s="13">
        <f t="shared" si="0"/>
        <v>4.7524372076862743E-4</v>
      </c>
      <c r="F34" s="27">
        <v>1449381</v>
      </c>
      <c r="G34" s="13">
        <f t="shared" si="1"/>
        <v>6.0384379854821547E-4</v>
      </c>
      <c r="H34" s="14">
        <f t="shared" si="2"/>
        <v>9.6689859906604401</v>
      </c>
      <c r="K34" s="16"/>
    </row>
    <row r="35" spans="1:11" s="15" customFormat="1" ht="15" x14ac:dyDescent="0.25">
      <c r="A35" s="12">
        <v>32</v>
      </c>
      <c r="B35" t="s">
        <v>71</v>
      </c>
      <c r="C35" s="27">
        <v>96358</v>
      </c>
      <c r="D35" s="27">
        <f t="shared" si="3"/>
        <v>10706.444444444445</v>
      </c>
      <c r="E35" s="13">
        <f t="shared" si="0"/>
        <v>3.0549389223364509E-4</v>
      </c>
      <c r="F35" s="27">
        <v>1351974</v>
      </c>
      <c r="G35" s="13">
        <f t="shared" si="1"/>
        <v>5.6326191367102579E-4</v>
      </c>
      <c r="H35" s="14">
        <f t="shared" si="2"/>
        <v>14.030739533821789</v>
      </c>
      <c r="K35" s="16"/>
    </row>
    <row r="36" spans="1:11" s="15" customFormat="1" ht="15" x14ac:dyDescent="0.25">
      <c r="A36" s="12">
        <v>33</v>
      </c>
      <c r="B36" t="s">
        <v>57</v>
      </c>
      <c r="C36" s="27">
        <v>122262</v>
      </c>
      <c r="D36" s="27">
        <f t="shared" si="3"/>
        <v>13584.666666666666</v>
      </c>
      <c r="E36" s="13">
        <f t="shared" ref="E36:E67" si="4">C36/$C$115</f>
        <v>3.8762006530096015E-4</v>
      </c>
      <c r="F36" s="27">
        <v>1345998</v>
      </c>
      <c r="G36" s="13">
        <f t="shared" ref="G36:G67" si="5">F36/$F$115</f>
        <v>5.6077218147491991E-4</v>
      </c>
      <c r="H36" s="14">
        <f t="shared" si="2"/>
        <v>11.009127938361878</v>
      </c>
      <c r="K36" s="16"/>
    </row>
    <row r="37" spans="1:11" s="15" customFormat="1" ht="15" x14ac:dyDescent="0.25">
      <c r="A37" s="12">
        <v>34</v>
      </c>
      <c r="B37" t="s">
        <v>8</v>
      </c>
      <c r="C37" s="27">
        <v>113941</v>
      </c>
      <c r="D37" s="27">
        <f t="shared" si="3"/>
        <v>12660.111111111111</v>
      </c>
      <c r="E37" s="13">
        <f t="shared" si="4"/>
        <v>3.612391246704348E-4</v>
      </c>
      <c r="F37" s="27">
        <v>1313973</v>
      </c>
      <c r="G37" s="13">
        <f t="shared" si="5"/>
        <v>5.4742986661878031E-4</v>
      </c>
      <c r="H37" s="14">
        <f t="shared" si="2"/>
        <v>11.532047287631318</v>
      </c>
      <c r="K37" s="16"/>
    </row>
    <row r="38" spans="1:11" s="15" customFormat="1" ht="15" x14ac:dyDescent="0.25">
      <c r="A38" s="12">
        <v>35</v>
      </c>
      <c r="B38" t="s">
        <v>62</v>
      </c>
      <c r="C38" s="27">
        <v>136477</v>
      </c>
      <c r="D38" s="27">
        <f t="shared" si="3"/>
        <v>15164.111111111111</v>
      </c>
      <c r="E38" s="13">
        <f t="shared" si="4"/>
        <v>4.3268737344456283E-4</v>
      </c>
      <c r="F38" s="27">
        <v>1308282</v>
      </c>
      <c r="G38" s="13">
        <f t="shared" si="5"/>
        <v>5.4505887165090235E-4</v>
      </c>
      <c r="H38" s="14">
        <f t="shared" si="2"/>
        <v>9.5860987565670399</v>
      </c>
      <c r="K38" s="16"/>
    </row>
    <row r="39" spans="1:11" s="15" customFormat="1" ht="15" x14ac:dyDescent="0.25">
      <c r="A39" s="12">
        <v>36</v>
      </c>
      <c r="B39" t="s">
        <v>75</v>
      </c>
      <c r="C39" s="27">
        <v>157077</v>
      </c>
      <c r="D39" s="27">
        <f t="shared" si="3"/>
        <v>17453</v>
      </c>
      <c r="E39" s="13">
        <f t="shared" si="4"/>
        <v>4.9799771799315334E-4</v>
      </c>
      <c r="F39" s="27">
        <v>1273517</v>
      </c>
      <c r="G39" s="13">
        <f t="shared" si="5"/>
        <v>5.3057501291636072E-4</v>
      </c>
      <c r="H39" s="14">
        <f t="shared" si="2"/>
        <v>8.1075969110690931</v>
      </c>
      <c r="K39" s="16"/>
    </row>
    <row r="40" spans="1:11" s="15" customFormat="1" ht="15" x14ac:dyDescent="0.25">
      <c r="A40" s="12">
        <v>37</v>
      </c>
      <c r="B40" t="s">
        <v>36</v>
      </c>
      <c r="C40" s="27">
        <v>148730</v>
      </c>
      <c r="D40" s="27">
        <f t="shared" si="3"/>
        <v>16525.555555555555</v>
      </c>
      <c r="E40" s="13">
        <f t="shared" si="4"/>
        <v>4.7153434683067352E-4</v>
      </c>
      <c r="F40" s="27">
        <v>1132199</v>
      </c>
      <c r="G40" s="13">
        <f t="shared" si="5"/>
        <v>4.7169884583314603E-4</v>
      </c>
      <c r="H40" s="14">
        <f t="shared" si="2"/>
        <v>7.6124453708061592</v>
      </c>
      <c r="K40" s="16"/>
    </row>
    <row r="41" spans="1:11" s="15" customFormat="1" ht="15" x14ac:dyDescent="0.25">
      <c r="A41" s="12">
        <v>38</v>
      </c>
      <c r="B41" t="s">
        <v>37</v>
      </c>
      <c r="C41" s="27">
        <v>106678</v>
      </c>
      <c r="D41" s="27">
        <f t="shared" si="3"/>
        <v>11853.111111111111</v>
      </c>
      <c r="E41" s="13">
        <f t="shared" si="4"/>
        <v>3.3821247260944388E-4</v>
      </c>
      <c r="F41" s="27">
        <v>984880</v>
      </c>
      <c r="G41" s="13">
        <f t="shared" si="5"/>
        <v>4.1032253100748973E-4</v>
      </c>
      <c r="H41" s="14">
        <f t="shared" si="2"/>
        <v>9.2322690714111619</v>
      </c>
      <c r="K41" s="16"/>
    </row>
    <row r="42" spans="1:11" s="15" customFormat="1" ht="15" x14ac:dyDescent="0.25">
      <c r="A42" s="12">
        <v>39</v>
      </c>
      <c r="B42" t="s">
        <v>279</v>
      </c>
      <c r="C42" s="27">
        <v>94775</v>
      </c>
      <c r="D42" s="27">
        <f t="shared" si="3"/>
        <v>10530.555555555555</v>
      </c>
      <c r="E42" s="13">
        <f t="shared" si="4"/>
        <v>3.0047514099964417E-4</v>
      </c>
      <c r="F42" s="27">
        <v>975785</v>
      </c>
      <c r="G42" s="13">
        <f t="shared" si="5"/>
        <v>4.065333552505314E-4</v>
      </c>
      <c r="H42" s="14">
        <f t="shared" si="2"/>
        <v>10.295805855974677</v>
      </c>
      <c r="K42" s="16"/>
    </row>
    <row r="43" spans="1:11" s="15" customFormat="1" ht="15" x14ac:dyDescent="0.25">
      <c r="A43" s="12">
        <v>40</v>
      </c>
      <c r="B43" t="s">
        <v>295</v>
      </c>
      <c r="C43" s="27">
        <v>83989</v>
      </c>
      <c r="D43" s="27">
        <f t="shared" si="3"/>
        <v>9332.1111111111113</v>
      </c>
      <c r="E43" s="13">
        <f t="shared" si="4"/>
        <v>2.6627915185881422E-4</v>
      </c>
      <c r="F43" s="27">
        <v>931759</v>
      </c>
      <c r="G43" s="13">
        <f t="shared" si="5"/>
        <v>3.8819116153136182E-4</v>
      </c>
      <c r="H43" s="14">
        <f t="shared" si="2"/>
        <v>11.093821809998929</v>
      </c>
      <c r="K43" s="16"/>
    </row>
    <row r="44" spans="1:11" s="15" customFormat="1" ht="15" x14ac:dyDescent="0.25">
      <c r="A44" s="12">
        <v>41</v>
      </c>
      <c r="B44" t="s">
        <v>66</v>
      </c>
      <c r="C44" s="27">
        <v>90846</v>
      </c>
      <c r="D44" s="27">
        <f t="shared" si="3"/>
        <v>10094</v>
      </c>
      <c r="E44" s="13">
        <f t="shared" si="4"/>
        <v>2.880186194592844E-4</v>
      </c>
      <c r="F44" s="27">
        <v>795602</v>
      </c>
      <c r="G44" s="13">
        <f t="shared" si="5"/>
        <v>3.3146517983370649E-4</v>
      </c>
      <c r="H44" s="14">
        <f t="shared" si="2"/>
        <v>8.7576998436915225</v>
      </c>
      <c r="K44" s="16"/>
    </row>
    <row r="45" spans="1:11" s="15" customFormat="1" ht="15" x14ac:dyDescent="0.25">
      <c r="A45" s="12">
        <v>42</v>
      </c>
      <c r="B45" t="s">
        <v>369</v>
      </c>
      <c r="C45" s="27">
        <v>56398</v>
      </c>
      <c r="D45" s="27">
        <f t="shared" si="3"/>
        <v>6266.4444444444443</v>
      </c>
      <c r="E45" s="13">
        <f t="shared" si="4"/>
        <v>1.7880450542968011E-4</v>
      </c>
      <c r="F45" s="27">
        <v>728334</v>
      </c>
      <c r="G45" s="13">
        <f t="shared" si="5"/>
        <v>3.0343986099708495E-4</v>
      </c>
      <c r="H45" s="14">
        <f t="shared" si="2"/>
        <v>12.914181353948722</v>
      </c>
      <c r="K45" s="16"/>
    </row>
    <row r="46" spans="1:11" s="15" customFormat="1" ht="15" x14ac:dyDescent="0.25">
      <c r="A46" s="12">
        <v>43</v>
      </c>
      <c r="B46" t="s">
        <v>43</v>
      </c>
      <c r="C46" s="27">
        <v>45148</v>
      </c>
      <c r="D46" s="27">
        <f t="shared" si="3"/>
        <v>5016.4444444444443</v>
      </c>
      <c r="E46" s="13">
        <f t="shared" si="4"/>
        <v>1.4313744833396926E-4</v>
      </c>
      <c r="F46" s="27">
        <v>644831</v>
      </c>
      <c r="G46" s="13">
        <f t="shared" si="5"/>
        <v>2.686506863700051E-4</v>
      </c>
      <c r="H46" s="14">
        <f t="shared" si="2"/>
        <v>14.282603880570568</v>
      </c>
      <c r="K46" s="16"/>
    </row>
    <row r="47" spans="1:11" s="15" customFormat="1" ht="15" x14ac:dyDescent="0.25">
      <c r="A47" s="12">
        <v>44</v>
      </c>
      <c r="B47" t="s">
        <v>254</v>
      </c>
      <c r="C47" s="27">
        <v>49591</v>
      </c>
      <c r="D47" s="27">
        <f t="shared" si="3"/>
        <v>5510.1111111111113</v>
      </c>
      <c r="E47" s="13">
        <f t="shared" si="4"/>
        <v>1.5722355808296865E-4</v>
      </c>
      <c r="F47" s="27">
        <v>620948</v>
      </c>
      <c r="G47" s="13">
        <f t="shared" si="5"/>
        <v>2.5870050664450364E-4</v>
      </c>
      <c r="H47" s="14">
        <f t="shared" si="2"/>
        <v>12.521384928716904</v>
      </c>
      <c r="K47" s="16"/>
    </row>
    <row r="48" spans="1:11" s="15" customFormat="1" ht="15" x14ac:dyDescent="0.25">
      <c r="A48" s="12">
        <v>45</v>
      </c>
      <c r="B48" t="s">
        <v>46</v>
      </c>
      <c r="C48" s="27">
        <v>36189</v>
      </c>
      <c r="D48" s="27">
        <f t="shared" si="3"/>
        <v>4021</v>
      </c>
      <c r="E48" s="13">
        <f t="shared" si="4"/>
        <v>1.1473378926548271E-4</v>
      </c>
      <c r="F48" s="27">
        <v>524123</v>
      </c>
      <c r="G48" s="13">
        <f t="shared" si="5"/>
        <v>2.1836109568601104E-4</v>
      </c>
      <c r="H48" s="14">
        <f t="shared" si="2"/>
        <v>14.482936804001216</v>
      </c>
      <c r="K48" s="16"/>
    </row>
    <row r="49" spans="1:11" s="15" customFormat="1" ht="15" x14ac:dyDescent="0.25">
      <c r="A49" s="12">
        <v>46</v>
      </c>
      <c r="B49" t="s">
        <v>44</v>
      </c>
      <c r="C49" s="27">
        <v>39616</v>
      </c>
      <c r="D49" s="27">
        <f t="shared" si="3"/>
        <v>4401.7777777777774</v>
      </c>
      <c r="E49" s="13">
        <f t="shared" si="4"/>
        <v>1.2559876745810503E-4</v>
      </c>
      <c r="F49" s="27">
        <v>446914</v>
      </c>
      <c r="G49" s="13">
        <f t="shared" si="5"/>
        <v>1.8619413900442821E-4</v>
      </c>
      <c r="H49" s="14">
        <f t="shared" si="2"/>
        <v>11.281149030694669</v>
      </c>
      <c r="K49" s="16"/>
    </row>
    <row r="50" spans="1:11" s="15" customFormat="1" ht="15" x14ac:dyDescent="0.25">
      <c r="A50" s="12">
        <v>47</v>
      </c>
      <c r="B50" t="s">
        <v>41</v>
      </c>
      <c r="C50" s="27">
        <v>31527</v>
      </c>
      <c r="D50" s="27">
        <f t="shared" si="3"/>
        <v>3503</v>
      </c>
      <c r="E50" s="13">
        <f t="shared" si="4"/>
        <v>9.9953360805020121E-5</v>
      </c>
      <c r="F50" s="27">
        <v>430852</v>
      </c>
      <c r="G50" s="13">
        <f t="shared" si="5"/>
        <v>1.7950235879461352E-4</v>
      </c>
      <c r="H50" s="14">
        <f t="shared" si="2"/>
        <v>13.666127446315857</v>
      </c>
      <c r="K50" s="16"/>
    </row>
    <row r="51" spans="1:11" s="15" customFormat="1" ht="15" x14ac:dyDescent="0.25">
      <c r="A51" s="12">
        <v>48</v>
      </c>
      <c r="B51" t="s">
        <v>40</v>
      </c>
      <c r="C51" s="27">
        <v>32697</v>
      </c>
      <c r="D51" s="27">
        <f t="shared" si="3"/>
        <v>3633</v>
      </c>
      <c r="E51" s="13">
        <f t="shared" si="4"/>
        <v>1.0366273474297406E-4</v>
      </c>
      <c r="F51" s="27">
        <v>429893</v>
      </c>
      <c r="G51" s="13">
        <f t="shared" si="5"/>
        <v>1.7910281843717285E-4</v>
      </c>
      <c r="H51" s="14">
        <f t="shared" si="2"/>
        <v>13.147781142000795</v>
      </c>
      <c r="K51" s="16"/>
    </row>
    <row r="52" spans="1:11" s="15" customFormat="1" ht="15" x14ac:dyDescent="0.25">
      <c r="A52" s="12">
        <v>49</v>
      </c>
      <c r="B52" t="s">
        <v>252</v>
      </c>
      <c r="C52" s="27">
        <v>26397</v>
      </c>
      <c r="D52" s="27">
        <f t="shared" si="3"/>
        <v>2933</v>
      </c>
      <c r="E52" s="13">
        <f t="shared" si="4"/>
        <v>8.3689182769375973E-5</v>
      </c>
      <c r="F52" s="27">
        <v>393340</v>
      </c>
      <c r="G52" s="13">
        <f t="shared" si="5"/>
        <v>1.6387403982869589E-4</v>
      </c>
      <c r="H52" s="14">
        <f t="shared" si="2"/>
        <v>14.90093571239156</v>
      </c>
      <c r="K52" s="16"/>
    </row>
    <row r="53" spans="1:11" s="15" customFormat="1" ht="15" x14ac:dyDescent="0.25">
      <c r="A53" s="12">
        <v>50</v>
      </c>
      <c r="B53" t="s">
        <v>52</v>
      </c>
      <c r="C53" s="27">
        <v>31578</v>
      </c>
      <c r="D53" s="27">
        <f t="shared" si="3"/>
        <v>3508.6666666666665</v>
      </c>
      <c r="E53" s="13">
        <f t="shared" si="4"/>
        <v>1.0011505146385401E-4</v>
      </c>
      <c r="F53" s="27">
        <v>376643</v>
      </c>
      <c r="G53" s="13">
        <f t="shared" si="5"/>
        <v>1.5691770474195228E-4</v>
      </c>
      <c r="H53" s="14">
        <f t="shared" si="2"/>
        <v>11.927386154917981</v>
      </c>
      <c r="K53" s="16"/>
    </row>
    <row r="54" spans="1:11" s="15" customFormat="1" ht="15" x14ac:dyDescent="0.25">
      <c r="A54" s="12">
        <v>51</v>
      </c>
      <c r="B54" t="s">
        <v>56</v>
      </c>
      <c r="C54" s="27">
        <v>38547</v>
      </c>
      <c r="D54" s="27">
        <f t="shared" si="3"/>
        <v>4283</v>
      </c>
      <c r="E54" s="13">
        <f t="shared" si="4"/>
        <v>1.2220960443274371E-4</v>
      </c>
      <c r="F54" s="27">
        <v>372598</v>
      </c>
      <c r="G54" s="13">
        <f t="shared" si="5"/>
        <v>1.5523246934482239E-4</v>
      </c>
      <c r="H54" s="14">
        <f t="shared" si="2"/>
        <v>9.6660699924767162</v>
      </c>
      <c r="K54" s="16"/>
    </row>
    <row r="55" spans="1:11" s="15" customFormat="1" ht="15" x14ac:dyDescent="0.25">
      <c r="A55" s="12">
        <v>52</v>
      </c>
      <c r="B55" t="s">
        <v>379</v>
      </c>
      <c r="C55" s="27">
        <v>39681</v>
      </c>
      <c r="D55" s="27">
        <f t="shared" si="3"/>
        <v>4409</v>
      </c>
      <c r="E55" s="13">
        <f t="shared" si="4"/>
        <v>1.2580484378799136E-4</v>
      </c>
      <c r="F55" s="27">
        <v>346775</v>
      </c>
      <c r="G55" s="13">
        <f t="shared" si="5"/>
        <v>1.4447404322366405E-4</v>
      </c>
      <c r="H55" s="14">
        <f t="shared" si="2"/>
        <v>8.7390690758801437</v>
      </c>
      <c r="K55" s="16"/>
    </row>
    <row r="56" spans="1:11" s="15" customFormat="1" ht="15" x14ac:dyDescent="0.25">
      <c r="A56" s="12">
        <v>53</v>
      </c>
      <c r="B56" t="s">
        <v>256</v>
      </c>
      <c r="C56" s="27">
        <v>28334</v>
      </c>
      <c r="D56" s="27">
        <f t="shared" si="3"/>
        <v>3148.2222222222222</v>
      </c>
      <c r="E56" s="13">
        <f t="shared" si="4"/>
        <v>8.9830257399988584E-5</v>
      </c>
      <c r="F56" s="27">
        <v>341263</v>
      </c>
      <c r="G56" s="13">
        <f t="shared" si="5"/>
        <v>1.4217762356755033E-4</v>
      </c>
      <c r="H56" s="14">
        <f t="shared" si="2"/>
        <v>12.044293075457048</v>
      </c>
      <c r="K56" s="16"/>
    </row>
    <row r="57" spans="1:11" s="15" customFormat="1" ht="15" x14ac:dyDescent="0.25">
      <c r="A57" s="12">
        <v>54</v>
      </c>
      <c r="B57" t="s">
        <v>280</v>
      </c>
      <c r="C57" s="27">
        <v>20559</v>
      </c>
      <c r="D57" s="27">
        <f t="shared" si="3"/>
        <v>2284.3333333333335</v>
      </c>
      <c r="E57" s="13">
        <f t="shared" si="4"/>
        <v>6.5180357940508419E-5</v>
      </c>
      <c r="F57" s="27">
        <v>295774</v>
      </c>
      <c r="G57" s="13">
        <f t="shared" si="5"/>
        <v>1.2322591207681064E-4</v>
      </c>
      <c r="H57" s="14">
        <f t="shared" si="2"/>
        <v>14.38659467872951</v>
      </c>
      <c r="K57" s="16"/>
    </row>
    <row r="58" spans="1:11" s="15" customFormat="1" ht="15" x14ac:dyDescent="0.25">
      <c r="A58" s="12">
        <v>55</v>
      </c>
      <c r="B58" t="s">
        <v>42</v>
      </c>
      <c r="C58" s="27">
        <v>25952</v>
      </c>
      <c r="D58" s="27">
        <f t="shared" si="3"/>
        <v>2883.5555555555557</v>
      </c>
      <c r="E58" s="13">
        <f t="shared" si="4"/>
        <v>8.2278352510923406E-5</v>
      </c>
      <c r="F58" s="27">
        <v>279035</v>
      </c>
      <c r="G58" s="13">
        <f t="shared" si="5"/>
        <v>1.1625207887222291E-4</v>
      </c>
      <c r="H58" s="14">
        <f t="shared" si="2"/>
        <v>10.75196516646116</v>
      </c>
      <c r="K58" s="16"/>
    </row>
    <row r="59" spans="1:11" s="15" customFormat="1" ht="15" x14ac:dyDescent="0.25">
      <c r="A59" s="12">
        <v>56</v>
      </c>
      <c r="B59" t="s">
        <v>55</v>
      </c>
      <c r="C59" s="27">
        <v>19697</v>
      </c>
      <c r="D59" s="27">
        <f t="shared" si="3"/>
        <v>2188.5555555555557</v>
      </c>
      <c r="E59" s="13">
        <f t="shared" si="4"/>
        <v>6.2447468765708169E-5</v>
      </c>
      <c r="F59" s="27">
        <v>269770</v>
      </c>
      <c r="G59" s="13">
        <f t="shared" si="5"/>
        <v>1.1239207740018124E-4</v>
      </c>
      <c r="H59" s="14">
        <f t="shared" si="2"/>
        <v>13.695994313854902</v>
      </c>
      <c r="K59" s="16"/>
    </row>
    <row r="60" spans="1:11" s="15" customFormat="1" ht="15" x14ac:dyDescent="0.25">
      <c r="A60" s="12">
        <v>57</v>
      </c>
      <c r="B60" t="s">
        <v>13</v>
      </c>
      <c r="C60" s="27">
        <v>24214</v>
      </c>
      <c r="D60" s="27">
        <f t="shared" si="3"/>
        <v>2690.4444444444443</v>
      </c>
      <c r="E60" s="13">
        <f t="shared" si="4"/>
        <v>7.6768188490270478E-5</v>
      </c>
      <c r="F60" s="27">
        <v>267048</v>
      </c>
      <c r="G60" s="13">
        <f t="shared" si="5"/>
        <v>1.1125803271514105E-4</v>
      </c>
      <c r="H60" s="14">
        <f>F60/C60</f>
        <v>11.028661105145783</v>
      </c>
      <c r="K60" s="16"/>
    </row>
    <row r="61" spans="1:11" s="15" customFormat="1" ht="15" x14ac:dyDescent="0.25">
      <c r="A61" s="12">
        <v>58</v>
      </c>
      <c r="B61" t="s">
        <v>22</v>
      </c>
      <c r="C61" s="27">
        <v>21942</v>
      </c>
      <c r="D61" s="27">
        <f t="shared" si="3"/>
        <v>2438</v>
      </c>
      <c r="E61" s="13">
        <f t="shared" si="4"/>
        <v>6.956502815947447E-5</v>
      </c>
      <c r="F61" s="27">
        <v>262786</v>
      </c>
      <c r="G61" s="13">
        <f t="shared" si="5"/>
        <v>1.0948239037581654E-4</v>
      </c>
      <c r="H61" s="14">
        <f t="shared" si="2"/>
        <v>11.976392306991158</v>
      </c>
      <c r="K61" s="16"/>
    </row>
    <row r="62" spans="1:11" s="15" customFormat="1" ht="15" x14ac:dyDescent="0.25">
      <c r="A62" s="12">
        <v>59</v>
      </c>
      <c r="B62" t="s">
        <v>60</v>
      </c>
      <c r="C62" s="27">
        <v>33525</v>
      </c>
      <c r="D62" s="27">
        <f t="shared" si="3"/>
        <v>3725</v>
      </c>
      <c r="E62" s="13">
        <f t="shared" si="4"/>
        <v>1.0628783014521838E-4</v>
      </c>
      <c r="F62" s="27">
        <v>254412</v>
      </c>
      <c r="G62" s="13">
        <f t="shared" si="5"/>
        <v>1.0599359897518224E-4</v>
      </c>
      <c r="H62" s="14">
        <f t="shared" si="2"/>
        <v>7.5887248322147647</v>
      </c>
      <c r="K62" s="16"/>
    </row>
    <row r="63" spans="1:11" s="15" customFormat="1" ht="15" x14ac:dyDescent="0.25">
      <c r="A63" s="12">
        <v>60</v>
      </c>
      <c r="B63" t="s">
        <v>21</v>
      </c>
      <c r="C63" s="27">
        <v>35438</v>
      </c>
      <c r="D63" s="27">
        <f t="shared" si="3"/>
        <v>3937.5555555555557</v>
      </c>
      <c r="E63" s="13">
        <f t="shared" si="4"/>
        <v>1.123528150540268E-4</v>
      </c>
      <c r="F63" s="27">
        <v>252650</v>
      </c>
      <c r="G63" s="13">
        <f t="shared" si="5"/>
        <v>1.0525951126943616E-4</v>
      </c>
      <c r="H63" s="14">
        <f t="shared" si="2"/>
        <v>7.1293526722727014</v>
      </c>
      <c r="K63" s="16"/>
    </row>
    <row r="64" spans="1:11" s="15" customFormat="1" ht="15" x14ac:dyDescent="0.25">
      <c r="A64" s="12">
        <v>61</v>
      </c>
      <c r="B64" t="s">
        <v>25</v>
      </c>
      <c r="C64" s="27">
        <v>25830</v>
      </c>
      <c r="D64" s="27">
        <f t="shared" si="3"/>
        <v>2870</v>
      </c>
      <c r="E64" s="13">
        <f t="shared" si="4"/>
        <v>8.1891563091752146E-5</v>
      </c>
      <c r="F64" s="27">
        <v>245106</v>
      </c>
      <c r="G64" s="13">
        <f t="shared" si="5"/>
        <v>1.0211651600714989E-4</v>
      </c>
      <c r="H64" s="14">
        <f t="shared" si="2"/>
        <v>9.4891986062717777</v>
      </c>
      <c r="K64" s="16"/>
    </row>
    <row r="65" spans="1:11" s="15" customFormat="1" ht="15" x14ac:dyDescent="0.25">
      <c r="A65" s="12">
        <v>62</v>
      </c>
      <c r="B65" t="s">
        <v>32</v>
      </c>
      <c r="C65" s="27">
        <v>24968</v>
      </c>
      <c r="D65" s="27">
        <f t="shared" si="3"/>
        <v>2774.2222222222222</v>
      </c>
      <c r="E65" s="13">
        <f t="shared" si="4"/>
        <v>7.9158673916951896E-5</v>
      </c>
      <c r="F65" s="27">
        <v>241317</v>
      </c>
      <c r="G65" s="13">
        <f t="shared" si="5"/>
        <v>1.0053793580449842E-4</v>
      </c>
      <c r="H65" s="14">
        <f t="shared" si="2"/>
        <v>9.6650512656199936</v>
      </c>
      <c r="K65" s="16"/>
    </row>
    <row r="66" spans="1:11" s="15" customFormat="1" ht="15" x14ac:dyDescent="0.25">
      <c r="A66" s="12">
        <v>63</v>
      </c>
      <c r="B66" t="s">
        <v>317</v>
      </c>
      <c r="C66" s="27">
        <v>488</v>
      </c>
      <c r="D66" s="27">
        <f t="shared" si="3"/>
        <v>54.222222222222221</v>
      </c>
      <c r="E66" s="13">
        <f t="shared" si="4"/>
        <v>1.547157676685058E-6</v>
      </c>
      <c r="F66" s="27">
        <v>233894</v>
      </c>
      <c r="G66" s="13">
        <f t="shared" si="5"/>
        <v>9.7445351786477335E-5</v>
      </c>
      <c r="H66" s="14">
        <f t="shared" si="2"/>
        <v>479.2909836065574</v>
      </c>
      <c r="K66" s="16"/>
    </row>
    <row r="67" spans="1:11" s="15" customFormat="1" ht="15" x14ac:dyDescent="0.25">
      <c r="A67" s="12">
        <v>64</v>
      </c>
      <c r="B67" t="s">
        <v>28</v>
      </c>
      <c r="C67" s="27">
        <v>18979</v>
      </c>
      <c r="D67" s="27">
        <f t="shared" si="3"/>
        <v>2108.7777777777778</v>
      </c>
      <c r="E67" s="13">
        <f t="shared" si="4"/>
        <v>6.0171117921733024E-5</v>
      </c>
      <c r="F67" s="27">
        <v>196762</v>
      </c>
      <c r="G67" s="13">
        <f t="shared" si="5"/>
        <v>8.1975349124863636E-5</v>
      </c>
      <c r="H67" s="14">
        <f t="shared" si="2"/>
        <v>10.367353390589599</v>
      </c>
      <c r="K67" s="16"/>
    </row>
    <row r="68" spans="1:11" s="15" customFormat="1" ht="15" x14ac:dyDescent="0.25">
      <c r="A68" s="12">
        <v>65</v>
      </c>
      <c r="B68" t="s">
        <v>310</v>
      </c>
      <c r="C68" s="27">
        <v>23563</v>
      </c>
      <c r="D68" s="27">
        <f t="shared" si="3"/>
        <v>2618.1111111111113</v>
      </c>
      <c r="E68" s="13">
        <f t="shared" ref="E68:E99" si="6">C68/$C$115</f>
        <v>7.4704254786332015E-5</v>
      </c>
      <c r="F68" s="27">
        <v>191426</v>
      </c>
      <c r="G68" s="13">
        <f t="shared" ref="G68:G99" si="7">F68/$F$115</f>
        <v>7.9752254914953829E-5</v>
      </c>
      <c r="H68" s="14">
        <f t="shared" si="2"/>
        <v>8.1240079786105337</v>
      </c>
      <c r="K68" s="16"/>
    </row>
    <row r="69" spans="1:11" s="15" customFormat="1" ht="15" x14ac:dyDescent="0.25">
      <c r="A69" s="12">
        <v>66</v>
      </c>
      <c r="B69" t="s">
        <v>65</v>
      </c>
      <c r="C69" s="27">
        <v>11255</v>
      </c>
      <c r="D69" s="27">
        <f t="shared" ref="D69:D115" si="8">C69/9</f>
        <v>1250.5555555555557</v>
      </c>
      <c r="E69" s="13">
        <f t="shared" si="6"/>
        <v>3.5682909121086736E-5</v>
      </c>
      <c r="F69" s="27">
        <v>175112</v>
      </c>
      <c r="G69" s="13">
        <f t="shared" si="7"/>
        <v>7.2955485998074421E-5</v>
      </c>
      <c r="H69" s="14">
        <f t="shared" si="2"/>
        <v>15.558596179475789</v>
      </c>
      <c r="K69" s="16"/>
    </row>
    <row r="70" spans="1:11" s="15" customFormat="1" ht="15" x14ac:dyDescent="0.25">
      <c r="A70" s="12">
        <v>67</v>
      </c>
      <c r="B70" t="s">
        <v>47</v>
      </c>
      <c r="C70" s="27">
        <v>15030</v>
      </c>
      <c r="D70" s="27">
        <f t="shared" si="8"/>
        <v>1670</v>
      </c>
      <c r="E70" s="13">
        <f t="shared" si="6"/>
        <v>4.7651188279869717E-5</v>
      </c>
      <c r="F70" s="27">
        <v>156218</v>
      </c>
      <c r="G70" s="13">
        <f t="shared" si="7"/>
        <v>6.5083832699342083E-5</v>
      </c>
      <c r="H70" s="14">
        <f t="shared" si="2"/>
        <v>10.393745841650034</v>
      </c>
      <c r="K70" s="16"/>
    </row>
    <row r="71" spans="1:11" ht="15" x14ac:dyDescent="0.25">
      <c r="A71" s="12">
        <v>68</v>
      </c>
      <c r="B71" t="s">
        <v>253</v>
      </c>
      <c r="C71" s="27">
        <v>9675</v>
      </c>
      <c r="D71" s="27">
        <f t="shared" si="8"/>
        <v>1075</v>
      </c>
      <c r="E71" s="13">
        <f t="shared" si="6"/>
        <v>3.067366910231134E-5</v>
      </c>
      <c r="F71" s="27">
        <v>150843</v>
      </c>
      <c r="G71" s="13">
        <f t="shared" si="7"/>
        <v>6.2844490237148453E-5</v>
      </c>
      <c r="H71" s="14">
        <f t="shared" si="2"/>
        <v>15.591007751937985</v>
      </c>
    </row>
    <row r="72" spans="1:11" ht="15" x14ac:dyDescent="0.25">
      <c r="A72" s="12">
        <v>69</v>
      </c>
      <c r="B72" t="s">
        <v>358</v>
      </c>
      <c r="C72" s="27">
        <v>14949</v>
      </c>
      <c r="D72" s="27">
        <f t="shared" si="8"/>
        <v>1661</v>
      </c>
      <c r="E72" s="13">
        <f t="shared" si="6"/>
        <v>4.7394385468780593E-5</v>
      </c>
      <c r="F72" s="27">
        <v>147311</v>
      </c>
      <c r="G72" s="13">
        <f t="shared" si="7"/>
        <v>6.1372981850828852E-5</v>
      </c>
      <c r="H72" s="14">
        <f t="shared" ref="H72:H84" si="9">F72/C72</f>
        <v>9.8542377416549609</v>
      </c>
    </row>
    <row r="73" spans="1:11" ht="15" x14ac:dyDescent="0.25">
      <c r="A73" s="12">
        <v>70</v>
      </c>
      <c r="B73" t="s">
        <v>20</v>
      </c>
      <c r="C73" s="27">
        <v>11968</v>
      </c>
      <c r="D73" s="27">
        <f t="shared" si="8"/>
        <v>1329.7777777777778</v>
      </c>
      <c r="E73" s="13">
        <f t="shared" si="6"/>
        <v>3.7943407939686011E-5</v>
      </c>
      <c r="F73" s="27">
        <v>142149</v>
      </c>
      <c r="G73" s="13">
        <f t="shared" si="7"/>
        <v>5.922237984341611E-5</v>
      </c>
      <c r="H73" s="14">
        <f t="shared" si="9"/>
        <v>11.877423128342246</v>
      </c>
    </row>
    <row r="74" spans="1:11" ht="15" x14ac:dyDescent="0.25">
      <c r="A74" s="12">
        <v>71</v>
      </c>
      <c r="B74" t="s">
        <v>54</v>
      </c>
      <c r="C74" s="27">
        <v>7551</v>
      </c>
      <c r="D74" s="27">
        <f t="shared" si="8"/>
        <v>839</v>
      </c>
      <c r="E74" s="13">
        <f t="shared" si="6"/>
        <v>2.3939728722641131E-5</v>
      </c>
      <c r="F74" s="27">
        <v>138797</v>
      </c>
      <c r="G74" s="13">
        <f t="shared" si="7"/>
        <v>5.7825863390714151E-5</v>
      </c>
      <c r="H74" s="14">
        <f t="shared" si="9"/>
        <v>18.381274003443252</v>
      </c>
    </row>
    <row r="75" spans="1:11" ht="15" x14ac:dyDescent="0.25">
      <c r="A75" s="12">
        <v>72</v>
      </c>
      <c r="B75" t="s">
        <v>297</v>
      </c>
      <c r="C75" s="27">
        <v>10332</v>
      </c>
      <c r="D75" s="27">
        <f t="shared" si="8"/>
        <v>1148</v>
      </c>
      <c r="E75" s="13">
        <f t="shared" si="6"/>
        <v>3.2756625236700856E-5</v>
      </c>
      <c r="F75" s="27">
        <v>137485</v>
      </c>
      <c r="G75" s="13">
        <f t="shared" si="7"/>
        <v>5.727925551901219E-5</v>
      </c>
      <c r="H75" s="14">
        <f t="shared" si="9"/>
        <v>13.306716995741386</v>
      </c>
    </row>
    <row r="76" spans="1:11" ht="15" x14ac:dyDescent="0.25">
      <c r="A76" s="12">
        <v>73</v>
      </c>
      <c r="B76" t="s">
        <v>49</v>
      </c>
      <c r="C76" s="27">
        <v>16322</v>
      </c>
      <c r="D76" s="27">
        <f t="shared" si="8"/>
        <v>1813.5555555555557</v>
      </c>
      <c r="E76" s="13">
        <f t="shared" si="6"/>
        <v>5.174735163699491E-5</v>
      </c>
      <c r="F76" s="27">
        <v>129520</v>
      </c>
      <c r="G76" s="13">
        <f t="shared" si="7"/>
        <v>5.396086245643131E-5</v>
      </c>
      <c r="H76" s="14">
        <f t="shared" si="9"/>
        <v>7.9353020463178536</v>
      </c>
    </row>
    <row r="77" spans="1:11" ht="15" x14ac:dyDescent="0.25">
      <c r="A77" s="12">
        <v>74</v>
      </c>
      <c r="B77" t="s">
        <v>376</v>
      </c>
      <c r="C77" s="27">
        <v>8690</v>
      </c>
      <c r="D77" s="27">
        <f t="shared" si="8"/>
        <v>965.55555555555554</v>
      </c>
      <c r="E77" s="13">
        <f t="shared" si="6"/>
        <v>2.7550820103264658E-5</v>
      </c>
      <c r="F77" s="27">
        <v>129376</v>
      </c>
      <c r="G77" s="13">
        <f t="shared" si="7"/>
        <v>5.3900868909537192E-5</v>
      </c>
      <c r="H77" s="14">
        <f t="shared" si="9"/>
        <v>14.887917146144995</v>
      </c>
    </row>
    <row r="78" spans="1:11" ht="15" x14ac:dyDescent="0.25">
      <c r="A78" s="12">
        <v>75</v>
      </c>
      <c r="B78" t="s">
        <v>281</v>
      </c>
      <c r="C78" s="27">
        <v>14877</v>
      </c>
      <c r="D78" s="27">
        <f t="shared" si="8"/>
        <v>1653</v>
      </c>
      <c r="E78" s="13">
        <f t="shared" si="6"/>
        <v>4.7166116303368048E-5</v>
      </c>
      <c r="F78" s="27">
        <v>124925</v>
      </c>
      <c r="G78" s="13">
        <f t="shared" si="7"/>
        <v>5.2046485039914154E-5</v>
      </c>
      <c r="H78" s="14">
        <f t="shared" si="9"/>
        <v>8.3971902937420175</v>
      </c>
    </row>
    <row r="79" spans="1:11" ht="15" x14ac:dyDescent="0.25">
      <c r="A79" s="12">
        <v>76</v>
      </c>
      <c r="B79" t="s">
        <v>64</v>
      </c>
      <c r="C79" s="27">
        <v>10763</v>
      </c>
      <c r="D79" s="27">
        <f t="shared" si="8"/>
        <v>1195.8888888888889</v>
      </c>
      <c r="E79" s="13">
        <f t="shared" si="6"/>
        <v>3.4123069824100981E-5</v>
      </c>
      <c r="F79" s="27">
        <v>123122</v>
      </c>
      <c r="G79" s="13">
        <f t="shared" si="7"/>
        <v>5.1295315838177392E-5</v>
      </c>
      <c r="H79" s="14">
        <f t="shared" si="9"/>
        <v>11.439375638762426</v>
      </c>
    </row>
    <row r="80" spans="1:11" ht="15" x14ac:dyDescent="0.25">
      <c r="A80" s="12">
        <v>77</v>
      </c>
      <c r="B80" t="s">
        <v>69</v>
      </c>
      <c r="C80" s="27">
        <v>9272</v>
      </c>
      <c r="D80" s="27">
        <f t="shared" si="8"/>
        <v>1030.2222222222222</v>
      </c>
      <c r="E80" s="13">
        <f t="shared" si="6"/>
        <v>2.9395995857016102E-5</v>
      </c>
      <c r="F80" s="27">
        <v>121891</v>
      </c>
      <c r="G80" s="13">
        <f t="shared" si="7"/>
        <v>5.0782454336603376E-5</v>
      </c>
      <c r="H80" s="14">
        <f t="shared" si="9"/>
        <v>13.146138912855911</v>
      </c>
    </row>
    <row r="81" spans="1:8" ht="15" x14ac:dyDescent="0.25">
      <c r="A81" s="12">
        <v>78</v>
      </c>
      <c r="B81" t="s">
        <v>74</v>
      </c>
      <c r="C81" s="27">
        <v>5530</v>
      </c>
      <c r="D81" s="27">
        <f t="shared" si="8"/>
        <v>614.44444444444446</v>
      </c>
      <c r="E81" s="13">
        <f t="shared" si="6"/>
        <v>1.7532340065713874E-5</v>
      </c>
      <c r="F81" s="27">
        <v>108545</v>
      </c>
      <c r="G81" s="13">
        <f t="shared" si="7"/>
        <v>4.5222219080708282E-5</v>
      </c>
      <c r="H81" s="14">
        <f t="shared" si="9"/>
        <v>19.628390596745028</v>
      </c>
    </row>
    <row r="82" spans="1:8" ht="15" x14ac:dyDescent="0.25">
      <c r="A82" s="12">
        <v>79</v>
      </c>
      <c r="B82" t="s">
        <v>63</v>
      </c>
      <c r="C82" s="27">
        <v>7021</v>
      </c>
      <c r="D82" s="27">
        <f t="shared" si="8"/>
        <v>780.11111111111109</v>
      </c>
      <c r="E82" s="13">
        <f t="shared" si="6"/>
        <v>2.2259414032798753E-5</v>
      </c>
      <c r="F82" s="27">
        <v>100717</v>
      </c>
      <c r="G82" s="13">
        <f t="shared" si="7"/>
        <v>4.1960903212047504E-5</v>
      </c>
      <c r="H82" s="14">
        <f t="shared" si="9"/>
        <v>14.34510753453924</v>
      </c>
    </row>
    <row r="83" spans="1:8" ht="15" x14ac:dyDescent="0.25">
      <c r="A83" s="21">
        <v>80</v>
      </c>
      <c r="B83" s="22" t="s">
        <v>81</v>
      </c>
      <c r="C83" s="23">
        <v>11340</v>
      </c>
      <c r="D83" s="27">
        <f t="shared" si="8"/>
        <v>1260</v>
      </c>
      <c r="E83" s="13">
        <f t="shared" si="6"/>
        <v>3.5952393552476554E-5</v>
      </c>
      <c r="F83" s="27">
        <v>98280</v>
      </c>
      <c r="G83" s="13">
        <f t="shared" si="7"/>
        <v>4.0945595755235246E-5</v>
      </c>
      <c r="H83" s="14">
        <f t="shared" si="9"/>
        <v>8.6666666666666661</v>
      </c>
    </row>
    <row r="84" spans="1:8" ht="15" x14ac:dyDescent="0.25">
      <c r="A84" s="21">
        <v>81</v>
      </c>
      <c r="B84" s="22" t="s">
        <v>355</v>
      </c>
      <c r="C84" s="23">
        <v>7416</v>
      </c>
      <c r="D84" s="27">
        <f t="shared" si="8"/>
        <v>824</v>
      </c>
      <c r="E84" s="13">
        <f t="shared" si="6"/>
        <v>2.3511724037492602E-5</v>
      </c>
      <c r="F84" s="27">
        <v>97587</v>
      </c>
      <c r="G84" s="13">
        <f t="shared" si="7"/>
        <v>4.0656876810807308E-5</v>
      </c>
      <c r="H84" s="14">
        <f t="shared" si="9"/>
        <v>13.158980582524272</v>
      </c>
    </row>
    <row r="85" spans="1:8" ht="15" x14ac:dyDescent="0.25">
      <c r="A85" s="21">
        <v>82</v>
      </c>
      <c r="B85" s="22" t="s">
        <v>375</v>
      </c>
      <c r="C85" s="23">
        <v>6839</v>
      </c>
      <c r="D85" s="27">
        <f t="shared" si="8"/>
        <v>759.88888888888891</v>
      </c>
      <c r="E85" s="13">
        <f t="shared" si="6"/>
        <v>2.1682400309117031E-5</v>
      </c>
      <c r="F85" s="27">
        <v>97079</v>
      </c>
      <c r="G85" s="13">
        <f t="shared" si="7"/>
        <v>4.0445232909264171E-5</v>
      </c>
      <c r="H85" s="14">
        <f t="shared" ref="H85:H95" si="10">F85/C85</f>
        <v>14.194911536774383</v>
      </c>
    </row>
    <row r="86" spans="1:8" ht="15" x14ac:dyDescent="0.25">
      <c r="A86" s="21">
        <v>83</v>
      </c>
      <c r="B86" s="22" t="s">
        <v>383</v>
      </c>
      <c r="C86" s="23">
        <v>7551</v>
      </c>
      <c r="D86" s="27">
        <f t="shared" si="8"/>
        <v>839</v>
      </c>
      <c r="E86" s="13">
        <f t="shared" si="6"/>
        <v>2.3939728722641131E-5</v>
      </c>
      <c r="F86" s="27">
        <v>94897</v>
      </c>
      <c r="G86" s="13">
        <f t="shared" si="7"/>
        <v>3.9536164025076916E-5</v>
      </c>
      <c r="H86" s="14">
        <f t="shared" si="10"/>
        <v>12.567474506687855</v>
      </c>
    </row>
    <row r="87" spans="1:8" ht="15" x14ac:dyDescent="0.25">
      <c r="A87" s="21">
        <v>84</v>
      </c>
      <c r="B87" s="22" t="s">
        <v>48</v>
      </c>
      <c r="C87" s="23">
        <v>7065</v>
      </c>
      <c r="D87" s="27">
        <f t="shared" si="8"/>
        <v>785</v>
      </c>
      <c r="E87" s="13">
        <f t="shared" si="6"/>
        <v>2.2398911856106422E-5</v>
      </c>
      <c r="F87" s="27">
        <v>92696</v>
      </c>
      <c r="G87" s="13">
        <f t="shared" si="7"/>
        <v>3.8619179325674465E-5</v>
      </c>
      <c r="H87" s="14">
        <f t="shared" si="10"/>
        <v>13.120452937013447</v>
      </c>
    </row>
    <row r="88" spans="1:8" ht="15" x14ac:dyDescent="0.25">
      <c r="A88" s="21">
        <v>85</v>
      </c>
      <c r="B88" s="22" t="s">
        <v>38</v>
      </c>
      <c r="C88" s="23">
        <v>6734</v>
      </c>
      <c r="D88" s="27">
        <f t="shared" si="8"/>
        <v>748.22222222222217</v>
      </c>
      <c r="E88" s="13">
        <f t="shared" si="6"/>
        <v>2.1349507776223729E-5</v>
      </c>
      <c r="F88" s="27">
        <v>84026</v>
      </c>
      <c r="G88" s="13">
        <f t="shared" si="7"/>
        <v>3.5007067856424471E-5</v>
      </c>
      <c r="H88" s="14">
        <f t="shared" si="10"/>
        <v>12.477873477873478</v>
      </c>
    </row>
    <row r="89" spans="1:8" ht="15" x14ac:dyDescent="0.25">
      <c r="A89" s="12">
        <v>86</v>
      </c>
      <c r="B89" s="22" t="s">
        <v>352</v>
      </c>
      <c r="C89" s="23">
        <v>4140</v>
      </c>
      <c r="D89" s="27">
        <f t="shared" si="8"/>
        <v>460</v>
      </c>
      <c r="E89" s="13">
        <f t="shared" si="6"/>
        <v>1.3125477011221598E-5</v>
      </c>
      <c r="F89" s="27">
        <v>65467</v>
      </c>
      <c r="G89" s="13">
        <f t="shared" si="7"/>
        <v>2.7274982878591636E-5</v>
      </c>
      <c r="H89" s="14">
        <f t="shared" si="10"/>
        <v>15.81328502415459</v>
      </c>
    </row>
    <row r="90" spans="1:8" ht="15" x14ac:dyDescent="0.25">
      <c r="A90" s="21">
        <v>87</v>
      </c>
      <c r="B90" s="22" t="s">
        <v>70</v>
      </c>
      <c r="C90" s="23">
        <v>3898</v>
      </c>
      <c r="D90" s="27">
        <f t="shared" si="8"/>
        <v>433.11111111111109</v>
      </c>
      <c r="E90" s="13">
        <f t="shared" si="6"/>
        <v>1.2358238983029418E-5</v>
      </c>
      <c r="F90" s="27">
        <v>61102</v>
      </c>
      <c r="G90" s="13">
        <f t="shared" si="7"/>
        <v>2.5456428488363696E-5</v>
      </c>
      <c r="H90" s="14">
        <f t="shared" si="10"/>
        <v>15.675218060543868</v>
      </c>
    </row>
    <row r="91" spans="1:8" ht="15" x14ac:dyDescent="0.25">
      <c r="A91" s="29">
        <v>88</v>
      </c>
      <c r="B91" s="22" t="s">
        <v>61</v>
      </c>
      <c r="C91" s="23">
        <v>3534</v>
      </c>
      <c r="D91" s="27">
        <f t="shared" si="8"/>
        <v>392.66666666666669</v>
      </c>
      <c r="E91" s="13">
        <f t="shared" si="6"/>
        <v>1.1204211535665972E-5</v>
      </c>
      <c r="F91" s="27">
        <v>60795</v>
      </c>
      <c r="G91" s="13">
        <f t="shared" si="7"/>
        <v>2.5328525579360265E-5</v>
      </c>
      <c r="H91" s="14">
        <f t="shared" si="10"/>
        <v>17.20288624787776</v>
      </c>
    </row>
    <row r="92" spans="1:8" ht="15" x14ac:dyDescent="0.25">
      <c r="A92" s="29">
        <v>89</v>
      </c>
      <c r="B92" s="22" t="s">
        <v>399</v>
      </c>
      <c r="C92" s="23">
        <v>4959</v>
      </c>
      <c r="D92" s="27">
        <f t="shared" si="8"/>
        <v>551</v>
      </c>
      <c r="E92" s="13">
        <f t="shared" si="6"/>
        <v>1.5722038767789349E-5</v>
      </c>
      <c r="F92" s="27">
        <v>58750</v>
      </c>
      <c r="G92" s="13">
        <f t="shared" si="7"/>
        <v>2.4476533889093109E-5</v>
      </c>
      <c r="H92" s="14">
        <f t="shared" si="10"/>
        <v>11.847146602137528</v>
      </c>
    </row>
    <row r="93" spans="1:8" ht="15" x14ac:dyDescent="0.25">
      <c r="A93" s="29">
        <v>90</v>
      </c>
      <c r="B93" s="22" t="s">
        <v>370</v>
      </c>
      <c r="C93" s="23">
        <v>5040</v>
      </c>
      <c r="D93" s="27">
        <f t="shared" si="8"/>
        <v>560</v>
      </c>
      <c r="E93" s="13">
        <f t="shared" si="6"/>
        <v>1.5978841578878466E-5</v>
      </c>
      <c r="F93" s="27">
        <v>55597</v>
      </c>
      <c r="G93" s="13">
        <f t="shared" si="7"/>
        <v>2.3162925185223994E-5</v>
      </c>
      <c r="H93" s="14">
        <f t="shared" si="10"/>
        <v>11.031150793650793</v>
      </c>
    </row>
    <row r="94" spans="1:8" ht="15" x14ac:dyDescent="0.25">
      <c r="A94" s="29">
        <v>91</v>
      </c>
      <c r="B94" s="22" t="s">
        <v>315</v>
      </c>
      <c r="C94" s="23">
        <v>8190</v>
      </c>
      <c r="D94" s="27">
        <f t="shared" si="8"/>
        <v>910</v>
      </c>
      <c r="E94" s="13">
        <f t="shared" si="6"/>
        <v>2.596561756567751E-5</v>
      </c>
      <c r="F94" s="27">
        <v>48867</v>
      </c>
      <c r="G94" s="13">
        <f t="shared" si="7"/>
        <v>2.0359060111630859E-5</v>
      </c>
      <c r="H94" s="14">
        <f t="shared" si="10"/>
        <v>5.9666666666666668</v>
      </c>
    </row>
    <row r="95" spans="1:8" ht="15" x14ac:dyDescent="0.25">
      <c r="A95" s="29">
        <v>92</v>
      </c>
      <c r="B95" s="22" t="s">
        <v>365</v>
      </c>
      <c r="C95" s="23">
        <v>2520</v>
      </c>
      <c r="D95" s="27">
        <f t="shared" si="8"/>
        <v>280</v>
      </c>
      <c r="E95" s="13">
        <f t="shared" si="6"/>
        <v>7.9894207894392332E-6</v>
      </c>
      <c r="F95" s="27">
        <v>38491</v>
      </c>
      <c r="G95" s="13">
        <f t="shared" si="7"/>
        <v>1.6036191760426942E-5</v>
      </c>
      <c r="H95" s="14">
        <f t="shared" si="10"/>
        <v>15.274206349206349</v>
      </c>
    </row>
    <row r="96" spans="1:8" ht="15" x14ac:dyDescent="0.25">
      <c r="A96" s="29">
        <v>93</v>
      </c>
      <c r="B96" s="22" t="s">
        <v>277</v>
      </c>
      <c r="C96" s="23">
        <v>2705</v>
      </c>
      <c r="D96" s="27">
        <f t="shared" si="8"/>
        <v>300.55555555555554</v>
      </c>
      <c r="E96" s="13">
        <f t="shared" si="6"/>
        <v>8.575945728346479E-6</v>
      </c>
      <c r="F96" s="27">
        <v>32530</v>
      </c>
      <c r="G96" s="13">
        <f t="shared" si="7"/>
        <v>1.3552708892122534E-5</v>
      </c>
      <c r="H96" s="14">
        <f t="shared" ref="H96:H103" si="11">F96/C96</f>
        <v>12.025878003696858</v>
      </c>
    </row>
    <row r="97" spans="1:8" ht="15" x14ac:dyDescent="0.25">
      <c r="A97" s="29">
        <v>94</v>
      </c>
      <c r="B97" s="22" t="s">
        <v>306</v>
      </c>
      <c r="C97" s="23">
        <v>1445</v>
      </c>
      <c r="D97" s="27">
        <f t="shared" si="8"/>
        <v>160.55555555555554</v>
      </c>
      <c r="E97" s="13">
        <f t="shared" si="6"/>
        <v>4.5812353336268624E-6</v>
      </c>
      <c r="F97" s="27">
        <v>25910</v>
      </c>
      <c r="G97" s="13">
        <f t="shared" si="7"/>
        <v>1.0794672222406851E-5</v>
      </c>
      <c r="H97" s="14">
        <f t="shared" si="11"/>
        <v>17.930795847750865</v>
      </c>
    </row>
    <row r="98" spans="1:8" ht="15" x14ac:dyDescent="0.25">
      <c r="A98" s="29">
        <v>95</v>
      </c>
      <c r="B98" s="22" t="s">
        <v>340</v>
      </c>
      <c r="C98" s="23">
        <v>1575</v>
      </c>
      <c r="D98" s="27">
        <f t="shared" si="8"/>
        <v>175</v>
      </c>
      <c r="E98" s="13">
        <f t="shared" si="6"/>
        <v>4.9933879933995212E-6</v>
      </c>
      <c r="F98" s="27">
        <v>25305</v>
      </c>
      <c r="G98" s="13">
        <f t="shared" si="7"/>
        <v>1.054261600108087E-5</v>
      </c>
      <c r="H98" s="14">
        <f t="shared" si="11"/>
        <v>16.066666666666666</v>
      </c>
    </row>
    <row r="99" spans="1:8" ht="15" x14ac:dyDescent="0.25">
      <c r="A99" s="29">
        <v>96</v>
      </c>
      <c r="B99" s="22" t="s">
        <v>380</v>
      </c>
      <c r="C99" s="23">
        <v>1346</v>
      </c>
      <c r="D99" s="27">
        <f t="shared" si="8"/>
        <v>149.55555555555554</v>
      </c>
      <c r="E99" s="13">
        <f t="shared" si="6"/>
        <v>4.2673652311846064E-6</v>
      </c>
      <c r="F99" s="27">
        <v>21557</v>
      </c>
      <c r="G99" s="13">
        <f t="shared" si="7"/>
        <v>8.9811172944200882E-6</v>
      </c>
      <c r="H99" s="14">
        <f t="shared" si="11"/>
        <v>16.015601783060923</v>
      </c>
    </row>
    <row r="100" spans="1:8" ht="15" x14ac:dyDescent="0.25">
      <c r="A100" s="29">
        <v>97</v>
      </c>
      <c r="B100" s="22" t="s">
        <v>276</v>
      </c>
      <c r="C100" s="23">
        <v>2160</v>
      </c>
      <c r="D100" s="27">
        <f t="shared" si="8"/>
        <v>240</v>
      </c>
      <c r="E100" s="13">
        <f>C100/$C$115</f>
        <v>6.848074962376486E-6</v>
      </c>
      <c r="F100" s="27">
        <v>20856</v>
      </c>
      <c r="G100" s="13">
        <f>F100/$F$115</f>
        <v>8.6890653751646961E-6</v>
      </c>
      <c r="H100" s="14">
        <f t="shared" si="11"/>
        <v>9.655555555555555</v>
      </c>
    </row>
    <row r="101" spans="1:8" ht="15" x14ac:dyDescent="0.25">
      <c r="A101" s="29">
        <v>98</v>
      </c>
      <c r="B101" s="22" t="s">
        <v>16</v>
      </c>
      <c r="C101" s="23">
        <v>197</v>
      </c>
      <c r="D101" s="27">
        <f t="shared" si="8"/>
        <v>21.888888888888889</v>
      </c>
      <c r="E101" s="13">
        <f>C101/$C$115</f>
        <v>6.2456979980933696E-7</v>
      </c>
      <c r="F101" s="27">
        <v>20424</v>
      </c>
      <c r="G101" s="13">
        <f>F101/$F$115</f>
        <v>8.5090847344823441E-6</v>
      </c>
      <c r="H101" s="14">
        <f t="shared" si="11"/>
        <v>103.67512690355331</v>
      </c>
    </row>
    <row r="102" spans="1:8" ht="15" x14ac:dyDescent="0.25">
      <c r="A102" s="29">
        <v>99</v>
      </c>
      <c r="B102" s="22" t="s">
        <v>335</v>
      </c>
      <c r="C102" s="23">
        <v>545</v>
      </c>
      <c r="D102" s="27">
        <f t="shared" si="8"/>
        <v>60.555555555555557</v>
      </c>
      <c r="E102" s="13">
        <f>C102/$C$115</f>
        <v>1.7278707659699931E-6</v>
      </c>
      <c r="F102" s="27">
        <v>19334</v>
      </c>
      <c r="G102" s="13">
        <f>F102/$F$115</f>
        <v>8.0549669142421472E-6</v>
      </c>
      <c r="H102" s="14">
        <f t="shared" si="11"/>
        <v>35.475229357798163</v>
      </c>
    </row>
    <row r="103" spans="1:8" ht="15" x14ac:dyDescent="0.25">
      <c r="A103" s="29">
        <v>100</v>
      </c>
      <c r="B103" s="22" t="s">
        <v>76</v>
      </c>
      <c r="C103" s="23">
        <v>778</v>
      </c>
      <c r="D103" s="27">
        <f t="shared" si="8"/>
        <v>86.444444444444443</v>
      </c>
      <c r="E103" s="13">
        <f>C103/$C$115</f>
        <v>2.4665751484856047E-6</v>
      </c>
      <c r="F103" s="27">
        <v>17434</v>
      </c>
      <c r="G103" s="13">
        <f>F103/$F$115</f>
        <v>7.2633853927225404E-6</v>
      </c>
      <c r="H103" s="14">
        <f t="shared" si="11"/>
        <v>22.408740359897173</v>
      </c>
    </row>
    <row r="104" spans="1:8" ht="15" x14ac:dyDescent="0.25">
      <c r="A104" s="29">
        <v>101</v>
      </c>
      <c r="B104" s="22" t="s">
        <v>349</v>
      </c>
      <c r="C104" s="23">
        <v>504</v>
      </c>
      <c r="D104" s="27">
        <f t="shared" si="8"/>
        <v>56</v>
      </c>
      <c r="E104" s="13">
        <f t="shared" ref="E104:E110" si="12">C104/$C$115</f>
        <v>1.5978841578878468E-6</v>
      </c>
      <c r="F104" s="27">
        <v>15845</v>
      </c>
      <c r="G104" s="13">
        <f t="shared" ref="G104:G110" si="13">F104/$F$115</f>
        <v>6.6013732676200905E-6</v>
      </c>
      <c r="H104" s="14">
        <f t="shared" ref="H104:H110" si="14">F104/C104</f>
        <v>31.438492063492063</v>
      </c>
    </row>
    <row r="105" spans="1:8" ht="15" x14ac:dyDescent="0.25">
      <c r="A105" s="29">
        <v>102</v>
      </c>
      <c r="B105" s="22" t="s">
        <v>79</v>
      </c>
      <c r="C105" s="23">
        <v>603</v>
      </c>
      <c r="D105" s="27">
        <f t="shared" si="8"/>
        <v>67</v>
      </c>
      <c r="E105" s="13">
        <f t="shared" si="12"/>
        <v>1.9117542603301024E-6</v>
      </c>
      <c r="F105" s="27">
        <v>15512</v>
      </c>
      <c r="G105" s="13">
        <f t="shared" si="13"/>
        <v>6.4626381904274438E-6</v>
      </c>
      <c r="H105" s="14">
        <f t="shared" si="14"/>
        <v>25.724709784411278</v>
      </c>
    </row>
    <row r="106" spans="1:8" ht="15" x14ac:dyDescent="0.25">
      <c r="A106" s="29">
        <v>103</v>
      </c>
      <c r="B106" s="22" t="s">
        <v>67</v>
      </c>
      <c r="C106" s="23">
        <v>531</v>
      </c>
      <c r="D106" s="27">
        <f t="shared" si="8"/>
        <v>59</v>
      </c>
      <c r="E106" s="13">
        <f t="shared" si="12"/>
        <v>1.6834850949175529E-6</v>
      </c>
      <c r="F106" s="27">
        <v>11475</v>
      </c>
      <c r="G106" s="13">
        <f t="shared" si="13"/>
        <v>4.7807357681249949E-6</v>
      </c>
      <c r="H106" s="14">
        <f t="shared" si="14"/>
        <v>21.610169491525422</v>
      </c>
    </row>
    <row r="107" spans="1:8" ht="15" x14ac:dyDescent="0.25">
      <c r="A107" s="29">
        <v>104</v>
      </c>
      <c r="B107" s="22" t="s">
        <v>39</v>
      </c>
      <c r="C107" s="23">
        <v>1010</v>
      </c>
      <c r="D107" s="27">
        <f t="shared" si="8"/>
        <v>112.22222222222223</v>
      </c>
      <c r="E107" s="13">
        <f t="shared" si="12"/>
        <v>3.2021091259260418E-6</v>
      </c>
      <c r="F107" s="27">
        <v>8715</v>
      </c>
      <c r="G107" s="13">
        <f t="shared" si="13"/>
        <v>3.6308594526544076E-6</v>
      </c>
      <c r="H107" s="14">
        <f t="shared" si="14"/>
        <v>8.6287128712871279</v>
      </c>
    </row>
    <row r="108" spans="1:8" ht="15" x14ac:dyDescent="0.25">
      <c r="A108" s="29">
        <v>105</v>
      </c>
      <c r="B108" s="22" t="s">
        <v>342</v>
      </c>
      <c r="C108" s="23">
        <v>504</v>
      </c>
      <c r="D108" s="27">
        <f t="shared" si="8"/>
        <v>56</v>
      </c>
      <c r="E108" s="13">
        <f t="shared" si="12"/>
        <v>1.5978841578878468E-6</v>
      </c>
      <c r="F108" s="27">
        <v>8564</v>
      </c>
      <c r="G108" s="13">
        <f t="shared" si="13"/>
        <v>3.5679495527862705E-6</v>
      </c>
      <c r="H108" s="14">
        <f t="shared" si="14"/>
        <v>16.99206349206349</v>
      </c>
    </row>
    <row r="109" spans="1:8" ht="15" x14ac:dyDescent="0.25">
      <c r="A109" s="29">
        <v>106</v>
      </c>
      <c r="B109" s="22" t="s">
        <v>334</v>
      </c>
      <c r="C109" s="23">
        <v>540</v>
      </c>
      <c r="D109" s="27">
        <f t="shared" si="8"/>
        <v>60</v>
      </c>
      <c r="E109" s="13">
        <f t="shared" si="12"/>
        <v>1.7120187405941215E-6</v>
      </c>
      <c r="F109" s="27">
        <v>7477</v>
      </c>
      <c r="G109" s="13">
        <f t="shared" si="13"/>
        <v>3.1150815981063691E-6</v>
      </c>
      <c r="H109" s="14">
        <f t="shared" si="14"/>
        <v>13.846296296296297</v>
      </c>
    </row>
    <row r="110" spans="1:8" ht="15" x14ac:dyDescent="0.25">
      <c r="A110" s="29">
        <v>107</v>
      </c>
      <c r="B110" s="22" t="s">
        <v>397</v>
      </c>
      <c r="C110" s="23">
        <v>540</v>
      </c>
      <c r="D110" s="27">
        <f t="shared" si="8"/>
        <v>60</v>
      </c>
      <c r="E110" s="13">
        <f t="shared" si="12"/>
        <v>1.7120187405941215E-6</v>
      </c>
      <c r="F110" s="27">
        <v>5690</v>
      </c>
      <c r="G110" s="13">
        <f t="shared" si="13"/>
        <v>2.370578346024507E-6</v>
      </c>
      <c r="H110" s="14">
        <f t="shared" si="14"/>
        <v>10.537037037037036</v>
      </c>
    </row>
    <row r="111" spans="1:8" ht="15" x14ac:dyDescent="0.25">
      <c r="A111" s="29">
        <v>108</v>
      </c>
      <c r="B111" s="22" t="s">
        <v>367</v>
      </c>
      <c r="C111" s="23">
        <v>20</v>
      </c>
      <c r="D111" s="27">
        <f t="shared" si="8"/>
        <v>2.2222222222222223</v>
      </c>
      <c r="E111" s="13">
        <f>C111/$C$115</f>
        <v>6.3408101503485983E-8</v>
      </c>
      <c r="F111" s="27">
        <v>2024</v>
      </c>
      <c r="G111" s="13">
        <f>F111/$F$115</f>
        <v>8.4324263134509709E-7</v>
      </c>
      <c r="H111" s="14">
        <f>F111/C111</f>
        <v>101.2</v>
      </c>
    </row>
    <row r="112" spans="1:8" ht="15" x14ac:dyDescent="0.25">
      <c r="A112" s="29">
        <v>109</v>
      </c>
      <c r="B112" s="22" t="s">
        <v>309</v>
      </c>
      <c r="C112" s="23">
        <v>86</v>
      </c>
      <c r="D112" s="27">
        <f t="shared" si="8"/>
        <v>9.5555555555555554</v>
      </c>
      <c r="E112" s="13">
        <f>C112/$C$115</f>
        <v>2.7265483646498971E-7</v>
      </c>
      <c r="F112" s="27">
        <v>1858</v>
      </c>
      <c r="G112" s="13">
        <f>F112/$F$115</f>
        <v>7.7408340367548936E-7</v>
      </c>
      <c r="H112" s="14">
        <f>F112/C112</f>
        <v>21.604651162790699</v>
      </c>
    </row>
    <row r="113" spans="1:8" ht="15" x14ac:dyDescent="0.25">
      <c r="A113" s="29">
        <v>110</v>
      </c>
      <c r="B113" s="22" t="s">
        <v>393</v>
      </c>
      <c r="C113" s="23">
        <v>108</v>
      </c>
      <c r="D113" s="27">
        <f t="shared" si="8"/>
        <v>12</v>
      </c>
      <c r="E113" s="13">
        <f>C113/$C$115</f>
        <v>3.4240374811882431E-7</v>
      </c>
      <c r="F113" s="27">
        <v>1412</v>
      </c>
      <c r="G113" s="13">
        <f>F113/$F$115</f>
        <v>5.8827005704509737E-7</v>
      </c>
      <c r="H113" s="14">
        <f>F113/C113</f>
        <v>13.074074074074074</v>
      </c>
    </row>
    <row r="114" spans="1:8" ht="15.75" thickBot="1" x14ac:dyDescent="0.3">
      <c r="A114" s="29">
        <v>111</v>
      </c>
      <c r="B114" t="s">
        <v>328</v>
      </c>
      <c r="C114" s="27">
        <v>5</v>
      </c>
      <c r="D114" s="27">
        <f t="shared" si="8"/>
        <v>0.55555555555555558</v>
      </c>
      <c r="E114" s="13">
        <f>C114/$C$115</f>
        <v>1.5852025375871496E-8</v>
      </c>
      <c r="F114" s="27">
        <v>4</v>
      </c>
      <c r="G114" s="13">
        <f>F114/$F$115</f>
        <v>1.6664874137254882E-9</v>
      </c>
      <c r="H114" s="14">
        <f>F114/C114</f>
        <v>0.8</v>
      </c>
    </row>
    <row r="115" spans="1:8" ht="15.75" thickBot="1" x14ac:dyDescent="0.3">
      <c r="A115" s="30"/>
      <c r="B115" s="17" t="s">
        <v>156</v>
      </c>
      <c r="C115" s="18">
        <f>SUM(C4:C61)</f>
        <v>315417108</v>
      </c>
      <c r="D115" s="35">
        <f t="shared" si="8"/>
        <v>35046345.333333336</v>
      </c>
      <c r="E115" s="34">
        <f>C115/$C$115</f>
        <v>1</v>
      </c>
      <c r="F115" s="18">
        <f>SUM(F4:F61)</f>
        <v>2400258152</v>
      </c>
      <c r="G115" s="19">
        <f>F115/$F$115</f>
        <v>1</v>
      </c>
      <c r="H115" s="20">
        <f>F115/C115</f>
        <v>7.6097906268292839</v>
      </c>
    </row>
  </sheetData>
  <mergeCells count="1">
    <mergeCell ref="A1:H2"/>
  </mergeCells>
  <pageMargins left="0.75" right="0.75" top="1" bottom="1" header="0.5" footer="0.5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46A1-AC9A-43A3-8E9A-FEA93B8AF0C6}">
  <dimension ref="A1:C634"/>
  <sheetViews>
    <sheetView workbookViewId="0">
      <selection sqref="A1:IV1 A5:IV5 A8:IV8 A11:IV11 A13:IV13 A16:IV16 A37:IV37 A39:IV39 A42:IV42 A45:IV45 A48:IV48 A58:IV58 A61:IV61 A65:IV65 A71:IV71 A74:IV74 A88:IV88 A91:IV91 A94:IV94 A104:IV104 A107:IV107 A121:IV121 A124:IV124 A126:IV126 A128:IV128 A131:IV131 A134:IV134 A140:IV140 A143:IV143 A145:IV145 A148:IV148 A160:IV160 A165:IV165 A178:IV178 A183:IV183 A199:IV199 A201:IV201 A207:IV207 A210:IV210 A213:IV213 A227:IV227 A230:IV230 A233:IV233 A237:IV237 A246:IV246 A256:IV256 A260:IV260 A265:IV265 A278:IV278 A281:IV281 A284:IV284 A288:IV288 A291:IV291 A301:IV301 A304:IV304 A308:IV308 A312:IV312 A316:IV316 A323:IV323 A329:IV329 A331:IV331 A334:IV334 A337:IV337 A341:IV341 A344:IV344 A346:IV346 A351:IV351 A364:IV364 A371:IV371 A379:IV379 A385:IV385 A388:IV388 A393:IV393 A395:IV395 A400:IV400 A403:IV403 A407:IV407 A414:IV414 A417:IV417 A420:IV420 A424:IV424 A427:IV427 A430:IV430 A441:IV441 A445:IV445 A448:IV448 A451:IV451 A459:IV459 A461:IV461 A476:IV476 A479:IV479 A484:IV484 A487:IV487 A494:IV494 A497:IV497 A504:IV504 A514:IV514 A526:IV526 A536:IV536 A539:IV539 A551:IV551 A554:IV554 A559:IV559 A562:IV562 A572:IV572 A592:IV592 A613:IV613 A616:IV616 A622:IV622 A627:IV627 A630:IV630 A633:IV65536"/>
    </sheetView>
  </sheetViews>
  <sheetFormatPr defaultRowHeight="15" outlineLevelRow="2" x14ac:dyDescent="0.25"/>
  <cols>
    <col min="1" max="1" width="36.42578125" bestFit="1" customWidth="1"/>
    <col min="2" max="2" width="11.85546875" bestFit="1" customWidth="1"/>
    <col min="3" max="3" width="12.8554687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hidden="1" outlineLevel="2" x14ac:dyDescent="0.25">
      <c r="A2" t="s">
        <v>306</v>
      </c>
      <c r="B2">
        <v>184</v>
      </c>
      <c r="C2">
        <v>3900</v>
      </c>
    </row>
    <row r="3" spans="1:3" hidden="1" outlineLevel="2" x14ac:dyDescent="0.25">
      <c r="A3" t="s">
        <v>306</v>
      </c>
      <c r="B3">
        <v>518</v>
      </c>
      <c r="C3">
        <v>6855</v>
      </c>
    </row>
    <row r="4" spans="1:3" hidden="1" outlineLevel="2" x14ac:dyDescent="0.25">
      <c r="A4" t="s">
        <v>306</v>
      </c>
      <c r="B4">
        <v>743</v>
      </c>
      <c r="C4">
        <v>15155</v>
      </c>
    </row>
    <row r="5" spans="1:3" outlineLevel="1" collapsed="1" x14ac:dyDescent="0.25">
      <c r="A5" s="28" t="s">
        <v>307</v>
      </c>
      <c r="B5">
        <f>SUBTOTAL(9,B2:B4)</f>
        <v>1445</v>
      </c>
      <c r="C5">
        <f>SUBTOTAL(9,C2:C4)</f>
        <v>25910</v>
      </c>
    </row>
    <row r="6" spans="1:3" hidden="1" outlineLevel="2" x14ac:dyDescent="0.25">
      <c r="A6" t="s">
        <v>340</v>
      </c>
      <c r="B6">
        <v>1440</v>
      </c>
      <c r="C6">
        <v>21600</v>
      </c>
    </row>
    <row r="7" spans="1:3" hidden="1" outlineLevel="2" x14ac:dyDescent="0.25">
      <c r="A7" t="s">
        <v>340</v>
      </c>
      <c r="B7">
        <v>135</v>
      </c>
      <c r="C7">
        <v>3705</v>
      </c>
    </row>
    <row r="8" spans="1:3" outlineLevel="1" collapsed="1" x14ac:dyDescent="0.25">
      <c r="A8" s="28" t="s">
        <v>343</v>
      </c>
      <c r="B8">
        <f>SUBTOTAL(9,B6:B7)</f>
        <v>1575</v>
      </c>
      <c r="C8">
        <f>SUBTOTAL(9,C6:C7)</f>
        <v>25305</v>
      </c>
    </row>
    <row r="9" spans="1:3" hidden="1" outlineLevel="2" x14ac:dyDescent="0.25">
      <c r="A9" t="s">
        <v>39</v>
      </c>
      <c r="B9">
        <v>1008</v>
      </c>
      <c r="C9">
        <v>8680</v>
      </c>
    </row>
    <row r="10" spans="1:3" hidden="1" outlineLevel="2" x14ac:dyDescent="0.25">
      <c r="A10" t="s">
        <v>39</v>
      </c>
      <c r="B10">
        <v>2</v>
      </c>
      <c r="C10">
        <v>35</v>
      </c>
    </row>
    <row r="11" spans="1:3" outlineLevel="1" collapsed="1" x14ac:dyDescent="0.25">
      <c r="A11" s="28" t="s">
        <v>159</v>
      </c>
      <c r="B11">
        <f>SUBTOTAL(9,B9:B10)</f>
        <v>1010</v>
      </c>
      <c r="C11">
        <f>SUBTOTAL(9,C9:C10)</f>
        <v>8715</v>
      </c>
    </row>
    <row r="12" spans="1:3" hidden="1" outlineLevel="2" x14ac:dyDescent="0.25">
      <c r="A12" t="s">
        <v>315</v>
      </c>
      <c r="B12">
        <v>8190</v>
      </c>
      <c r="C12">
        <v>48867</v>
      </c>
    </row>
    <row r="13" spans="1:3" outlineLevel="1" collapsed="1" x14ac:dyDescent="0.25">
      <c r="A13" s="28" t="s">
        <v>320</v>
      </c>
      <c r="B13">
        <f>SUBTOTAL(9,B12:B12)</f>
        <v>8190</v>
      </c>
      <c r="C13">
        <f>SUBTOTAL(9,C12:C12)</f>
        <v>48867</v>
      </c>
    </row>
    <row r="14" spans="1:3" hidden="1" outlineLevel="2" x14ac:dyDescent="0.25">
      <c r="A14" t="s">
        <v>383</v>
      </c>
      <c r="B14">
        <v>7371</v>
      </c>
      <c r="C14">
        <v>90244</v>
      </c>
    </row>
    <row r="15" spans="1:3" hidden="1" outlineLevel="2" x14ac:dyDescent="0.25">
      <c r="A15" t="s">
        <v>383</v>
      </c>
      <c r="B15">
        <v>180</v>
      </c>
      <c r="C15">
        <v>4653</v>
      </c>
    </row>
    <row r="16" spans="1:3" outlineLevel="1" collapsed="1" x14ac:dyDescent="0.25">
      <c r="A16" s="28" t="s">
        <v>384</v>
      </c>
      <c r="B16">
        <f>SUBTOTAL(9,B14:B15)</f>
        <v>7551</v>
      </c>
      <c r="C16">
        <f>SUBTOTAL(9,C14:C15)</f>
        <v>94897</v>
      </c>
    </row>
    <row r="17" spans="1:3" hidden="1" outlineLevel="2" x14ac:dyDescent="0.25">
      <c r="A17" t="s">
        <v>1</v>
      </c>
      <c r="B17">
        <v>4225</v>
      </c>
      <c r="C17">
        <v>107780</v>
      </c>
    </row>
    <row r="18" spans="1:3" hidden="1" outlineLevel="2" x14ac:dyDescent="0.25">
      <c r="A18" t="s">
        <v>1</v>
      </c>
      <c r="B18">
        <v>337540</v>
      </c>
      <c r="C18">
        <v>2319401</v>
      </c>
    </row>
    <row r="19" spans="1:3" hidden="1" outlineLevel="2" x14ac:dyDescent="0.25">
      <c r="A19" t="s">
        <v>1</v>
      </c>
      <c r="B19">
        <v>185445</v>
      </c>
      <c r="C19">
        <v>2049326</v>
      </c>
    </row>
    <row r="20" spans="1:3" hidden="1" outlineLevel="2" x14ac:dyDescent="0.25">
      <c r="A20" t="s">
        <v>1</v>
      </c>
      <c r="B20">
        <v>354250</v>
      </c>
      <c r="C20">
        <v>4743050</v>
      </c>
    </row>
    <row r="21" spans="1:3" hidden="1" outlineLevel="2" x14ac:dyDescent="0.25">
      <c r="A21" t="s">
        <v>1</v>
      </c>
      <c r="B21">
        <v>142401</v>
      </c>
      <c r="C21">
        <v>990553</v>
      </c>
    </row>
    <row r="22" spans="1:3" hidden="1" outlineLevel="2" x14ac:dyDescent="0.25">
      <c r="A22" t="s">
        <v>1</v>
      </c>
      <c r="B22">
        <v>12330</v>
      </c>
      <c r="C22">
        <v>210042</v>
      </c>
    </row>
    <row r="23" spans="1:3" hidden="1" outlineLevel="2" x14ac:dyDescent="0.25">
      <c r="A23" t="s">
        <v>1</v>
      </c>
      <c r="B23">
        <v>95</v>
      </c>
      <c r="C23">
        <v>1304</v>
      </c>
    </row>
    <row r="24" spans="1:3" hidden="1" outlineLevel="2" x14ac:dyDescent="0.25">
      <c r="A24" t="s">
        <v>1</v>
      </c>
      <c r="B24">
        <v>22056905</v>
      </c>
      <c r="C24">
        <v>166721186</v>
      </c>
    </row>
    <row r="25" spans="1:3" hidden="1" outlineLevel="2" x14ac:dyDescent="0.25">
      <c r="A25" t="s">
        <v>1</v>
      </c>
      <c r="B25">
        <v>13907</v>
      </c>
      <c r="C25">
        <v>136256</v>
      </c>
    </row>
    <row r="26" spans="1:3" hidden="1" outlineLevel="2" x14ac:dyDescent="0.25">
      <c r="A26" t="s">
        <v>1</v>
      </c>
      <c r="B26">
        <v>3162146</v>
      </c>
      <c r="C26">
        <v>47810022</v>
      </c>
    </row>
    <row r="27" spans="1:3" hidden="1" outlineLevel="2" x14ac:dyDescent="0.25">
      <c r="A27" t="s">
        <v>1</v>
      </c>
      <c r="B27">
        <v>3166</v>
      </c>
      <c r="C27">
        <v>131782</v>
      </c>
    </row>
    <row r="28" spans="1:3" hidden="1" outlineLevel="2" x14ac:dyDescent="0.25">
      <c r="A28" t="s">
        <v>1</v>
      </c>
      <c r="B28">
        <v>7659</v>
      </c>
      <c r="C28">
        <v>61323</v>
      </c>
    </row>
    <row r="29" spans="1:3" hidden="1" outlineLevel="2" x14ac:dyDescent="0.25">
      <c r="A29" t="s">
        <v>1</v>
      </c>
      <c r="B29">
        <v>27</v>
      </c>
      <c r="C29">
        <v>305</v>
      </c>
    </row>
    <row r="30" spans="1:3" hidden="1" outlineLevel="2" x14ac:dyDescent="0.25">
      <c r="A30" t="s">
        <v>1</v>
      </c>
      <c r="B30">
        <v>120416</v>
      </c>
      <c r="C30">
        <v>672363</v>
      </c>
    </row>
    <row r="31" spans="1:3" hidden="1" outlineLevel="2" x14ac:dyDescent="0.25">
      <c r="A31" t="s">
        <v>1</v>
      </c>
      <c r="B31">
        <v>1277</v>
      </c>
      <c r="C31">
        <v>27307</v>
      </c>
    </row>
    <row r="32" spans="1:3" hidden="1" outlineLevel="2" x14ac:dyDescent="0.25">
      <c r="A32" t="s">
        <v>1</v>
      </c>
      <c r="B32">
        <v>1138</v>
      </c>
      <c r="C32">
        <v>54558</v>
      </c>
    </row>
    <row r="33" spans="1:3" hidden="1" outlineLevel="2" x14ac:dyDescent="0.25">
      <c r="A33" t="s">
        <v>1</v>
      </c>
      <c r="B33">
        <v>24000</v>
      </c>
      <c r="C33">
        <v>185100</v>
      </c>
    </row>
    <row r="34" spans="1:3" hidden="1" outlineLevel="2" x14ac:dyDescent="0.25">
      <c r="A34" t="s">
        <v>1</v>
      </c>
      <c r="B34">
        <v>33927237</v>
      </c>
      <c r="C34">
        <v>176413259</v>
      </c>
    </row>
    <row r="35" spans="1:3" hidden="1" outlineLevel="2" x14ac:dyDescent="0.25">
      <c r="A35" t="s">
        <v>1</v>
      </c>
      <c r="B35">
        <v>9147970</v>
      </c>
      <c r="C35">
        <v>41059025</v>
      </c>
    </row>
    <row r="36" spans="1:3" hidden="1" outlineLevel="2" x14ac:dyDescent="0.25">
      <c r="A36" t="s">
        <v>1</v>
      </c>
      <c r="B36">
        <v>2239</v>
      </c>
      <c r="C36">
        <v>32485</v>
      </c>
    </row>
    <row r="37" spans="1:3" outlineLevel="1" collapsed="1" x14ac:dyDescent="0.25">
      <c r="A37" s="28" t="s">
        <v>160</v>
      </c>
      <c r="B37">
        <f>SUBTOTAL(9,B17:B36)</f>
        <v>69504373</v>
      </c>
      <c r="C37">
        <f>SUBTOTAL(9,C17:C36)</f>
        <v>443726427</v>
      </c>
    </row>
    <row r="38" spans="1:3" hidden="1" outlineLevel="2" x14ac:dyDescent="0.25">
      <c r="A38" t="s">
        <v>40</v>
      </c>
      <c r="B38">
        <v>32697</v>
      </c>
      <c r="C38">
        <v>429893</v>
      </c>
    </row>
    <row r="39" spans="1:3" outlineLevel="1" collapsed="1" x14ac:dyDescent="0.25">
      <c r="A39" s="28" t="s">
        <v>161</v>
      </c>
      <c r="B39">
        <f>SUBTOTAL(9,B38:B38)</f>
        <v>32697</v>
      </c>
      <c r="C39">
        <f>SUBTOTAL(9,C38:C38)</f>
        <v>429893</v>
      </c>
    </row>
    <row r="40" spans="1:3" hidden="1" outlineLevel="2" x14ac:dyDescent="0.25">
      <c r="A40" t="s">
        <v>41</v>
      </c>
      <c r="B40">
        <v>28503</v>
      </c>
      <c r="C40">
        <v>383861</v>
      </c>
    </row>
    <row r="41" spans="1:3" hidden="1" outlineLevel="2" x14ac:dyDescent="0.25">
      <c r="A41" t="s">
        <v>41</v>
      </c>
      <c r="B41">
        <v>3024</v>
      </c>
      <c r="C41">
        <v>46991</v>
      </c>
    </row>
    <row r="42" spans="1:3" outlineLevel="1" collapsed="1" x14ac:dyDescent="0.25">
      <c r="A42" s="28" t="s">
        <v>162</v>
      </c>
      <c r="B42">
        <f>SUBTOTAL(9,B40:B41)</f>
        <v>31527</v>
      </c>
      <c r="C42">
        <f>SUBTOTAL(9,C40:C41)</f>
        <v>430852</v>
      </c>
    </row>
    <row r="43" spans="1:3" hidden="1" outlineLevel="2" x14ac:dyDescent="0.25">
      <c r="A43" t="s">
        <v>370</v>
      </c>
      <c r="B43">
        <v>4536</v>
      </c>
      <c r="C43">
        <v>48423</v>
      </c>
    </row>
    <row r="44" spans="1:3" hidden="1" outlineLevel="2" x14ac:dyDescent="0.25">
      <c r="A44" t="s">
        <v>370</v>
      </c>
      <c r="B44">
        <v>504</v>
      </c>
      <c r="C44">
        <v>7174</v>
      </c>
    </row>
    <row r="45" spans="1:3" outlineLevel="1" collapsed="1" x14ac:dyDescent="0.25">
      <c r="A45" s="28" t="s">
        <v>373</v>
      </c>
      <c r="B45">
        <f>SUBTOTAL(9,B43:B44)</f>
        <v>5040</v>
      </c>
      <c r="C45">
        <f>SUBTOTAL(9,C43:C44)</f>
        <v>55597</v>
      </c>
    </row>
    <row r="46" spans="1:3" hidden="1" outlineLevel="2" x14ac:dyDescent="0.25">
      <c r="A46" t="s">
        <v>42</v>
      </c>
      <c r="B46">
        <v>22937</v>
      </c>
      <c r="C46">
        <v>234874</v>
      </c>
    </row>
    <row r="47" spans="1:3" hidden="1" outlineLevel="2" x14ac:dyDescent="0.25">
      <c r="A47" t="s">
        <v>42</v>
      </c>
      <c r="B47">
        <v>3015</v>
      </c>
      <c r="C47">
        <v>44161</v>
      </c>
    </row>
    <row r="48" spans="1:3" outlineLevel="1" collapsed="1" x14ac:dyDescent="0.25">
      <c r="A48" s="28" t="s">
        <v>163</v>
      </c>
      <c r="B48">
        <f>SUBTOTAL(9,B46:B47)</f>
        <v>25952</v>
      </c>
      <c r="C48">
        <f>SUBTOTAL(9,C46:C47)</f>
        <v>279035</v>
      </c>
    </row>
    <row r="49" spans="1:3" hidden="1" outlineLevel="2" x14ac:dyDescent="0.25">
      <c r="A49" t="s">
        <v>9</v>
      </c>
      <c r="B49">
        <v>27</v>
      </c>
      <c r="C49">
        <v>874</v>
      </c>
    </row>
    <row r="50" spans="1:3" hidden="1" outlineLevel="2" x14ac:dyDescent="0.25">
      <c r="A50" t="s">
        <v>9</v>
      </c>
      <c r="B50">
        <v>699753</v>
      </c>
      <c r="C50">
        <v>5733612</v>
      </c>
    </row>
    <row r="51" spans="1:3" hidden="1" outlineLevel="2" x14ac:dyDescent="0.25">
      <c r="A51" t="s">
        <v>9</v>
      </c>
      <c r="B51">
        <v>129</v>
      </c>
      <c r="C51">
        <v>3971</v>
      </c>
    </row>
    <row r="52" spans="1:3" hidden="1" outlineLevel="2" x14ac:dyDescent="0.25">
      <c r="A52" t="s">
        <v>9</v>
      </c>
      <c r="B52">
        <v>91503</v>
      </c>
      <c r="C52">
        <v>935207</v>
      </c>
    </row>
    <row r="53" spans="1:3" hidden="1" outlineLevel="2" x14ac:dyDescent="0.25">
      <c r="A53" t="s">
        <v>9</v>
      </c>
      <c r="B53">
        <v>36</v>
      </c>
      <c r="C53">
        <v>2742</v>
      </c>
    </row>
    <row r="54" spans="1:3" hidden="1" outlineLevel="2" x14ac:dyDescent="0.25">
      <c r="A54" t="s">
        <v>9</v>
      </c>
      <c r="B54">
        <v>144020</v>
      </c>
      <c r="C54">
        <v>819710</v>
      </c>
    </row>
    <row r="55" spans="1:3" hidden="1" outlineLevel="2" x14ac:dyDescent="0.25">
      <c r="A55" t="s">
        <v>9</v>
      </c>
      <c r="B55">
        <v>6</v>
      </c>
      <c r="C55">
        <v>535</v>
      </c>
    </row>
    <row r="56" spans="1:3" hidden="1" outlineLevel="2" x14ac:dyDescent="0.25">
      <c r="A56" t="s">
        <v>9</v>
      </c>
      <c r="B56">
        <v>336024</v>
      </c>
      <c r="C56">
        <v>1846916</v>
      </c>
    </row>
    <row r="57" spans="1:3" hidden="1" outlineLevel="2" x14ac:dyDescent="0.25">
      <c r="A57" t="s">
        <v>9</v>
      </c>
      <c r="B57">
        <v>24090</v>
      </c>
      <c r="C57">
        <v>143659</v>
      </c>
    </row>
    <row r="58" spans="1:3" outlineLevel="1" collapsed="1" x14ac:dyDescent="0.25">
      <c r="A58" s="28" t="s">
        <v>164</v>
      </c>
      <c r="B58">
        <f>SUBTOTAL(9,B49:B57)</f>
        <v>1295588</v>
      </c>
      <c r="C58">
        <f>SUBTOTAL(9,C49:C57)</f>
        <v>9487226</v>
      </c>
    </row>
    <row r="59" spans="1:3" hidden="1" outlineLevel="2" x14ac:dyDescent="0.25">
      <c r="A59" t="s">
        <v>43</v>
      </c>
      <c r="B59">
        <v>38894</v>
      </c>
      <c r="C59">
        <v>532037</v>
      </c>
    </row>
    <row r="60" spans="1:3" hidden="1" outlineLevel="2" x14ac:dyDescent="0.25">
      <c r="A60" t="s">
        <v>43</v>
      </c>
      <c r="B60">
        <v>6254</v>
      </c>
      <c r="C60">
        <v>112794</v>
      </c>
    </row>
    <row r="61" spans="1:3" outlineLevel="1" collapsed="1" x14ac:dyDescent="0.25">
      <c r="A61" s="28" t="s">
        <v>165</v>
      </c>
      <c r="B61">
        <f>SUBTOTAL(9,B59:B60)</f>
        <v>45148</v>
      </c>
      <c r="C61">
        <f>SUBTOTAL(9,C59:C60)</f>
        <v>644831</v>
      </c>
    </row>
    <row r="62" spans="1:3" hidden="1" outlineLevel="2" x14ac:dyDescent="0.25">
      <c r="A62" t="s">
        <v>44</v>
      </c>
      <c r="B62">
        <v>270</v>
      </c>
      <c r="C62">
        <v>5198</v>
      </c>
    </row>
    <row r="63" spans="1:3" hidden="1" outlineLevel="2" x14ac:dyDescent="0.25">
      <c r="A63" t="s">
        <v>44</v>
      </c>
      <c r="B63">
        <v>27939</v>
      </c>
      <c r="C63">
        <v>274586</v>
      </c>
    </row>
    <row r="64" spans="1:3" hidden="1" outlineLevel="2" x14ac:dyDescent="0.25">
      <c r="A64" t="s">
        <v>44</v>
      </c>
      <c r="B64">
        <v>11407</v>
      </c>
      <c r="C64">
        <v>167130</v>
      </c>
    </row>
    <row r="65" spans="1:3" outlineLevel="1" collapsed="1" x14ac:dyDescent="0.25">
      <c r="A65" s="28" t="s">
        <v>166</v>
      </c>
      <c r="B65">
        <f>SUBTOTAL(9,B62:B64)</f>
        <v>39616</v>
      </c>
      <c r="C65">
        <f>SUBTOTAL(9,C62:C64)</f>
        <v>446914</v>
      </c>
    </row>
    <row r="66" spans="1:3" hidden="1" outlineLevel="2" x14ac:dyDescent="0.25">
      <c r="A66" t="s">
        <v>45</v>
      </c>
      <c r="B66">
        <v>180</v>
      </c>
      <c r="C66">
        <v>1900</v>
      </c>
    </row>
    <row r="67" spans="1:3" hidden="1" outlineLevel="2" x14ac:dyDescent="0.25">
      <c r="A67" t="s">
        <v>45</v>
      </c>
      <c r="B67">
        <v>596306</v>
      </c>
      <c r="C67">
        <v>4724707</v>
      </c>
    </row>
    <row r="68" spans="1:3" hidden="1" outlineLevel="2" x14ac:dyDescent="0.25">
      <c r="A68" t="s">
        <v>45</v>
      </c>
      <c r="B68">
        <v>24347</v>
      </c>
      <c r="C68">
        <v>267801</v>
      </c>
    </row>
    <row r="69" spans="1:3" hidden="1" outlineLevel="2" x14ac:dyDescent="0.25">
      <c r="A69" t="s">
        <v>45</v>
      </c>
      <c r="B69">
        <v>500</v>
      </c>
      <c r="C69">
        <v>4942</v>
      </c>
    </row>
    <row r="70" spans="1:3" hidden="1" outlineLevel="2" x14ac:dyDescent="0.25">
      <c r="A70" t="s">
        <v>45</v>
      </c>
      <c r="B70">
        <v>239413</v>
      </c>
      <c r="C70">
        <v>1178532</v>
      </c>
    </row>
    <row r="71" spans="1:3" outlineLevel="1" collapsed="1" x14ac:dyDescent="0.25">
      <c r="A71" s="28" t="s">
        <v>167</v>
      </c>
      <c r="B71">
        <f>SUBTOTAL(9,B66:B70)</f>
        <v>860746</v>
      </c>
      <c r="C71">
        <f>SUBTOTAL(9,C66:C70)</f>
        <v>6177882</v>
      </c>
    </row>
    <row r="72" spans="1:3" hidden="1" outlineLevel="2" x14ac:dyDescent="0.25">
      <c r="A72" t="s">
        <v>253</v>
      </c>
      <c r="B72">
        <v>6894</v>
      </c>
      <c r="C72">
        <v>65373</v>
      </c>
    </row>
    <row r="73" spans="1:3" hidden="1" outlineLevel="2" x14ac:dyDescent="0.25">
      <c r="A73" t="s">
        <v>253</v>
      </c>
      <c r="B73">
        <v>2781</v>
      </c>
      <c r="C73">
        <v>85470</v>
      </c>
    </row>
    <row r="74" spans="1:3" outlineLevel="1" collapsed="1" x14ac:dyDescent="0.25">
      <c r="A74" s="28" t="s">
        <v>260</v>
      </c>
      <c r="B74">
        <f>SUBTOTAL(9,B72:B73)</f>
        <v>9675</v>
      </c>
      <c r="C74">
        <f>SUBTOTAL(9,C72:C73)</f>
        <v>150843</v>
      </c>
    </row>
    <row r="75" spans="1:3" hidden="1" outlineLevel="2" x14ac:dyDescent="0.25">
      <c r="A75" t="s">
        <v>10</v>
      </c>
      <c r="B75">
        <v>320</v>
      </c>
      <c r="C75">
        <v>12751</v>
      </c>
    </row>
    <row r="76" spans="1:3" hidden="1" outlineLevel="2" x14ac:dyDescent="0.25">
      <c r="A76" t="s">
        <v>10</v>
      </c>
      <c r="B76">
        <v>2961</v>
      </c>
      <c r="C76">
        <v>50275</v>
      </c>
    </row>
    <row r="77" spans="1:3" hidden="1" outlineLevel="2" x14ac:dyDescent="0.25">
      <c r="A77" t="s">
        <v>10</v>
      </c>
      <c r="B77">
        <v>27483</v>
      </c>
      <c r="C77">
        <v>395049</v>
      </c>
    </row>
    <row r="78" spans="1:3" hidden="1" outlineLevel="2" x14ac:dyDescent="0.25">
      <c r="A78" t="s">
        <v>10</v>
      </c>
      <c r="B78">
        <v>45</v>
      </c>
      <c r="C78">
        <v>564</v>
      </c>
    </row>
    <row r="79" spans="1:3" hidden="1" outlineLevel="2" x14ac:dyDescent="0.25">
      <c r="A79" t="s">
        <v>10</v>
      </c>
      <c r="B79">
        <v>1248</v>
      </c>
      <c r="C79">
        <v>10449</v>
      </c>
    </row>
    <row r="80" spans="1:3" hidden="1" outlineLevel="2" x14ac:dyDescent="0.25">
      <c r="A80" t="s">
        <v>10</v>
      </c>
      <c r="B80">
        <v>14</v>
      </c>
      <c r="C80">
        <v>458</v>
      </c>
    </row>
    <row r="81" spans="1:3" hidden="1" outlineLevel="2" x14ac:dyDescent="0.25">
      <c r="A81" t="s">
        <v>10</v>
      </c>
      <c r="B81">
        <v>11618960</v>
      </c>
      <c r="C81">
        <v>130398425</v>
      </c>
    </row>
    <row r="82" spans="1:3" hidden="1" outlineLevel="2" x14ac:dyDescent="0.25">
      <c r="A82" t="s">
        <v>10</v>
      </c>
      <c r="B82">
        <v>42696</v>
      </c>
      <c r="C82">
        <v>413684</v>
      </c>
    </row>
    <row r="83" spans="1:3" hidden="1" outlineLevel="2" x14ac:dyDescent="0.25">
      <c r="A83" t="s">
        <v>10</v>
      </c>
      <c r="B83">
        <v>1003951</v>
      </c>
      <c r="C83">
        <v>13642178</v>
      </c>
    </row>
    <row r="84" spans="1:3" hidden="1" outlineLevel="2" x14ac:dyDescent="0.25">
      <c r="A84" t="s">
        <v>10</v>
      </c>
      <c r="B84">
        <v>7560</v>
      </c>
      <c r="C84">
        <v>53695</v>
      </c>
    </row>
    <row r="85" spans="1:3" hidden="1" outlineLevel="2" x14ac:dyDescent="0.25">
      <c r="A85" t="s">
        <v>10</v>
      </c>
      <c r="B85">
        <v>144008</v>
      </c>
      <c r="C85">
        <v>767803</v>
      </c>
    </row>
    <row r="86" spans="1:3" hidden="1" outlineLevel="2" x14ac:dyDescent="0.25">
      <c r="A86" t="s">
        <v>10</v>
      </c>
      <c r="B86">
        <v>50242</v>
      </c>
      <c r="C86">
        <v>396460</v>
      </c>
    </row>
    <row r="87" spans="1:3" hidden="1" outlineLevel="2" x14ac:dyDescent="0.25">
      <c r="A87" t="s">
        <v>10</v>
      </c>
      <c r="B87">
        <v>200</v>
      </c>
      <c r="C87">
        <v>1757</v>
      </c>
    </row>
    <row r="88" spans="1:3" outlineLevel="1" collapsed="1" x14ac:dyDescent="0.25">
      <c r="A88" s="28" t="s">
        <v>168</v>
      </c>
      <c r="B88">
        <f>SUBTOTAL(9,B75:B87)</f>
        <v>12899688</v>
      </c>
      <c r="C88">
        <f>SUBTOTAL(9,C75:C87)</f>
        <v>146143548</v>
      </c>
    </row>
    <row r="89" spans="1:3" hidden="1" outlineLevel="2" x14ac:dyDescent="0.25">
      <c r="A89" t="s">
        <v>46</v>
      </c>
      <c r="B89">
        <v>33156</v>
      </c>
      <c r="C89">
        <v>476600</v>
      </c>
    </row>
    <row r="90" spans="1:3" hidden="1" outlineLevel="2" x14ac:dyDescent="0.25">
      <c r="A90" t="s">
        <v>46</v>
      </c>
      <c r="B90">
        <v>3033</v>
      </c>
      <c r="C90">
        <v>47523</v>
      </c>
    </row>
    <row r="91" spans="1:3" outlineLevel="1" collapsed="1" x14ac:dyDescent="0.25">
      <c r="A91" s="28" t="s">
        <v>169</v>
      </c>
      <c r="B91">
        <f>SUBTOTAL(9,B89:B90)</f>
        <v>36189</v>
      </c>
      <c r="C91">
        <f>SUBTOTAL(9,C89:C90)</f>
        <v>524123</v>
      </c>
    </row>
    <row r="92" spans="1:3" hidden="1" outlineLevel="2" x14ac:dyDescent="0.25">
      <c r="A92" t="s">
        <v>309</v>
      </c>
      <c r="B92">
        <v>45</v>
      </c>
      <c r="C92">
        <v>856</v>
      </c>
    </row>
    <row r="93" spans="1:3" hidden="1" outlineLevel="2" x14ac:dyDescent="0.25">
      <c r="A93" t="s">
        <v>309</v>
      </c>
      <c r="B93">
        <v>41</v>
      </c>
      <c r="C93">
        <v>1002</v>
      </c>
    </row>
    <row r="94" spans="1:3" outlineLevel="1" collapsed="1" x14ac:dyDescent="0.25">
      <c r="A94" s="28" t="s">
        <v>311</v>
      </c>
      <c r="B94">
        <f>SUBTOTAL(9,B92:B93)</f>
        <v>86</v>
      </c>
      <c r="C94">
        <f>SUBTOTAL(9,C92:C93)</f>
        <v>1858</v>
      </c>
    </row>
    <row r="95" spans="1:3" hidden="1" outlineLevel="2" x14ac:dyDescent="0.25">
      <c r="A95" t="s">
        <v>29</v>
      </c>
      <c r="B95">
        <v>72</v>
      </c>
      <c r="C95">
        <v>2054</v>
      </c>
    </row>
    <row r="96" spans="1:3" hidden="1" outlineLevel="2" x14ac:dyDescent="0.25">
      <c r="A96" t="s">
        <v>29</v>
      </c>
      <c r="B96">
        <v>1494</v>
      </c>
      <c r="C96">
        <v>37223</v>
      </c>
    </row>
    <row r="97" spans="1:3" hidden="1" outlineLevel="2" x14ac:dyDescent="0.25">
      <c r="A97" t="s">
        <v>29</v>
      </c>
      <c r="B97">
        <v>1269</v>
      </c>
      <c r="C97">
        <v>29689</v>
      </c>
    </row>
    <row r="98" spans="1:3" hidden="1" outlineLevel="2" x14ac:dyDescent="0.25">
      <c r="A98" t="s">
        <v>29</v>
      </c>
      <c r="B98">
        <v>12254</v>
      </c>
      <c r="C98">
        <v>504562</v>
      </c>
    </row>
    <row r="99" spans="1:3" hidden="1" outlineLevel="2" x14ac:dyDescent="0.25">
      <c r="A99" t="s">
        <v>29</v>
      </c>
      <c r="B99">
        <v>10080</v>
      </c>
      <c r="C99">
        <v>99421</v>
      </c>
    </row>
    <row r="100" spans="1:3" hidden="1" outlineLevel="2" x14ac:dyDescent="0.25">
      <c r="A100" t="s">
        <v>29</v>
      </c>
      <c r="B100">
        <v>333</v>
      </c>
      <c r="C100">
        <v>3349</v>
      </c>
    </row>
    <row r="101" spans="1:3" hidden="1" outlineLevel="2" x14ac:dyDescent="0.25">
      <c r="A101" t="s">
        <v>29</v>
      </c>
      <c r="B101">
        <v>2160325</v>
      </c>
      <c r="C101">
        <v>26240868</v>
      </c>
    </row>
    <row r="102" spans="1:3" hidden="1" outlineLevel="2" x14ac:dyDescent="0.25">
      <c r="A102" t="s">
        <v>29</v>
      </c>
      <c r="B102">
        <v>557224</v>
      </c>
      <c r="C102">
        <v>9405453</v>
      </c>
    </row>
    <row r="103" spans="1:3" hidden="1" outlineLevel="2" x14ac:dyDescent="0.25">
      <c r="A103" t="s">
        <v>29</v>
      </c>
      <c r="B103">
        <v>225</v>
      </c>
      <c r="C103">
        <v>12282</v>
      </c>
    </row>
    <row r="104" spans="1:3" outlineLevel="1" collapsed="1" x14ac:dyDescent="0.25">
      <c r="A104" s="28" t="s">
        <v>170</v>
      </c>
      <c r="B104">
        <f>SUBTOTAL(9,B95:B103)</f>
        <v>2743276</v>
      </c>
      <c r="C104">
        <f>SUBTOTAL(9,C95:C103)</f>
        <v>36334901</v>
      </c>
    </row>
    <row r="105" spans="1:3" hidden="1" outlineLevel="2" x14ac:dyDescent="0.25">
      <c r="A105" t="s">
        <v>47</v>
      </c>
      <c r="B105">
        <v>14940</v>
      </c>
      <c r="C105">
        <v>153758</v>
      </c>
    </row>
    <row r="106" spans="1:3" hidden="1" outlineLevel="2" x14ac:dyDescent="0.25">
      <c r="A106" t="s">
        <v>47</v>
      </c>
      <c r="B106">
        <v>90</v>
      </c>
      <c r="C106">
        <v>2460</v>
      </c>
    </row>
    <row r="107" spans="1:3" outlineLevel="1" collapsed="1" x14ac:dyDescent="0.25">
      <c r="A107" s="28" t="s">
        <v>171</v>
      </c>
      <c r="B107">
        <f>SUBTOTAL(9,B105:B106)</f>
        <v>15030</v>
      </c>
      <c r="C107">
        <f>SUBTOTAL(9,C105:C106)</f>
        <v>156218</v>
      </c>
    </row>
    <row r="108" spans="1:3" hidden="1" outlineLevel="2" x14ac:dyDescent="0.25">
      <c r="A108" t="s">
        <v>2</v>
      </c>
      <c r="B108">
        <v>3802</v>
      </c>
      <c r="C108">
        <v>179052</v>
      </c>
    </row>
    <row r="109" spans="1:3" hidden="1" outlineLevel="2" x14ac:dyDescent="0.25">
      <c r="A109" t="s">
        <v>2</v>
      </c>
      <c r="B109">
        <v>27</v>
      </c>
      <c r="C109">
        <v>367</v>
      </c>
    </row>
    <row r="110" spans="1:3" hidden="1" outlineLevel="2" x14ac:dyDescent="0.25">
      <c r="A110" t="s">
        <v>2</v>
      </c>
      <c r="B110">
        <v>3096</v>
      </c>
      <c r="C110">
        <v>49039</v>
      </c>
    </row>
    <row r="111" spans="1:3" hidden="1" outlineLevel="2" x14ac:dyDescent="0.25">
      <c r="A111" t="s">
        <v>2</v>
      </c>
      <c r="B111">
        <v>10332</v>
      </c>
      <c r="C111">
        <v>163780</v>
      </c>
    </row>
    <row r="112" spans="1:3" hidden="1" outlineLevel="2" x14ac:dyDescent="0.25">
      <c r="A112" t="s">
        <v>2</v>
      </c>
      <c r="B112">
        <v>243</v>
      </c>
      <c r="C112">
        <v>3925</v>
      </c>
    </row>
    <row r="113" spans="1:3" hidden="1" outlineLevel="2" x14ac:dyDescent="0.25">
      <c r="A113" t="s">
        <v>2</v>
      </c>
      <c r="B113">
        <v>41</v>
      </c>
      <c r="C113">
        <v>947</v>
      </c>
    </row>
    <row r="114" spans="1:3" hidden="1" outlineLevel="2" x14ac:dyDescent="0.25">
      <c r="A114" t="s">
        <v>2</v>
      </c>
      <c r="B114">
        <v>338</v>
      </c>
      <c r="C114">
        <v>3760</v>
      </c>
    </row>
    <row r="115" spans="1:3" hidden="1" outlineLevel="2" x14ac:dyDescent="0.25">
      <c r="A115" t="s">
        <v>2</v>
      </c>
      <c r="B115">
        <v>67268</v>
      </c>
      <c r="C115">
        <v>793099</v>
      </c>
    </row>
    <row r="116" spans="1:3" hidden="1" outlineLevel="2" x14ac:dyDescent="0.25">
      <c r="A116" t="s">
        <v>2</v>
      </c>
      <c r="B116">
        <v>36</v>
      </c>
      <c r="C116">
        <v>1021</v>
      </c>
    </row>
    <row r="117" spans="1:3" hidden="1" outlineLevel="2" x14ac:dyDescent="0.25">
      <c r="A117" t="s">
        <v>2</v>
      </c>
      <c r="B117">
        <v>37130</v>
      </c>
      <c r="C117">
        <v>511567</v>
      </c>
    </row>
    <row r="118" spans="1:3" hidden="1" outlineLevel="2" x14ac:dyDescent="0.25">
      <c r="A118" t="s">
        <v>2</v>
      </c>
      <c r="B118">
        <v>189</v>
      </c>
      <c r="C118">
        <v>2529</v>
      </c>
    </row>
    <row r="119" spans="1:3" hidden="1" outlineLevel="2" x14ac:dyDescent="0.25">
      <c r="A119" t="s">
        <v>2</v>
      </c>
      <c r="B119">
        <v>1141</v>
      </c>
      <c r="C119">
        <v>3548</v>
      </c>
    </row>
    <row r="120" spans="1:3" hidden="1" outlineLevel="2" x14ac:dyDescent="0.25">
      <c r="A120" t="s">
        <v>2</v>
      </c>
      <c r="B120">
        <v>1380</v>
      </c>
      <c r="C120">
        <v>4162</v>
      </c>
    </row>
    <row r="121" spans="1:3" outlineLevel="1" collapsed="1" x14ac:dyDescent="0.25">
      <c r="A121" s="28" t="s">
        <v>172</v>
      </c>
      <c r="B121">
        <f>SUBTOTAL(9,B108:B120)</f>
        <v>125023</v>
      </c>
      <c r="C121">
        <f>SUBTOTAL(9,C108:C120)</f>
        <v>1716796</v>
      </c>
    </row>
    <row r="122" spans="1:3" hidden="1" outlineLevel="2" x14ac:dyDescent="0.25">
      <c r="A122" t="s">
        <v>48</v>
      </c>
      <c r="B122">
        <v>6525</v>
      </c>
      <c r="C122">
        <v>83545</v>
      </c>
    </row>
    <row r="123" spans="1:3" hidden="1" outlineLevel="2" x14ac:dyDescent="0.25">
      <c r="A123" t="s">
        <v>48</v>
      </c>
      <c r="B123">
        <v>540</v>
      </c>
      <c r="C123">
        <v>9151</v>
      </c>
    </row>
    <row r="124" spans="1:3" outlineLevel="1" collapsed="1" x14ac:dyDescent="0.25">
      <c r="A124" s="28" t="s">
        <v>173</v>
      </c>
      <c r="B124">
        <f>SUBTOTAL(9,B122:B123)</f>
        <v>7065</v>
      </c>
      <c r="C124">
        <f>SUBTOTAL(9,C122:C123)</f>
        <v>92696</v>
      </c>
    </row>
    <row r="125" spans="1:3" hidden="1" outlineLevel="2" x14ac:dyDescent="0.25">
      <c r="A125" t="s">
        <v>276</v>
      </c>
      <c r="B125">
        <v>2160</v>
      </c>
      <c r="C125">
        <v>20856</v>
      </c>
    </row>
    <row r="126" spans="1:3" outlineLevel="1" collapsed="1" x14ac:dyDescent="0.25">
      <c r="A126" s="28" t="s">
        <v>282</v>
      </c>
      <c r="B126">
        <f>SUBTOTAL(9,B125:B125)</f>
        <v>2160</v>
      </c>
      <c r="C126">
        <f>SUBTOTAL(9,C125:C125)</f>
        <v>20856</v>
      </c>
    </row>
    <row r="127" spans="1:3" hidden="1" outlineLevel="2" x14ac:dyDescent="0.25">
      <c r="A127" t="s">
        <v>317</v>
      </c>
      <c r="B127">
        <v>488</v>
      </c>
      <c r="C127">
        <v>233894</v>
      </c>
    </row>
    <row r="128" spans="1:3" outlineLevel="1" collapsed="1" x14ac:dyDescent="0.25">
      <c r="A128" s="28" t="s">
        <v>322</v>
      </c>
      <c r="B128">
        <f>SUBTOTAL(9,B127:B127)</f>
        <v>488</v>
      </c>
      <c r="C128">
        <f>SUBTOTAL(9,C127:C127)</f>
        <v>233894</v>
      </c>
    </row>
    <row r="129" spans="1:3" hidden="1" outlineLevel="2" x14ac:dyDescent="0.25">
      <c r="A129" t="s">
        <v>49</v>
      </c>
      <c r="B129">
        <v>15953</v>
      </c>
      <c r="C129">
        <v>119614</v>
      </c>
    </row>
    <row r="130" spans="1:3" hidden="1" outlineLevel="2" x14ac:dyDescent="0.25">
      <c r="A130" t="s">
        <v>49</v>
      </c>
      <c r="B130">
        <v>369</v>
      </c>
      <c r="C130">
        <v>9906</v>
      </c>
    </row>
    <row r="131" spans="1:3" outlineLevel="1" collapsed="1" x14ac:dyDescent="0.25">
      <c r="A131" s="28" t="s">
        <v>174</v>
      </c>
      <c r="B131">
        <f>SUBTOTAL(9,B129:B130)</f>
        <v>16322</v>
      </c>
      <c r="C131">
        <f>SUBTOTAL(9,C129:C130)</f>
        <v>129520</v>
      </c>
    </row>
    <row r="132" spans="1:3" hidden="1" outlineLevel="2" x14ac:dyDescent="0.25">
      <c r="A132" t="s">
        <v>277</v>
      </c>
      <c r="B132">
        <v>2513</v>
      </c>
      <c r="C132">
        <v>28113</v>
      </c>
    </row>
    <row r="133" spans="1:3" hidden="1" outlineLevel="2" x14ac:dyDescent="0.25">
      <c r="A133" t="s">
        <v>277</v>
      </c>
      <c r="B133">
        <v>192</v>
      </c>
      <c r="C133">
        <v>4417</v>
      </c>
    </row>
    <row r="134" spans="1:3" outlineLevel="1" collapsed="1" x14ac:dyDescent="0.25">
      <c r="A134" s="28" t="s">
        <v>283</v>
      </c>
      <c r="B134">
        <f>SUBTOTAL(9,B132:B133)</f>
        <v>2705</v>
      </c>
      <c r="C134">
        <f>SUBTOTAL(9,C132:C133)</f>
        <v>32530</v>
      </c>
    </row>
    <row r="135" spans="1:3" hidden="1" outlineLevel="2" x14ac:dyDescent="0.25">
      <c r="A135" t="s">
        <v>30</v>
      </c>
      <c r="B135">
        <v>113</v>
      </c>
      <c r="C135">
        <v>1679</v>
      </c>
    </row>
    <row r="136" spans="1:3" hidden="1" outlineLevel="2" x14ac:dyDescent="0.25">
      <c r="A136" t="s">
        <v>30</v>
      </c>
      <c r="B136">
        <v>1395</v>
      </c>
      <c r="C136">
        <v>19580</v>
      </c>
    </row>
    <row r="137" spans="1:3" hidden="1" outlineLevel="2" x14ac:dyDescent="0.25">
      <c r="A137" t="s">
        <v>30</v>
      </c>
      <c r="B137">
        <v>793851</v>
      </c>
      <c r="C137">
        <v>6848963</v>
      </c>
    </row>
    <row r="138" spans="1:3" hidden="1" outlineLevel="2" x14ac:dyDescent="0.25">
      <c r="A138" t="s">
        <v>30</v>
      </c>
      <c r="B138">
        <v>83908</v>
      </c>
      <c r="C138">
        <v>1175386</v>
      </c>
    </row>
    <row r="139" spans="1:3" hidden="1" outlineLevel="2" x14ac:dyDescent="0.25">
      <c r="A139" t="s">
        <v>30</v>
      </c>
      <c r="B139">
        <v>911372</v>
      </c>
      <c r="C139">
        <v>5056068</v>
      </c>
    </row>
    <row r="140" spans="1:3" outlineLevel="1" collapsed="1" x14ac:dyDescent="0.25">
      <c r="A140" s="28" t="s">
        <v>176</v>
      </c>
      <c r="B140">
        <f>SUBTOTAL(9,B135:B139)</f>
        <v>1790639</v>
      </c>
      <c r="C140">
        <f>SUBTOTAL(9,C135:C139)</f>
        <v>13101676</v>
      </c>
    </row>
    <row r="141" spans="1:3" hidden="1" outlineLevel="2" x14ac:dyDescent="0.25">
      <c r="A141" t="s">
        <v>358</v>
      </c>
      <c r="B141">
        <v>14049</v>
      </c>
      <c r="C141">
        <v>137276</v>
      </c>
    </row>
    <row r="142" spans="1:3" hidden="1" outlineLevel="2" x14ac:dyDescent="0.25">
      <c r="A142" t="s">
        <v>358</v>
      </c>
      <c r="B142">
        <v>900</v>
      </c>
      <c r="C142">
        <v>10035</v>
      </c>
    </row>
    <row r="143" spans="1:3" outlineLevel="1" collapsed="1" x14ac:dyDescent="0.25">
      <c r="A143" s="28" t="s">
        <v>359</v>
      </c>
      <c r="B143">
        <f>SUBTOTAL(9,B141:B142)</f>
        <v>14949</v>
      </c>
      <c r="C143">
        <f>SUBTOTAL(9,C141:C142)</f>
        <v>147311</v>
      </c>
    </row>
    <row r="144" spans="1:3" hidden="1" outlineLevel="2" x14ac:dyDescent="0.25">
      <c r="A144" t="s">
        <v>81</v>
      </c>
      <c r="B144">
        <v>11340</v>
      </c>
      <c r="C144">
        <v>98280</v>
      </c>
    </row>
    <row r="145" spans="1:3" outlineLevel="1" collapsed="1" x14ac:dyDescent="0.25">
      <c r="A145" s="28" t="s">
        <v>177</v>
      </c>
      <c r="B145">
        <f>SUBTOTAL(9,B144:B144)</f>
        <v>11340</v>
      </c>
      <c r="C145">
        <f>SUBTOTAL(9,C144:C144)</f>
        <v>98280</v>
      </c>
    </row>
    <row r="146" spans="1:3" hidden="1" outlineLevel="2" x14ac:dyDescent="0.25">
      <c r="A146" t="s">
        <v>334</v>
      </c>
      <c r="B146">
        <v>261</v>
      </c>
      <c r="C146">
        <v>3533</v>
      </c>
    </row>
    <row r="147" spans="1:3" hidden="1" outlineLevel="2" x14ac:dyDescent="0.25">
      <c r="A147" t="s">
        <v>334</v>
      </c>
      <c r="B147">
        <v>279</v>
      </c>
      <c r="C147">
        <v>3944</v>
      </c>
    </row>
    <row r="148" spans="1:3" outlineLevel="1" collapsed="1" x14ac:dyDescent="0.25">
      <c r="A148" s="28" t="s">
        <v>336</v>
      </c>
      <c r="B148">
        <f>SUBTOTAL(9,B146:B147)</f>
        <v>540</v>
      </c>
      <c r="C148">
        <f>SUBTOTAL(9,C146:C147)</f>
        <v>7477</v>
      </c>
    </row>
    <row r="149" spans="1:3" hidden="1" outlineLevel="2" x14ac:dyDescent="0.25">
      <c r="A149" t="s">
        <v>3</v>
      </c>
      <c r="B149">
        <v>2426</v>
      </c>
      <c r="C149">
        <v>164104</v>
      </c>
    </row>
    <row r="150" spans="1:3" hidden="1" outlineLevel="2" x14ac:dyDescent="0.25">
      <c r="A150" t="s">
        <v>3</v>
      </c>
      <c r="B150">
        <v>1602</v>
      </c>
      <c r="C150">
        <v>19561</v>
      </c>
    </row>
    <row r="151" spans="1:3" hidden="1" outlineLevel="2" x14ac:dyDescent="0.25">
      <c r="A151" t="s">
        <v>3</v>
      </c>
      <c r="B151">
        <v>4685</v>
      </c>
      <c r="C151">
        <v>47999</v>
      </c>
    </row>
    <row r="152" spans="1:3" hidden="1" outlineLevel="2" x14ac:dyDescent="0.25">
      <c r="A152" t="s">
        <v>3</v>
      </c>
      <c r="B152">
        <v>27</v>
      </c>
      <c r="C152">
        <v>390</v>
      </c>
    </row>
    <row r="153" spans="1:3" hidden="1" outlineLevel="2" x14ac:dyDescent="0.25">
      <c r="A153" t="s">
        <v>3</v>
      </c>
      <c r="B153">
        <v>45</v>
      </c>
      <c r="C153">
        <v>500</v>
      </c>
    </row>
    <row r="154" spans="1:3" hidden="1" outlineLevel="2" x14ac:dyDescent="0.25">
      <c r="A154" t="s">
        <v>3</v>
      </c>
      <c r="B154">
        <v>119119</v>
      </c>
      <c r="C154">
        <v>1242935</v>
      </c>
    </row>
    <row r="155" spans="1:3" hidden="1" outlineLevel="2" x14ac:dyDescent="0.25">
      <c r="A155" t="s">
        <v>3</v>
      </c>
      <c r="B155">
        <v>349</v>
      </c>
      <c r="C155">
        <v>3230</v>
      </c>
    </row>
    <row r="156" spans="1:3" hidden="1" outlineLevel="2" x14ac:dyDescent="0.25">
      <c r="A156" t="s">
        <v>3</v>
      </c>
      <c r="B156">
        <v>46687</v>
      </c>
      <c r="C156">
        <v>662834</v>
      </c>
    </row>
    <row r="157" spans="1:3" hidden="1" outlineLevel="2" x14ac:dyDescent="0.25">
      <c r="A157" t="s">
        <v>3</v>
      </c>
      <c r="B157">
        <v>9791</v>
      </c>
      <c r="C157">
        <v>36780</v>
      </c>
    </row>
    <row r="158" spans="1:3" hidden="1" outlineLevel="2" x14ac:dyDescent="0.25">
      <c r="A158" t="s">
        <v>3</v>
      </c>
      <c r="B158">
        <v>153</v>
      </c>
      <c r="C158">
        <v>4838</v>
      </c>
    </row>
    <row r="159" spans="1:3" hidden="1" outlineLevel="2" x14ac:dyDescent="0.25">
      <c r="A159" t="s">
        <v>3</v>
      </c>
      <c r="B159">
        <v>883</v>
      </c>
      <c r="C159">
        <v>27996</v>
      </c>
    </row>
    <row r="160" spans="1:3" outlineLevel="1" collapsed="1" x14ac:dyDescent="0.25">
      <c r="A160" s="28" t="s">
        <v>178</v>
      </c>
      <c r="B160">
        <f>SUBTOTAL(9,B149:B159)</f>
        <v>185767</v>
      </c>
      <c r="C160">
        <f>SUBTOTAL(9,C149:C159)</f>
        <v>2211167</v>
      </c>
    </row>
    <row r="161" spans="1:3" hidden="1" outlineLevel="2" x14ac:dyDescent="0.25">
      <c r="A161" t="s">
        <v>11</v>
      </c>
      <c r="B161">
        <v>12636</v>
      </c>
      <c r="C161">
        <v>139597</v>
      </c>
    </row>
    <row r="162" spans="1:3" hidden="1" outlineLevel="2" x14ac:dyDescent="0.25">
      <c r="A162" t="s">
        <v>11</v>
      </c>
      <c r="B162">
        <v>23301</v>
      </c>
      <c r="C162">
        <v>246987</v>
      </c>
    </row>
    <row r="163" spans="1:3" hidden="1" outlineLevel="2" x14ac:dyDescent="0.25">
      <c r="A163" t="s">
        <v>11</v>
      </c>
      <c r="B163">
        <v>111065</v>
      </c>
      <c r="C163">
        <v>953302</v>
      </c>
    </row>
    <row r="164" spans="1:3" hidden="1" outlineLevel="2" x14ac:dyDescent="0.25">
      <c r="A164" t="s">
        <v>11</v>
      </c>
      <c r="B164">
        <v>10283</v>
      </c>
      <c r="C164">
        <v>130952</v>
      </c>
    </row>
    <row r="165" spans="1:3" outlineLevel="1" collapsed="1" x14ac:dyDescent="0.25">
      <c r="A165" s="28" t="s">
        <v>179</v>
      </c>
      <c r="B165">
        <f>SUBTOTAL(9,B161:B164)</f>
        <v>157285</v>
      </c>
      <c r="C165">
        <f>SUBTOTAL(9,C161:C164)</f>
        <v>1470838</v>
      </c>
    </row>
    <row r="166" spans="1:3" hidden="1" outlineLevel="2" x14ac:dyDescent="0.25">
      <c r="A166" t="s">
        <v>51</v>
      </c>
      <c r="B166">
        <v>2</v>
      </c>
      <c r="C166">
        <v>99</v>
      </c>
    </row>
    <row r="167" spans="1:3" hidden="1" outlineLevel="2" x14ac:dyDescent="0.25">
      <c r="A167" t="s">
        <v>51</v>
      </c>
      <c r="B167">
        <v>25416</v>
      </c>
      <c r="C167">
        <v>367058</v>
      </c>
    </row>
    <row r="168" spans="1:3" hidden="1" outlineLevel="2" x14ac:dyDescent="0.25">
      <c r="A168" t="s">
        <v>51</v>
      </c>
      <c r="B168">
        <v>7</v>
      </c>
      <c r="C168">
        <v>1300</v>
      </c>
    </row>
    <row r="169" spans="1:3" hidden="1" outlineLevel="2" x14ac:dyDescent="0.25">
      <c r="A169" t="s">
        <v>51</v>
      </c>
      <c r="B169">
        <v>1018287</v>
      </c>
      <c r="C169">
        <v>18287307</v>
      </c>
    </row>
    <row r="170" spans="1:3" hidden="1" outlineLevel="2" x14ac:dyDescent="0.25">
      <c r="A170" t="s">
        <v>51</v>
      </c>
      <c r="B170">
        <v>947</v>
      </c>
      <c r="C170">
        <v>14555</v>
      </c>
    </row>
    <row r="171" spans="1:3" hidden="1" outlineLevel="2" x14ac:dyDescent="0.25">
      <c r="A171" t="s">
        <v>51</v>
      </c>
      <c r="B171">
        <v>103210</v>
      </c>
      <c r="C171">
        <v>2593435</v>
      </c>
    </row>
    <row r="172" spans="1:3" hidden="1" outlineLevel="2" x14ac:dyDescent="0.25">
      <c r="A172" t="s">
        <v>51</v>
      </c>
      <c r="B172">
        <v>92</v>
      </c>
      <c r="C172">
        <v>4435</v>
      </c>
    </row>
    <row r="173" spans="1:3" hidden="1" outlineLevel="2" x14ac:dyDescent="0.25">
      <c r="A173" t="s">
        <v>51</v>
      </c>
      <c r="B173">
        <v>24000</v>
      </c>
      <c r="C173">
        <v>164400</v>
      </c>
    </row>
    <row r="174" spans="1:3" hidden="1" outlineLevel="2" x14ac:dyDescent="0.25">
      <c r="A174" t="s">
        <v>51</v>
      </c>
      <c r="B174">
        <v>3</v>
      </c>
      <c r="C174">
        <v>169</v>
      </c>
    </row>
    <row r="175" spans="1:3" hidden="1" outlineLevel="2" x14ac:dyDescent="0.25">
      <c r="A175" t="s">
        <v>51</v>
      </c>
      <c r="B175">
        <v>4655211</v>
      </c>
      <c r="C175">
        <v>23521263</v>
      </c>
    </row>
    <row r="176" spans="1:3" hidden="1" outlineLevel="2" x14ac:dyDescent="0.25">
      <c r="A176" t="s">
        <v>51</v>
      </c>
      <c r="B176">
        <v>384000</v>
      </c>
      <c r="C176">
        <v>1742400</v>
      </c>
    </row>
    <row r="177" spans="1:3" hidden="1" outlineLevel="2" x14ac:dyDescent="0.25">
      <c r="A177" t="s">
        <v>51</v>
      </c>
      <c r="B177">
        <v>24000</v>
      </c>
      <c r="C177">
        <v>180827</v>
      </c>
    </row>
    <row r="178" spans="1:3" outlineLevel="1" collapsed="1" x14ac:dyDescent="0.25">
      <c r="A178" s="28" t="s">
        <v>180</v>
      </c>
      <c r="B178">
        <f>SUBTOTAL(9,B166:B177)</f>
        <v>6235175</v>
      </c>
      <c r="C178">
        <f>SUBTOTAL(9,C166:C177)</f>
        <v>46877248</v>
      </c>
    </row>
    <row r="179" spans="1:3" hidden="1" outlineLevel="2" x14ac:dyDescent="0.25">
      <c r="A179" t="s">
        <v>52</v>
      </c>
      <c r="B179">
        <v>228</v>
      </c>
      <c r="C179">
        <v>4383</v>
      </c>
    </row>
    <row r="180" spans="1:3" hidden="1" outlineLevel="2" x14ac:dyDescent="0.25">
      <c r="A180" t="s">
        <v>52</v>
      </c>
      <c r="B180">
        <v>29716</v>
      </c>
      <c r="C180">
        <v>348846</v>
      </c>
    </row>
    <row r="181" spans="1:3" hidden="1" outlineLevel="2" x14ac:dyDescent="0.25">
      <c r="A181" t="s">
        <v>52</v>
      </c>
      <c r="B181">
        <v>1598</v>
      </c>
      <c r="C181">
        <v>22160</v>
      </c>
    </row>
    <row r="182" spans="1:3" hidden="1" outlineLevel="2" x14ac:dyDescent="0.25">
      <c r="A182" t="s">
        <v>52</v>
      </c>
      <c r="B182">
        <v>36</v>
      </c>
      <c r="C182">
        <v>1254</v>
      </c>
    </row>
    <row r="183" spans="1:3" outlineLevel="1" collapsed="1" x14ac:dyDescent="0.25">
      <c r="A183" s="28" t="s">
        <v>181</v>
      </c>
      <c r="B183">
        <f>SUBTOTAL(9,B179:B182)</f>
        <v>31578</v>
      </c>
      <c r="C183">
        <f>SUBTOTAL(9,C179:C182)</f>
        <v>376643</v>
      </c>
    </row>
    <row r="184" spans="1:3" hidden="1" outlineLevel="2" x14ac:dyDescent="0.25">
      <c r="A184" t="s">
        <v>12</v>
      </c>
      <c r="B184">
        <v>6</v>
      </c>
      <c r="C184">
        <v>40</v>
      </c>
    </row>
    <row r="185" spans="1:3" hidden="1" outlineLevel="2" x14ac:dyDescent="0.25">
      <c r="A185" t="s">
        <v>12</v>
      </c>
      <c r="B185">
        <v>43202</v>
      </c>
      <c r="C185">
        <v>481623</v>
      </c>
    </row>
    <row r="186" spans="1:3" hidden="1" outlineLevel="2" x14ac:dyDescent="0.25">
      <c r="A186" t="s">
        <v>12</v>
      </c>
      <c r="B186">
        <v>15561</v>
      </c>
      <c r="C186">
        <v>129736</v>
      </c>
    </row>
    <row r="187" spans="1:3" hidden="1" outlineLevel="2" x14ac:dyDescent="0.25">
      <c r="A187" t="s">
        <v>12</v>
      </c>
      <c r="B187">
        <v>4725</v>
      </c>
      <c r="C187">
        <v>40813</v>
      </c>
    </row>
    <row r="188" spans="1:3" hidden="1" outlineLevel="2" x14ac:dyDescent="0.25">
      <c r="A188" t="s">
        <v>12</v>
      </c>
      <c r="B188">
        <v>12</v>
      </c>
      <c r="C188">
        <v>394</v>
      </c>
    </row>
    <row r="189" spans="1:3" hidden="1" outlineLevel="2" x14ac:dyDescent="0.25">
      <c r="A189" t="s">
        <v>12</v>
      </c>
      <c r="B189">
        <v>1533054</v>
      </c>
      <c r="C189">
        <v>14068377</v>
      </c>
    </row>
    <row r="190" spans="1:3" hidden="1" outlineLevel="2" x14ac:dyDescent="0.25">
      <c r="A190" t="s">
        <v>12</v>
      </c>
      <c r="B190">
        <v>72</v>
      </c>
      <c r="C190">
        <v>4365</v>
      </c>
    </row>
    <row r="191" spans="1:3" hidden="1" outlineLevel="2" x14ac:dyDescent="0.25">
      <c r="A191" t="s">
        <v>12</v>
      </c>
      <c r="B191">
        <v>178224</v>
      </c>
      <c r="C191">
        <v>2505897</v>
      </c>
    </row>
    <row r="192" spans="1:3" hidden="1" outlineLevel="2" x14ac:dyDescent="0.25">
      <c r="A192" t="s">
        <v>12</v>
      </c>
      <c r="B192">
        <v>42</v>
      </c>
      <c r="C192">
        <v>6333</v>
      </c>
    </row>
    <row r="193" spans="1:3" hidden="1" outlineLevel="2" x14ac:dyDescent="0.25">
      <c r="A193" t="s">
        <v>12</v>
      </c>
      <c r="B193">
        <v>3237888</v>
      </c>
      <c r="C193">
        <v>15884679</v>
      </c>
    </row>
    <row r="194" spans="1:3" hidden="1" outlineLevel="2" x14ac:dyDescent="0.25">
      <c r="A194" t="s">
        <v>12</v>
      </c>
      <c r="B194">
        <v>213363</v>
      </c>
      <c r="C194">
        <v>1344676</v>
      </c>
    </row>
    <row r="195" spans="1:3" hidden="1" outlineLevel="2" x14ac:dyDescent="0.25">
      <c r="A195" t="s">
        <v>12</v>
      </c>
      <c r="B195">
        <v>20</v>
      </c>
      <c r="C195">
        <v>3448</v>
      </c>
    </row>
    <row r="196" spans="1:3" hidden="1" outlineLevel="2" x14ac:dyDescent="0.25">
      <c r="A196" t="s">
        <v>12</v>
      </c>
      <c r="B196">
        <v>3109164</v>
      </c>
      <c r="C196">
        <v>14464799</v>
      </c>
    </row>
    <row r="197" spans="1:3" hidden="1" outlineLevel="2" x14ac:dyDescent="0.25">
      <c r="A197" t="s">
        <v>12</v>
      </c>
      <c r="B197">
        <v>3863890</v>
      </c>
      <c r="C197">
        <v>22086867</v>
      </c>
    </row>
    <row r="198" spans="1:3" hidden="1" outlineLevel="2" x14ac:dyDescent="0.25">
      <c r="A198" t="s">
        <v>12</v>
      </c>
      <c r="B198">
        <v>24000</v>
      </c>
      <c r="C198">
        <v>115200</v>
      </c>
    </row>
    <row r="199" spans="1:3" outlineLevel="1" collapsed="1" x14ac:dyDescent="0.25">
      <c r="A199" s="28" t="s">
        <v>183</v>
      </c>
      <c r="B199">
        <f>SUBTOTAL(9,B184:B198)</f>
        <v>12223223</v>
      </c>
      <c r="C199">
        <f>SUBTOTAL(9,C184:C198)</f>
        <v>71137247</v>
      </c>
    </row>
    <row r="200" spans="1:3" hidden="1" outlineLevel="2" x14ac:dyDescent="0.25">
      <c r="A200" t="s">
        <v>328</v>
      </c>
      <c r="B200">
        <v>5</v>
      </c>
      <c r="C200">
        <v>4</v>
      </c>
    </row>
    <row r="201" spans="1:3" outlineLevel="1" collapsed="1" x14ac:dyDescent="0.25">
      <c r="A201" s="28" t="s">
        <v>329</v>
      </c>
      <c r="B201">
        <f>SUBTOTAL(9,B200:B200)</f>
        <v>5</v>
      </c>
      <c r="C201">
        <f>SUBTOTAL(9,C200:C200)</f>
        <v>4</v>
      </c>
    </row>
    <row r="202" spans="1:3" hidden="1" outlineLevel="2" x14ac:dyDescent="0.25">
      <c r="A202" t="s">
        <v>254</v>
      </c>
      <c r="B202">
        <v>2925</v>
      </c>
      <c r="C202">
        <v>24228</v>
      </c>
    </row>
    <row r="203" spans="1:3" hidden="1" outlineLevel="2" x14ac:dyDescent="0.25">
      <c r="A203" t="s">
        <v>254</v>
      </c>
      <c r="B203">
        <v>41668</v>
      </c>
      <c r="C203">
        <v>513370</v>
      </c>
    </row>
    <row r="204" spans="1:3" hidden="1" outlineLevel="2" x14ac:dyDescent="0.25">
      <c r="A204" t="s">
        <v>254</v>
      </c>
      <c r="B204">
        <v>36</v>
      </c>
      <c r="C204">
        <v>768</v>
      </c>
    </row>
    <row r="205" spans="1:3" hidden="1" outlineLevel="2" x14ac:dyDescent="0.25">
      <c r="A205" t="s">
        <v>254</v>
      </c>
      <c r="B205">
        <v>4930</v>
      </c>
      <c r="C205">
        <v>80962</v>
      </c>
    </row>
    <row r="206" spans="1:3" hidden="1" outlineLevel="2" x14ac:dyDescent="0.25">
      <c r="A206" t="s">
        <v>254</v>
      </c>
      <c r="B206">
        <v>32</v>
      </c>
      <c r="C206">
        <v>1620</v>
      </c>
    </row>
    <row r="207" spans="1:3" outlineLevel="1" collapsed="1" x14ac:dyDescent="0.25">
      <c r="A207" s="28" t="s">
        <v>262</v>
      </c>
      <c r="B207">
        <f>SUBTOTAL(9,B202:B206)</f>
        <v>49591</v>
      </c>
      <c r="C207">
        <f>SUBTOTAL(9,C202:C206)</f>
        <v>620948</v>
      </c>
    </row>
    <row r="208" spans="1:3" hidden="1" outlineLevel="2" x14ac:dyDescent="0.25">
      <c r="A208" t="s">
        <v>54</v>
      </c>
      <c r="B208">
        <v>4833</v>
      </c>
      <c r="C208">
        <v>79261</v>
      </c>
    </row>
    <row r="209" spans="1:3" hidden="1" outlineLevel="2" x14ac:dyDescent="0.25">
      <c r="A209" t="s">
        <v>54</v>
      </c>
      <c r="B209">
        <v>2718</v>
      </c>
      <c r="C209">
        <v>59536</v>
      </c>
    </row>
    <row r="210" spans="1:3" outlineLevel="1" collapsed="1" x14ac:dyDescent="0.25">
      <c r="A210" s="28" t="s">
        <v>184</v>
      </c>
      <c r="B210">
        <f>SUBTOTAL(9,B208:B209)</f>
        <v>7551</v>
      </c>
      <c r="C210">
        <f>SUBTOTAL(9,C208:C209)</f>
        <v>138797</v>
      </c>
    </row>
    <row r="211" spans="1:3" hidden="1" outlineLevel="2" x14ac:dyDescent="0.25">
      <c r="A211" t="s">
        <v>349</v>
      </c>
      <c r="B211">
        <v>189</v>
      </c>
      <c r="C211">
        <v>3133</v>
      </c>
    </row>
    <row r="212" spans="1:3" hidden="1" outlineLevel="2" x14ac:dyDescent="0.25">
      <c r="A212" t="s">
        <v>349</v>
      </c>
      <c r="B212">
        <v>315</v>
      </c>
      <c r="C212">
        <v>12712</v>
      </c>
    </row>
    <row r="213" spans="1:3" outlineLevel="1" collapsed="1" x14ac:dyDescent="0.25">
      <c r="A213" s="28" t="s">
        <v>350</v>
      </c>
      <c r="B213">
        <f>SUBTOTAL(9,B211:B212)</f>
        <v>504</v>
      </c>
      <c r="C213">
        <f>SUBTOTAL(9,C211:C212)</f>
        <v>15845</v>
      </c>
    </row>
    <row r="214" spans="1:3" hidden="1" outlineLevel="2" x14ac:dyDescent="0.25">
      <c r="A214" t="s">
        <v>4</v>
      </c>
      <c r="B214">
        <v>457</v>
      </c>
      <c r="C214">
        <v>56356</v>
      </c>
    </row>
    <row r="215" spans="1:3" hidden="1" outlineLevel="2" x14ac:dyDescent="0.25">
      <c r="A215" t="s">
        <v>4</v>
      </c>
      <c r="B215">
        <v>1470</v>
      </c>
      <c r="C215">
        <v>132899</v>
      </c>
    </row>
    <row r="216" spans="1:3" hidden="1" outlineLevel="2" x14ac:dyDescent="0.25">
      <c r="A216" t="s">
        <v>4</v>
      </c>
      <c r="B216">
        <v>14427</v>
      </c>
      <c r="C216">
        <v>232944</v>
      </c>
    </row>
    <row r="217" spans="1:3" hidden="1" outlineLevel="2" x14ac:dyDescent="0.25">
      <c r="A217" t="s">
        <v>4</v>
      </c>
      <c r="B217">
        <v>11852</v>
      </c>
      <c r="C217">
        <v>163592</v>
      </c>
    </row>
    <row r="218" spans="1:3" hidden="1" outlineLevel="2" x14ac:dyDescent="0.25">
      <c r="A218" t="s">
        <v>4</v>
      </c>
      <c r="B218">
        <v>1751</v>
      </c>
      <c r="C218">
        <v>21252</v>
      </c>
    </row>
    <row r="219" spans="1:3" hidden="1" outlineLevel="2" x14ac:dyDescent="0.25">
      <c r="A219" t="s">
        <v>4</v>
      </c>
      <c r="B219">
        <v>1145</v>
      </c>
      <c r="C219">
        <v>12965</v>
      </c>
    </row>
    <row r="220" spans="1:3" hidden="1" outlineLevel="2" x14ac:dyDescent="0.25">
      <c r="A220" t="s">
        <v>4</v>
      </c>
      <c r="B220">
        <v>2</v>
      </c>
      <c r="C220">
        <v>136</v>
      </c>
    </row>
    <row r="221" spans="1:3" hidden="1" outlineLevel="2" x14ac:dyDescent="0.25">
      <c r="A221" t="s">
        <v>4</v>
      </c>
      <c r="B221">
        <v>778302</v>
      </c>
      <c r="C221">
        <v>10443276</v>
      </c>
    </row>
    <row r="222" spans="1:3" hidden="1" outlineLevel="2" x14ac:dyDescent="0.25">
      <c r="A222" t="s">
        <v>4</v>
      </c>
      <c r="B222">
        <v>947</v>
      </c>
      <c r="C222">
        <v>16824</v>
      </c>
    </row>
    <row r="223" spans="1:3" hidden="1" outlineLevel="2" x14ac:dyDescent="0.25">
      <c r="A223" t="s">
        <v>4</v>
      </c>
      <c r="B223">
        <v>126371</v>
      </c>
      <c r="C223">
        <v>3897768</v>
      </c>
    </row>
    <row r="224" spans="1:3" hidden="1" outlineLevel="2" x14ac:dyDescent="0.25">
      <c r="A224" t="s">
        <v>4</v>
      </c>
      <c r="B224">
        <v>206</v>
      </c>
      <c r="C224">
        <v>95982</v>
      </c>
    </row>
    <row r="225" spans="1:3" hidden="1" outlineLevel="2" x14ac:dyDescent="0.25">
      <c r="A225" t="s">
        <v>4</v>
      </c>
      <c r="B225">
        <v>2988</v>
      </c>
      <c r="C225">
        <v>30908</v>
      </c>
    </row>
    <row r="226" spans="1:3" hidden="1" outlineLevel="2" x14ac:dyDescent="0.25">
      <c r="A226" t="s">
        <v>4</v>
      </c>
      <c r="B226">
        <v>39</v>
      </c>
      <c r="C226">
        <v>5496</v>
      </c>
    </row>
    <row r="227" spans="1:3" outlineLevel="1" collapsed="1" x14ac:dyDescent="0.25">
      <c r="A227" s="28" t="s">
        <v>185</v>
      </c>
      <c r="B227">
        <f>SUBTOTAL(9,B214:B226)</f>
        <v>939957</v>
      </c>
      <c r="C227">
        <f>SUBTOTAL(9,C214:C226)</f>
        <v>15110398</v>
      </c>
    </row>
    <row r="228" spans="1:3" hidden="1" outlineLevel="2" x14ac:dyDescent="0.25">
      <c r="A228" t="s">
        <v>55</v>
      </c>
      <c r="B228">
        <v>19080</v>
      </c>
      <c r="C228">
        <v>241823</v>
      </c>
    </row>
    <row r="229" spans="1:3" hidden="1" outlineLevel="2" x14ac:dyDescent="0.25">
      <c r="A229" t="s">
        <v>55</v>
      </c>
      <c r="B229">
        <v>617</v>
      </c>
      <c r="C229">
        <v>27947</v>
      </c>
    </row>
    <row r="230" spans="1:3" outlineLevel="1" collapsed="1" x14ac:dyDescent="0.25">
      <c r="A230" s="28" t="s">
        <v>186</v>
      </c>
      <c r="B230">
        <f>SUBTOTAL(9,B228:B229)</f>
        <v>19697</v>
      </c>
      <c r="C230">
        <f>SUBTOTAL(9,C228:C229)</f>
        <v>269770</v>
      </c>
    </row>
    <row r="231" spans="1:3" hidden="1" outlineLevel="2" x14ac:dyDescent="0.25">
      <c r="A231" t="s">
        <v>56</v>
      </c>
      <c r="B231">
        <v>37422</v>
      </c>
      <c r="C231">
        <v>359412</v>
      </c>
    </row>
    <row r="232" spans="1:3" hidden="1" outlineLevel="2" x14ac:dyDescent="0.25">
      <c r="A232" t="s">
        <v>56</v>
      </c>
      <c r="B232">
        <v>1125</v>
      </c>
      <c r="C232">
        <v>13186</v>
      </c>
    </row>
    <row r="233" spans="1:3" outlineLevel="1" collapsed="1" x14ac:dyDescent="0.25">
      <c r="A233" s="28" t="s">
        <v>187</v>
      </c>
      <c r="B233">
        <f>SUBTOTAL(9,B231:B232)</f>
        <v>38547</v>
      </c>
      <c r="C233">
        <f>SUBTOTAL(9,C231:C232)</f>
        <v>372598</v>
      </c>
    </row>
    <row r="234" spans="1:3" hidden="1" outlineLevel="2" x14ac:dyDescent="0.25">
      <c r="A234" t="s">
        <v>13</v>
      </c>
      <c r="B234">
        <v>86</v>
      </c>
      <c r="C234">
        <v>1829</v>
      </c>
    </row>
    <row r="235" spans="1:3" hidden="1" outlineLevel="2" x14ac:dyDescent="0.25">
      <c r="A235" t="s">
        <v>13</v>
      </c>
      <c r="B235">
        <v>13079</v>
      </c>
      <c r="C235">
        <v>119348</v>
      </c>
    </row>
    <row r="236" spans="1:3" hidden="1" outlineLevel="2" x14ac:dyDescent="0.25">
      <c r="A236" t="s">
        <v>13</v>
      </c>
      <c r="B236">
        <v>11049</v>
      </c>
      <c r="C236">
        <v>145871</v>
      </c>
    </row>
    <row r="237" spans="1:3" outlineLevel="1" collapsed="1" x14ac:dyDescent="0.25">
      <c r="A237" s="28" t="s">
        <v>188</v>
      </c>
      <c r="B237">
        <f>SUBTOTAL(9,B234:B236)</f>
        <v>24214</v>
      </c>
      <c r="C237">
        <f>SUBTOTAL(9,C234:C236)</f>
        <v>267048</v>
      </c>
    </row>
    <row r="238" spans="1:3" hidden="1" outlineLevel="2" x14ac:dyDescent="0.25">
      <c r="A238" t="s">
        <v>57</v>
      </c>
      <c r="B238">
        <v>252</v>
      </c>
      <c r="C238">
        <v>3918</v>
      </c>
    </row>
    <row r="239" spans="1:3" hidden="1" outlineLevel="2" x14ac:dyDescent="0.25">
      <c r="A239" t="s">
        <v>57</v>
      </c>
      <c r="B239">
        <v>113</v>
      </c>
      <c r="C239">
        <v>1465</v>
      </c>
    </row>
    <row r="240" spans="1:3" hidden="1" outlineLevel="2" x14ac:dyDescent="0.25">
      <c r="A240" t="s">
        <v>57</v>
      </c>
      <c r="B240">
        <v>2034</v>
      </c>
      <c r="C240">
        <v>19436</v>
      </c>
    </row>
    <row r="241" spans="1:3" hidden="1" outlineLevel="2" x14ac:dyDescent="0.25">
      <c r="A241" t="s">
        <v>57</v>
      </c>
      <c r="B241">
        <v>1116</v>
      </c>
      <c r="C241">
        <v>17484</v>
      </c>
    </row>
    <row r="242" spans="1:3" hidden="1" outlineLevel="2" x14ac:dyDescent="0.25">
      <c r="A242" t="s">
        <v>57</v>
      </c>
      <c r="B242">
        <v>149</v>
      </c>
      <c r="C242">
        <v>1411</v>
      </c>
    </row>
    <row r="243" spans="1:3" hidden="1" outlineLevel="2" x14ac:dyDescent="0.25">
      <c r="A243" t="s">
        <v>57</v>
      </c>
      <c r="B243">
        <v>76271</v>
      </c>
      <c r="C243">
        <v>723164</v>
      </c>
    </row>
    <row r="244" spans="1:3" hidden="1" outlineLevel="2" x14ac:dyDescent="0.25">
      <c r="A244" t="s">
        <v>57</v>
      </c>
      <c r="B244">
        <v>41625</v>
      </c>
      <c r="C244">
        <v>566982</v>
      </c>
    </row>
    <row r="245" spans="1:3" hidden="1" outlineLevel="2" x14ac:dyDescent="0.25">
      <c r="A245" t="s">
        <v>57</v>
      </c>
      <c r="B245">
        <v>702</v>
      </c>
      <c r="C245">
        <v>12138</v>
      </c>
    </row>
    <row r="246" spans="1:3" outlineLevel="1" collapsed="1" x14ac:dyDescent="0.25">
      <c r="A246" s="28" t="s">
        <v>189</v>
      </c>
      <c r="B246">
        <f>SUBTOTAL(9,B238:B245)</f>
        <v>122262</v>
      </c>
      <c r="C246">
        <f>SUBTOTAL(9,C238:C245)</f>
        <v>1345998</v>
      </c>
    </row>
    <row r="247" spans="1:3" hidden="1" outlineLevel="2" x14ac:dyDescent="0.25">
      <c r="A247" t="s">
        <v>14</v>
      </c>
      <c r="B247">
        <v>13</v>
      </c>
      <c r="C247">
        <v>510</v>
      </c>
    </row>
    <row r="248" spans="1:3" hidden="1" outlineLevel="2" x14ac:dyDescent="0.25">
      <c r="A248" t="s">
        <v>14</v>
      </c>
      <c r="B248">
        <v>6336</v>
      </c>
      <c r="C248">
        <v>70335</v>
      </c>
    </row>
    <row r="249" spans="1:3" hidden="1" outlineLevel="2" x14ac:dyDescent="0.25">
      <c r="A249" t="s">
        <v>14</v>
      </c>
      <c r="B249">
        <v>9108</v>
      </c>
      <c r="C249">
        <v>128488</v>
      </c>
    </row>
    <row r="250" spans="1:3" hidden="1" outlineLevel="2" x14ac:dyDescent="0.25">
      <c r="A250" t="s">
        <v>14</v>
      </c>
      <c r="B250">
        <v>2268</v>
      </c>
      <c r="C250">
        <v>21434</v>
      </c>
    </row>
    <row r="251" spans="1:3" hidden="1" outlineLevel="2" x14ac:dyDescent="0.25">
      <c r="A251" t="s">
        <v>14</v>
      </c>
      <c r="B251">
        <v>882</v>
      </c>
      <c r="C251">
        <v>10633</v>
      </c>
    </row>
    <row r="252" spans="1:3" hidden="1" outlineLevel="2" x14ac:dyDescent="0.25">
      <c r="A252" t="s">
        <v>14</v>
      </c>
      <c r="B252">
        <v>3729929</v>
      </c>
      <c r="C252">
        <v>35919310</v>
      </c>
    </row>
    <row r="253" spans="1:3" hidden="1" outlineLevel="2" x14ac:dyDescent="0.25">
      <c r="A253" t="s">
        <v>14</v>
      </c>
      <c r="B253">
        <v>54</v>
      </c>
      <c r="C253">
        <v>849</v>
      </c>
    </row>
    <row r="254" spans="1:3" hidden="1" outlineLevel="2" x14ac:dyDescent="0.25">
      <c r="A254" t="s">
        <v>14</v>
      </c>
      <c r="B254">
        <v>191115</v>
      </c>
      <c r="C254">
        <v>2084025</v>
      </c>
    </row>
    <row r="255" spans="1:3" hidden="1" outlineLevel="2" x14ac:dyDescent="0.25">
      <c r="A255" t="s">
        <v>14</v>
      </c>
      <c r="B255">
        <v>30</v>
      </c>
      <c r="C255">
        <v>489</v>
      </c>
    </row>
    <row r="256" spans="1:3" outlineLevel="1" collapsed="1" x14ac:dyDescent="0.25">
      <c r="A256" s="28" t="s">
        <v>190</v>
      </c>
      <c r="B256">
        <f>SUBTOTAL(9,B247:B255)</f>
        <v>3939735</v>
      </c>
      <c r="C256">
        <f>SUBTOTAL(9,C247:C255)</f>
        <v>38236073</v>
      </c>
    </row>
    <row r="257" spans="1:3" hidden="1" outlineLevel="2" x14ac:dyDescent="0.25">
      <c r="A257" t="s">
        <v>58</v>
      </c>
      <c r="B257">
        <v>1404</v>
      </c>
      <c r="C257">
        <v>14820</v>
      </c>
    </row>
    <row r="258" spans="1:3" hidden="1" outlineLevel="2" x14ac:dyDescent="0.25">
      <c r="A258" t="s">
        <v>58</v>
      </c>
      <c r="B258">
        <v>191213</v>
      </c>
      <c r="C258">
        <v>1782824</v>
      </c>
    </row>
    <row r="259" spans="1:3" hidden="1" outlineLevel="2" x14ac:dyDescent="0.25">
      <c r="A259" t="s">
        <v>58</v>
      </c>
      <c r="B259">
        <v>6040</v>
      </c>
      <c r="C259">
        <v>62209</v>
      </c>
    </row>
    <row r="260" spans="1:3" outlineLevel="1" collapsed="1" x14ac:dyDescent="0.25">
      <c r="A260" s="28" t="s">
        <v>191</v>
      </c>
      <c r="B260">
        <f>SUBTOTAL(9,B257:B259)</f>
        <v>198657</v>
      </c>
      <c r="C260">
        <f>SUBTOTAL(9,C257:C259)</f>
        <v>1859853</v>
      </c>
    </row>
    <row r="261" spans="1:3" hidden="1" outlineLevel="2" x14ac:dyDescent="0.25">
      <c r="A261" t="s">
        <v>59</v>
      </c>
      <c r="B261">
        <v>1305</v>
      </c>
      <c r="C261">
        <v>21145</v>
      </c>
    </row>
    <row r="262" spans="1:3" hidden="1" outlineLevel="2" x14ac:dyDescent="0.25">
      <c r="A262" t="s">
        <v>59</v>
      </c>
      <c r="B262">
        <v>173079</v>
      </c>
      <c r="C262">
        <v>1398547</v>
      </c>
    </row>
    <row r="263" spans="1:3" hidden="1" outlineLevel="2" x14ac:dyDescent="0.25">
      <c r="A263" t="s">
        <v>59</v>
      </c>
      <c r="B263">
        <v>63194</v>
      </c>
      <c r="C263">
        <v>612934</v>
      </c>
    </row>
    <row r="264" spans="1:3" hidden="1" outlineLevel="2" x14ac:dyDescent="0.25">
      <c r="A264" t="s">
        <v>59</v>
      </c>
      <c r="B264">
        <v>180</v>
      </c>
      <c r="C264">
        <v>4030</v>
      </c>
    </row>
    <row r="265" spans="1:3" outlineLevel="1" collapsed="1" x14ac:dyDescent="0.25">
      <c r="A265" s="28" t="s">
        <v>192</v>
      </c>
      <c r="B265">
        <f>SUBTOTAL(9,B261:B264)</f>
        <v>237758</v>
      </c>
      <c r="C265">
        <f>SUBTOTAL(9,C261:C264)</f>
        <v>2036656</v>
      </c>
    </row>
    <row r="266" spans="1:3" hidden="1" outlineLevel="2" x14ac:dyDescent="0.25">
      <c r="A266" t="s">
        <v>15</v>
      </c>
      <c r="B266">
        <v>637</v>
      </c>
      <c r="C266">
        <v>14194</v>
      </c>
    </row>
    <row r="267" spans="1:3" hidden="1" outlineLevel="2" x14ac:dyDescent="0.25">
      <c r="A267" t="s">
        <v>15</v>
      </c>
      <c r="B267">
        <v>1427</v>
      </c>
      <c r="C267">
        <v>19075</v>
      </c>
    </row>
    <row r="268" spans="1:3" hidden="1" outlineLevel="2" x14ac:dyDescent="0.25">
      <c r="A268" t="s">
        <v>15</v>
      </c>
      <c r="B268">
        <v>36019</v>
      </c>
      <c r="C268">
        <v>487866</v>
      </c>
    </row>
    <row r="269" spans="1:3" hidden="1" outlineLevel="2" x14ac:dyDescent="0.25">
      <c r="A269" t="s">
        <v>15</v>
      </c>
      <c r="B269">
        <v>5</v>
      </c>
      <c r="C269">
        <v>468</v>
      </c>
    </row>
    <row r="270" spans="1:3" hidden="1" outlineLevel="2" x14ac:dyDescent="0.25">
      <c r="A270" t="s">
        <v>15</v>
      </c>
      <c r="B270">
        <v>846</v>
      </c>
      <c r="C270">
        <v>8456</v>
      </c>
    </row>
    <row r="271" spans="1:3" hidden="1" outlineLevel="2" x14ac:dyDescent="0.25">
      <c r="A271" t="s">
        <v>15</v>
      </c>
      <c r="B271">
        <v>0</v>
      </c>
      <c r="C271">
        <v>68</v>
      </c>
    </row>
    <row r="272" spans="1:3" hidden="1" outlineLevel="2" x14ac:dyDescent="0.25">
      <c r="A272" t="s">
        <v>15</v>
      </c>
      <c r="B272">
        <v>868637</v>
      </c>
      <c r="C272">
        <v>9976379</v>
      </c>
    </row>
    <row r="273" spans="1:3" hidden="1" outlineLevel="2" x14ac:dyDescent="0.25">
      <c r="A273" t="s">
        <v>15</v>
      </c>
      <c r="B273">
        <v>344492</v>
      </c>
      <c r="C273">
        <v>6182463</v>
      </c>
    </row>
    <row r="274" spans="1:3" hidden="1" outlineLevel="2" x14ac:dyDescent="0.25">
      <c r="A274" t="s">
        <v>15</v>
      </c>
      <c r="B274">
        <v>3078</v>
      </c>
      <c r="C274">
        <v>58668</v>
      </c>
    </row>
    <row r="275" spans="1:3" hidden="1" outlineLevel="2" x14ac:dyDescent="0.25">
      <c r="A275" t="s">
        <v>15</v>
      </c>
      <c r="B275">
        <v>192000</v>
      </c>
      <c r="C275">
        <v>1158000</v>
      </c>
    </row>
    <row r="276" spans="1:3" hidden="1" outlineLevel="2" x14ac:dyDescent="0.25">
      <c r="A276" t="s">
        <v>15</v>
      </c>
      <c r="B276">
        <v>40</v>
      </c>
      <c r="C276">
        <v>340</v>
      </c>
    </row>
    <row r="277" spans="1:3" hidden="1" outlineLevel="2" x14ac:dyDescent="0.25">
      <c r="A277" t="s">
        <v>15</v>
      </c>
      <c r="B277">
        <v>20</v>
      </c>
      <c r="C277">
        <v>230</v>
      </c>
    </row>
    <row r="278" spans="1:3" outlineLevel="1" collapsed="1" x14ac:dyDescent="0.25">
      <c r="A278" s="28" t="s">
        <v>193</v>
      </c>
      <c r="B278">
        <f>SUBTOTAL(9,B266:B277)</f>
        <v>1447201</v>
      </c>
      <c r="C278">
        <f>SUBTOTAL(9,C266:C277)</f>
        <v>17906207</v>
      </c>
    </row>
    <row r="279" spans="1:3" hidden="1" outlineLevel="2" x14ac:dyDescent="0.25">
      <c r="A279" t="s">
        <v>365</v>
      </c>
      <c r="B279">
        <v>1512</v>
      </c>
      <c r="C279">
        <v>20788</v>
      </c>
    </row>
    <row r="280" spans="1:3" hidden="1" outlineLevel="2" x14ac:dyDescent="0.25">
      <c r="A280" t="s">
        <v>365</v>
      </c>
      <c r="B280">
        <v>1008</v>
      </c>
      <c r="C280">
        <v>17703</v>
      </c>
    </row>
    <row r="281" spans="1:3" outlineLevel="1" collapsed="1" x14ac:dyDescent="0.25">
      <c r="A281" s="28" t="s">
        <v>366</v>
      </c>
      <c r="B281">
        <f>SUBTOTAL(9,B279:B280)</f>
        <v>2520</v>
      </c>
      <c r="C281">
        <f>SUBTOTAL(9,C279:C280)</f>
        <v>38491</v>
      </c>
    </row>
    <row r="282" spans="1:3" hidden="1" outlineLevel="2" x14ac:dyDescent="0.25">
      <c r="A282" t="s">
        <v>295</v>
      </c>
      <c r="B282">
        <v>68225</v>
      </c>
      <c r="C282">
        <v>681693</v>
      </c>
    </row>
    <row r="283" spans="1:3" hidden="1" outlineLevel="2" x14ac:dyDescent="0.25">
      <c r="A283" t="s">
        <v>295</v>
      </c>
      <c r="B283">
        <v>15764</v>
      </c>
      <c r="C283">
        <v>250066</v>
      </c>
    </row>
    <row r="284" spans="1:3" outlineLevel="1" collapsed="1" x14ac:dyDescent="0.25">
      <c r="A284" s="28" t="s">
        <v>299</v>
      </c>
      <c r="B284">
        <f>SUBTOTAL(9,B282:B283)</f>
        <v>83989</v>
      </c>
      <c r="C284">
        <f>SUBTOTAL(9,C282:C283)</f>
        <v>931759</v>
      </c>
    </row>
    <row r="285" spans="1:3" hidden="1" outlineLevel="2" x14ac:dyDescent="0.25">
      <c r="A285" t="s">
        <v>310</v>
      </c>
      <c r="B285">
        <v>113</v>
      </c>
      <c r="C285">
        <v>966</v>
      </c>
    </row>
    <row r="286" spans="1:3" hidden="1" outlineLevel="2" x14ac:dyDescent="0.25">
      <c r="A286" t="s">
        <v>310</v>
      </c>
      <c r="B286">
        <v>21560</v>
      </c>
      <c r="C286">
        <v>172096</v>
      </c>
    </row>
    <row r="287" spans="1:3" hidden="1" outlineLevel="2" x14ac:dyDescent="0.25">
      <c r="A287" t="s">
        <v>310</v>
      </c>
      <c r="B287">
        <v>1890</v>
      </c>
      <c r="C287">
        <v>18364</v>
      </c>
    </row>
    <row r="288" spans="1:3" outlineLevel="1" collapsed="1" x14ac:dyDescent="0.25">
      <c r="A288" s="28" t="s">
        <v>312</v>
      </c>
      <c r="B288">
        <f>SUBTOTAL(9,B285:B287)</f>
        <v>23563</v>
      </c>
      <c r="C288">
        <f>SUBTOTAL(9,C285:C287)</f>
        <v>191426</v>
      </c>
    </row>
    <row r="289" spans="1:3" hidden="1" outlineLevel="2" x14ac:dyDescent="0.25">
      <c r="A289" t="s">
        <v>16</v>
      </c>
      <c r="B289">
        <v>81</v>
      </c>
      <c r="C289">
        <v>8327</v>
      </c>
    </row>
    <row r="290" spans="1:3" hidden="1" outlineLevel="2" x14ac:dyDescent="0.25">
      <c r="A290" t="s">
        <v>16</v>
      </c>
      <c r="B290">
        <v>116</v>
      </c>
      <c r="C290">
        <v>12097</v>
      </c>
    </row>
    <row r="291" spans="1:3" outlineLevel="1" collapsed="1" x14ac:dyDescent="0.25">
      <c r="A291" s="28" t="s">
        <v>194</v>
      </c>
      <c r="B291">
        <f>SUBTOTAL(9,B289:B290)</f>
        <v>197</v>
      </c>
      <c r="C291">
        <f>SUBTOTAL(9,C289:C290)</f>
        <v>20424</v>
      </c>
    </row>
    <row r="292" spans="1:3" hidden="1" outlineLevel="2" x14ac:dyDescent="0.25">
      <c r="A292" t="s">
        <v>17</v>
      </c>
      <c r="B292">
        <v>90</v>
      </c>
      <c r="C292">
        <v>2796</v>
      </c>
    </row>
    <row r="293" spans="1:3" hidden="1" outlineLevel="2" x14ac:dyDescent="0.25">
      <c r="A293" t="s">
        <v>17</v>
      </c>
      <c r="B293">
        <v>2169</v>
      </c>
      <c r="C293">
        <v>32225</v>
      </c>
    </row>
    <row r="294" spans="1:3" hidden="1" outlineLevel="2" x14ac:dyDescent="0.25">
      <c r="A294" t="s">
        <v>17</v>
      </c>
      <c r="B294">
        <v>20793</v>
      </c>
      <c r="C294">
        <v>279697</v>
      </c>
    </row>
    <row r="295" spans="1:3" hidden="1" outlineLevel="2" x14ac:dyDescent="0.25">
      <c r="A295" t="s">
        <v>17</v>
      </c>
      <c r="B295">
        <v>90</v>
      </c>
      <c r="C295">
        <v>1250</v>
      </c>
    </row>
    <row r="296" spans="1:3" hidden="1" outlineLevel="2" x14ac:dyDescent="0.25">
      <c r="A296" t="s">
        <v>17</v>
      </c>
      <c r="B296">
        <v>3</v>
      </c>
      <c r="C296">
        <v>248</v>
      </c>
    </row>
    <row r="297" spans="1:3" hidden="1" outlineLevel="2" x14ac:dyDescent="0.25">
      <c r="A297" t="s">
        <v>17</v>
      </c>
      <c r="B297">
        <v>1807168</v>
      </c>
      <c r="C297">
        <v>19019720</v>
      </c>
    </row>
    <row r="298" spans="1:3" hidden="1" outlineLevel="2" x14ac:dyDescent="0.25">
      <c r="A298" t="s">
        <v>17</v>
      </c>
      <c r="B298">
        <v>3348</v>
      </c>
      <c r="C298">
        <v>46809</v>
      </c>
    </row>
    <row r="299" spans="1:3" hidden="1" outlineLevel="2" x14ac:dyDescent="0.25">
      <c r="A299" t="s">
        <v>17</v>
      </c>
      <c r="B299">
        <v>109785</v>
      </c>
      <c r="C299">
        <v>1876823</v>
      </c>
    </row>
    <row r="300" spans="1:3" hidden="1" outlineLevel="2" x14ac:dyDescent="0.25">
      <c r="A300" t="s">
        <v>17</v>
      </c>
      <c r="B300">
        <v>3</v>
      </c>
      <c r="C300">
        <v>100</v>
      </c>
    </row>
    <row r="301" spans="1:3" outlineLevel="1" collapsed="1" x14ac:dyDescent="0.25">
      <c r="A301" s="28" t="s">
        <v>195</v>
      </c>
      <c r="B301">
        <f>SUBTOTAL(9,B292:B300)</f>
        <v>1943449</v>
      </c>
      <c r="C301">
        <f>SUBTOTAL(9,C292:C300)</f>
        <v>21259668</v>
      </c>
    </row>
    <row r="302" spans="1:3" hidden="1" outlineLevel="2" x14ac:dyDescent="0.25">
      <c r="A302" t="s">
        <v>399</v>
      </c>
      <c r="B302">
        <v>3555</v>
      </c>
      <c r="C302">
        <v>41478</v>
      </c>
    </row>
    <row r="303" spans="1:3" hidden="1" outlineLevel="2" x14ac:dyDescent="0.25">
      <c r="A303" t="s">
        <v>399</v>
      </c>
      <c r="B303">
        <v>1404</v>
      </c>
      <c r="C303">
        <v>17272</v>
      </c>
    </row>
    <row r="304" spans="1:3" outlineLevel="1" collapsed="1" x14ac:dyDescent="0.25">
      <c r="A304" s="28" t="s">
        <v>400</v>
      </c>
      <c r="B304">
        <f>SUBTOTAL(9,B302:B303)</f>
        <v>4959</v>
      </c>
      <c r="C304">
        <f>SUBTOTAL(9,C302:C303)</f>
        <v>58750</v>
      </c>
    </row>
    <row r="305" spans="1:3" hidden="1" outlineLevel="2" x14ac:dyDescent="0.25">
      <c r="A305" t="s">
        <v>18</v>
      </c>
      <c r="B305">
        <v>10647</v>
      </c>
      <c r="C305">
        <v>124494</v>
      </c>
    </row>
    <row r="306" spans="1:3" hidden="1" outlineLevel="2" x14ac:dyDescent="0.25">
      <c r="A306" t="s">
        <v>18</v>
      </c>
      <c r="B306">
        <v>803673</v>
      </c>
      <c r="C306">
        <v>6762301</v>
      </c>
    </row>
    <row r="307" spans="1:3" hidden="1" outlineLevel="2" x14ac:dyDescent="0.25">
      <c r="A307" t="s">
        <v>18</v>
      </c>
      <c r="B307">
        <v>46377</v>
      </c>
      <c r="C307">
        <v>451293</v>
      </c>
    </row>
    <row r="308" spans="1:3" outlineLevel="1" collapsed="1" x14ac:dyDescent="0.25">
      <c r="A308" s="28" t="s">
        <v>196</v>
      </c>
      <c r="B308">
        <f>SUBTOTAL(9,B305:B307)</f>
        <v>860697</v>
      </c>
      <c r="C308">
        <f>SUBTOTAL(9,C305:C307)</f>
        <v>7338088</v>
      </c>
    </row>
    <row r="309" spans="1:3" hidden="1" outlineLevel="2" x14ac:dyDescent="0.25">
      <c r="A309" t="s">
        <v>60</v>
      </c>
      <c r="B309">
        <v>3510</v>
      </c>
      <c r="C309">
        <v>31955</v>
      </c>
    </row>
    <row r="310" spans="1:3" hidden="1" outlineLevel="2" x14ac:dyDescent="0.25">
      <c r="A310" t="s">
        <v>60</v>
      </c>
      <c r="B310">
        <v>28845</v>
      </c>
      <c r="C310">
        <v>208033</v>
      </c>
    </row>
    <row r="311" spans="1:3" hidden="1" outlineLevel="2" x14ac:dyDescent="0.25">
      <c r="A311" t="s">
        <v>60</v>
      </c>
      <c r="B311">
        <v>1170</v>
      </c>
      <c r="C311">
        <v>14424</v>
      </c>
    </row>
    <row r="312" spans="1:3" outlineLevel="1" collapsed="1" x14ac:dyDescent="0.25">
      <c r="A312" s="28" t="s">
        <v>197</v>
      </c>
      <c r="B312">
        <f>SUBTOTAL(9,B309:B311)</f>
        <v>33525</v>
      </c>
      <c r="C312">
        <f>SUBTOTAL(9,C309:C311)</f>
        <v>254412</v>
      </c>
    </row>
    <row r="313" spans="1:3" hidden="1" outlineLevel="2" x14ac:dyDescent="0.25">
      <c r="A313" t="s">
        <v>61</v>
      </c>
      <c r="B313">
        <v>1008</v>
      </c>
      <c r="C313">
        <v>19158</v>
      </c>
    </row>
    <row r="314" spans="1:3" hidden="1" outlineLevel="2" x14ac:dyDescent="0.25">
      <c r="A314" t="s">
        <v>61</v>
      </c>
      <c r="B314">
        <v>1206</v>
      </c>
      <c r="C314">
        <v>20894</v>
      </c>
    </row>
    <row r="315" spans="1:3" hidden="1" outlineLevel="2" x14ac:dyDescent="0.25">
      <c r="A315" t="s">
        <v>61</v>
      </c>
      <c r="B315">
        <v>1320</v>
      </c>
      <c r="C315">
        <v>20743</v>
      </c>
    </row>
    <row r="316" spans="1:3" outlineLevel="1" collapsed="1" x14ac:dyDescent="0.25">
      <c r="A316" s="28" t="s">
        <v>198</v>
      </c>
      <c r="B316">
        <f>SUBTOTAL(9,B313:B315)</f>
        <v>3534</v>
      </c>
      <c r="C316">
        <f>SUBTOTAL(9,C313:C315)</f>
        <v>60795</v>
      </c>
    </row>
    <row r="317" spans="1:3" hidden="1" outlineLevel="2" x14ac:dyDescent="0.25">
      <c r="A317" t="s">
        <v>19</v>
      </c>
      <c r="B317">
        <v>90</v>
      </c>
      <c r="C317">
        <v>4797</v>
      </c>
    </row>
    <row r="318" spans="1:3" hidden="1" outlineLevel="2" x14ac:dyDescent="0.25">
      <c r="A318" t="s">
        <v>19</v>
      </c>
      <c r="B318">
        <v>4</v>
      </c>
      <c r="C318">
        <v>697</v>
      </c>
    </row>
    <row r="319" spans="1:3" hidden="1" outlineLevel="2" x14ac:dyDescent="0.25">
      <c r="A319" t="s">
        <v>19</v>
      </c>
      <c r="B319">
        <v>243351</v>
      </c>
      <c r="C319">
        <v>2538152</v>
      </c>
    </row>
    <row r="320" spans="1:3" hidden="1" outlineLevel="2" x14ac:dyDescent="0.25">
      <c r="A320" t="s">
        <v>19</v>
      </c>
      <c r="B320">
        <v>1155</v>
      </c>
      <c r="C320">
        <v>14510</v>
      </c>
    </row>
    <row r="321" spans="1:3" hidden="1" outlineLevel="2" x14ac:dyDescent="0.25">
      <c r="A321" t="s">
        <v>19</v>
      </c>
      <c r="B321">
        <v>62791</v>
      </c>
      <c r="C321">
        <v>957757</v>
      </c>
    </row>
    <row r="322" spans="1:3" hidden="1" outlineLevel="2" x14ac:dyDescent="0.25">
      <c r="A322" t="s">
        <v>19</v>
      </c>
      <c r="B322">
        <v>45</v>
      </c>
      <c r="C322">
        <v>1781</v>
      </c>
    </row>
    <row r="323" spans="1:3" outlineLevel="1" collapsed="1" x14ac:dyDescent="0.25">
      <c r="A323" s="28" t="s">
        <v>199</v>
      </c>
      <c r="B323">
        <f>SUBTOTAL(9,B317:B322)</f>
        <v>307436</v>
      </c>
      <c r="C323">
        <f>SUBTOTAL(9,C317:C322)</f>
        <v>3517694</v>
      </c>
    </row>
    <row r="324" spans="1:3" hidden="1" outlineLevel="2" x14ac:dyDescent="0.25">
      <c r="A324" t="s">
        <v>62</v>
      </c>
      <c r="B324">
        <v>972</v>
      </c>
      <c r="C324">
        <v>12921</v>
      </c>
    </row>
    <row r="325" spans="1:3" hidden="1" outlineLevel="2" x14ac:dyDescent="0.25">
      <c r="A325" t="s">
        <v>62</v>
      </c>
      <c r="B325">
        <v>1386</v>
      </c>
      <c r="C325">
        <v>22491</v>
      </c>
    </row>
    <row r="326" spans="1:3" hidden="1" outlineLevel="2" x14ac:dyDescent="0.25">
      <c r="A326" t="s">
        <v>62</v>
      </c>
      <c r="B326">
        <v>103620</v>
      </c>
      <c r="C326">
        <v>925646</v>
      </c>
    </row>
    <row r="327" spans="1:3" hidden="1" outlineLevel="2" x14ac:dyDescent="0.25">
      <c r="A327" t="s">
        <v>62</v>
      </c>
      <c r="B327">
        <v>30481</v>
      </c>
      <c r="C327">
        <v>346204</v>
      </c>
    </row>
    <row r="328" spans="1:3" hidden="1" outlineLevel="2" x14ac:dyDescent="0.25">
      <c r="A328" t="s">
        <v>62</v>
      </c>
      <c r="B328">
        <v>18</v>
      </c>
      <c r="C328">
        <v>1020</v>
      </c>
    </row>
    <row r="329" spans="1:3" outlineLevel="1" collapsed="1" x14ac:dyDescent="0.25">
      <c r="A329" s="28" t="s">
        <v>200</v>
      </c>
      <c r="B329">
        <f>SUBTOTAL(9,B324:B328)</f>
        <v>136477</v>
      </c>
      <c r="C329">
        <f>SUBTOTAL(9,C324:C328)</f>
        <v>1308282</v>
      </c>
    </row>
    <row r="330" spans="1:3" hidden="1" outlineLevel="2" x14ac:dyDescent="0.25">
      <c r="A330" t="s">
        <v>397</v>
      </c>
      <c r="B330">
        <v>540</v>
      </c>
      <c r="C330">
        <v>5690</v>
      </c>
    </row>
    <row r="331" spans="1:3" outlineLevel="1" collapsed="1" x14ac:dyDescent="0.25">
      <c r="A331" s="28" t="s">
        <v>398</v>
      </c>
      <c r="B331">
        <f>SUBTOTAL(9,B330:B330)</f>
        <v>540</v>
      </c>
      <c r="C331">
        <f>SUBTOTAL(9,C330:C330)</f>
        <v>5690</v>
      </c>
    </row>
    <row r="332" spans="1:3" hidden="1" outlineLevel="2" x14ac:dyDescent="0.25">
      <c r="A332" t="s">
        <v>63</v>
      </c>
      <c r="B332">
        <v>6521</v>
      </c>
      <c r="C332">
        <v>90175</v>
      </c>
    </row>
    <row r="333" spans="1:3" hidden="1" outlineLevel="2" x14ac:dyDescent="0.25">
      <c r="A333" t="s">
        <v>63</v>
      </c>
      <c r="B333">
        <v>500</v>
      </c>
      <c r="C333">
        <v>10542</v>
      </c>
    </row>
    <row r="334" spans="1:3" outlineLevel="1" collapsed="1" x14ac:dyDescent="0.25">
      <c r="A334" s="28" t="s">
        <v>201</v>
      </c>
      <c r="B334">
        <f>SUBTOTAL(9,B332:B333)</f>
        <v>7021</v>
      </c>
      <c r="C334">
        <f>SUBTOTAL(9,C332:C333)</f>
        <v>100717</v>
      </c>
    </row>
    <row r="335" spans="1:3" hidden="1" outlineLevel="2" x14ac:dyDescent="0.25">
      <c r="A335" t="s">
        <v>64</v>
      </c>
      <c r="B335">
        <v>1556</v>
      </c>
      <c r="C335">
        <v>23116</v>
      </c>
    </row>
    <row r="336" spans="1:3" hidden="1" outlineLevel="2" x14ac:dyDescent="0.25">
      <c r="A336" t="s">
        <v>64</v>
      </c>
      <c r="B336">
        <v>9207</v>
      </c>
      <c r="C336">
        <v>100006</v>
      </c>
    </row>
    <row r="337" spans="1:3" outlineLevel="1" collapsed="1" x14ac:dyDescent="0.25">
      <c r="A337" s="28" t="s">
        <v>202</v>
      </c>
      <c r="B337">
        <f>SUBTOTAL(9,B335:B336)</f>
        <v>10763</v>
      </c>
      <c r="C337">
        <f>SUBTOTAL(9,C335:C336)</f>
        <v>123122</v>
      </c>
    </row>
    <row r="338" spans="1:3" hidden="1" outlineLevel="2" x14ac:dyDescent="0.25">
      <c r="A338" t="s">
        <v>65</v>
      </c>
      <c r="B338">
        <v>7445</v>
      </c>
      <c r="C338">
        <v>102940</v>
      </c>
    </row>
    <row r="339" spans="1:3" hidden="1" outlineLevel="2" x14ac:dyDescent="0.25">
      <c r="A339" t="s">
        <v>65</v>
      </c>
      <c r="B339">
        <v>3804</v>
      </c>
      <c r="C339">
        <v>71822</v>
      </c>
    </row>
    <row r="340" spans="1:3" hidden="1" outlineLevel="2" x14ac:dyDescent="0.25">
      <c r="A340" t="s">
        <v>65</v>
      </c>
      <c r="B340">
        <v>6</v>
      </c>
      <c r="C340">
        <v>350</v>
      </c>
    </row>
    <row r="341" spans="1:3" outlineLevel="1" collapsed="1" x14ac:dyDescent="0.25">
      <c r="A341" s="28" t="s">
        <v>203</v>
      </c>
      <c r="B341">
        <f>SUBTOTAL(9,B338:B340)</f>
        <v>11255</v>
      </c>
      <c r="C341">
        <f>SUBTOTAL(9,C338:C340)</f>
        <v>175112</v>
      </c>
    </row>
    <row r="342" spans="1:3" hidden="1" outlineLevel="2" x14ac:dyDescent="0.25">
      <c r="A342" t="s">
        <v>66</v>
      </c>
      <c r="B342">
        <v>85716</v>
      </c>
      <c r="C342">
        <v>740522</v>
      </c>
    </row>
    <row r="343" spans="1:3" hidden="1" outlineLevel="2" x14ac:dyDescent="0.25">
      <c r="A343" t="s">
        <v>66</v>
      </c>
      <c r="B343">
        <v>5130</v>
      </c>
      <c r="C343">
        <v>55080</v>
      </c>
    </row>
    <row r="344" spans="1:3" outlineLevel="1" collapsed="1" x14ac:dyDescent="0.25">
      <c r="A344" s="28" t="s">
        <v>204</v>
      </c>
      <c r="B344">
        <f>SUBTOTAL(9,B342:B343)</f>
        <v>90846</v>
      </c>
      <c r="C344">
        <f>SUBTOTAL(9,C342:C343)</f>
        <v>795602</v>
      </c>
    </row>
    <row r="345" spans="1:3" hidden="1" outlineLevel="2" x14ac:dyDescent="0.25">
      <c r="A345" t="s">
        <v>393</v>
      </c>
      <c r="B345">
        <v>108</v>
      </c>
      <c r="C345">
        <v>1412</v>
      </c>
    </row>
    <row r="346" spans="1:3" outlineLevel="1" collapsed="1" x14ac:dyDescent="0.25">
      <c r="A346" s="28" t="s">
        <v>394</v>
      </c>
      <c r="B346">
        <f>SUBTOTAL(9,B345:B345)</f>
        <v>108</v>
      </c>
      <c r="C346">
        <f>SUBTOTAL(9,C345:C345)</f>
        <v>1412</v>
      </c>
    </row>
    <row r="347" spans="1:3" hidden="1" outlineLevel="2" x14ac:dyDescent="0.25">
      <c r="A347" t="s">
        <v>67</v>
      </c>
      <c r="B347">
        <v>19</v>
      </c>
      <c r="C347">
        <v>426</v>
      </c>
    </row>
    <row r="348" spans="1:3" hidden="1" outlineLevel="2" x14ac:dyDescent="0.25">
      <c r="A348" t="s">
        <v>67</v>
      </c>
      <c r="B348">
        <v>42</v>
      </c>
      <c r="C348">
        <v>3598</v>
      </c>
    </row>
    <row r="349" spans="1:3" hidden="1" outlineLevel="2" x14ac:dyDescent="0.25">
      <c r="A349" t="s">
        <v>67</v>
      </c>
      <c r="B349">
        <v>388</v>
      </c>
      <c r="C349">
        <v>5077</v>
      </c>
    </row>
    <row r="350" spans="1:3" hidden="1" outlineLevel="2" x14ac:dyDescent="0.25">
      <c r="A350" t="s">
        <v>67</v>
      </c>
      <c r="B350">
        <v>82</v>
      </c>
      <c r="C350">
        <v>2374</v>
      </c>
    </row>
    <row r="351" spans="1:3" outlineLevel="1" collapsed="1" x14ac:dyDescent="0.25">
      <c r="A351" s="28" t="s">
        <v>205</v>
      </c>
      <c r="B351">
        <f>SUBTOTAL(9,B347:B350)</f>
        <v>531</v>
      </c>
      <c r="C351">
        <f>SUBTOTAL(9,C347:C350)</f>
        <v>11475</v>
      </c>
    </row>
    <row r="352" spans="1:3" hidden="1" outlineLevel="2" x14ac:dyDescent="0.25">
      <c r="A352" t="s">
        <v>31</v>
      </c>
      <c r="B352">
        <v>21528</v>
      </c>
      <c r="C352">
        <v>140649</v>
      </c>
    </row>
    <row r="353" spans="1:3" hidden="1" outlineLevel="2" x14ac:dyDescent="0.25">
      <c r="A353" t="s">
        <v>31</v>
      </c>
      <c r="B353">
        <v>5589</v>
      </c>
      <c r="C353">
        <v>70721</v>
      </c>
    </row>
    <row r="354" spans="1:3" hidden="1" outlineLevel="2" x14ac:dyDescent="0.25">
      <c r="A354" t="s">
        <v>31</v>
      </c>
      <c r="B354">
        <v>1692</v>
      </c>
      <c r="C354">
        <v>20150</v>
      </c>
    </row>
    <row r="355" spans="1:3" hidden="1" outlineLevel="2" x14ac:dyDescent="0.25">
      <c r="A355" t="s">
        <v>31</v>
      </c>
      <c r="B355">
        <v>180</v>
      </c>
      <c r="C355">
        <v>4257</v>
      </c>
    </row>
    <row r="356" spans="1:3" hidden="1" outlineLevel="2" x14ac:dyDescent="0.25">
      <c r="A356" t="s">
        <v>31</v>
      </c>
      <c r="B356">
        <v>2183470</v>
      </c>
      <c r="C356">
        <v>19452846</v>
      </c>
    </row>
    <row r="357" spans="1:3" hidden="1" outlineLevel="2" x14ac:dyDescent="0.25">
      <c r="A357" t="s">
        <v>31</v>
      </c>
      <c r="B357">
        <v>6417</v>
      </c>
      <c r="C357">
        <v>53877</v>
      </c>
    </row>
    <row r="358" spans="1:3" hidden="1" outlineLevel="2" x14ac:dyDescent="0.25">
      <c r="A358" t="s">
        <v>31</v>
      </c>
      <c r="B358">
        <v>158678</v>
      </c>
      <c r="C358">
        <v>2249254</v>
      </c>
    </row>
    <row r="359" spans="1:3" hidden="1" outlineLevel="2" x14ac:dyDescent="0.25">
      <c r="A359" t="s">
        <v>31</v>
      </c>
      <c r="B359">
        <v>167</v>
      </c>
      <c r="C359">
        <v>8656</v>
      </c>
    </row>
    <row r="360" spans="1:3" hidden="1" outlineLevel="2" x14ac:dyDescent="0.25">
      <c r="A360" t="s">
        <v>31</v>
      </c>
      <c r="B360">
        <v>3</v>
      </c>
      <c r="C360">
        <v>102</v>
      </c>
    </row>
    <row r="361" spans="1:3" hidden="1" outlineLevel="2" x14ac:dyDescent="0.25">
      <c r="A361" t="s">
        <v>31</v>
      </c>
      <c r="B361">
        <v>240040</v>
      </c>
      <c r="C361">
        <v>1608370</v>
      </c>
    </row>
    <row r="362" spans="1:3" hidden="1" outlineLevel="2" x14ac:dyDescent="0.25">
      <c r="A362" t="s">
        <v>31</v>
      </c>
      <c r="B362">
        <v>192000</v>
      </c>
      <c r="C362">
        <v>983808</v>
      </c>
    </row>
    <row r="363" spans="1:3" hidden="1" outlineLevel="2" x14ac:dyDescent="0.25">
      <c r="A363" t="s">
        <v>31</v>
      </c>
      <c r="B363">
        <v>23826</v>
      </c>
      <c r="C363">
        <v>131043</v>
      </c>
    </row>
    <row r="364" spans="1:3" outlineLevel="1" collapsed="1" x14ac:dyDescent="0.25">
      <c r="A364" s="28" t="s">
        <v>206</v>
      </c>
      <c r="B364">
        <f>SUBTOTAL(9,B352:B363)</f>
        <v>2833590</v>
      </c>
      <c r="C364">
        <f>SUBTOTAL(9,C352:C363)</f>
        <v>24723733</v>
      </c>
    </row>
    <row r="365" spans="1:3" hidden="1" outlineLevel="2" x14ac:dyDescent="0.25">
      <c r="A365" t="s">
        <v>20</v>
      </c>
      <c r="B365">
        <v>270</v>
      </c>
      <c r="C365">
        <v>2800</v>
      </c>
    </row>
    <row r="366" spans="1:3" hidden="1" outlineLevel="2" x14ac:dyDescent="0.25">
      <c r="A366" t="s">
        <v>20</v>
      </c>
      <c r="B366">
        <v>1393</v>
      </c>
      <c r="C366">
        <v>14889</v>
      </c>
    </row>
    <row r="367" spans="1:3" hidden="1" outlineLevel="2" x14ac:dyDescent="0.25">
      <c r="A367" t="s">
        <v>20</v>
      </c>
      <c r="B367">
        <v>9295</v>
      </c>
      <c r="C367">
        <v>105438</v>
      </c>
    </row>
    <row r="368" spans="1:3" hidden="1" outlineLevel="2" x14ac:dyDescent="0.25">
      <c r="A368" t="s">
        <v>20</v>
      </c>
      <c r="B368">
        <v>18</v>
      </c>
      <c r="C368">
        <v>360</v>
      </c>
    </row>
    <row r="369" spans="1:3" hidden="1" outlineLevel="2" x14ac:dyDescent="0.25">
      <c r="A369" t="s">
        <v>20</v>
      </c>
      <c r="B369">
        <v>983</v>
      </c>
      <c r="C369">
        <v>18467</v>
      </c>
    </row>
    <row r="370" spans="1:3" hidden="1" outlineLevel="2" x14ac:dyDescent="0.25">
      <c r="A370" t="s">
        <v>20</v>
      </c>
      <c r="B370">
        <v>9</v>
      </c>
      <c r="C370">
        <v>195</v>
      </c>
    </row>
    <row r="371" spans="1:3" outlineLevel="1" collapsed="1" x14ac:dyDescent="0.25">
      <c r="A371" s="28" t="s">
        <v>207</v>
      </c>
      <c r="B371">
        <f>SUBTOTAL(9,B365:B370)</f>
        <v>11968</v>
      </c>
      <c r="C371">
        <f>SUBTOTAL(9,C365:C370)</f>
        <v>142149</v>
      </c>
    </row>
    <row r="372" spans="1:3" hidden="1" outlineLevel="2" x14ac:dyDescent="0.25">
      <c r="A372" t="s">
        <v>38</v>
      </c>
      <c r="B372">
        <v>9</v>
      </c>
      <c r="C372">
        <v>182</v>
      </c>
    </row>
    <row r="373" spans="1:3" hidden="1" outlineLevel="2" x14ac:dyDescent="0.25">
      <c r="A373" t="s">
        <v>38</v>
      </c>
      <c r="B373">
        <v>410</v>
      </c>
      <c r="C373">
        <v>5908</v>
      </c>
    </row>
    <row r="374" spans="1:3" hidden="1" outlineLevel="2" x14ac:dyDescent="0.25">
      <c r="A374" t="s">
        <v>38</v>
      </c>
      <c r="B374">
        <v>144</v>
      </c>
      <c r="C374">
        <v>2165</v>
      </c>
    </row>
    <row r="375" spans="1:3" hidden="1" outlineLevel="2" x14ac:dyDescent="0.25">
      <c r="A375" t="s">
        <v>38</v>
      </c>
      <c r="B375">
        <v>371</v>
      </c>
      <c r="C375">
        <v>7002</v>
      </c>
    </row>
    <row r="376" spans="1:3" hidden="1" outlineLevel="2" x14ac:dyDescent="0.25">
      <c r="A376" t="s">
        <v>38</v>
      </c>
      <c r="B376">
        <v>291</v>
      </c>
      <c r="C376">
        <v>6041</v>
      </c>
    </row>
    <row r="377" spans="1:3" hidden="1" outlineLevel="2" x14ac:dyDescent="0.25">
      <c r="A377" t="s">
        <v>38</v>
      </c>
      <c r="B377">
        <v>2710</v>
      </c>
      <c r="C377">
        <v>31130</v>
      </c>
    </row>
    <row r="378" spans="1:3" hidden="1" outlineLevel="2" x14ac:dyDescent="0.25">
      <c r="A378" t="s">
        <v>38</v>
      </c>
      <c r="B378">
        <v>2799</v>
      </c>
      <c r="C378">
        <v>31598</v>
      </c>
    </row>
    <row r="379" spans="1:3" outlineLevel="1" collapsed="1" x14ac:dyDescent="0.25">
      <c r="A379" s="28" t="s">
        <v>208</v>
      </c>
      <c r="B379">
        <f>SUBTOTAL(9,B372:B378)</f>
        <v>6734</v>
      </c>
      <c r="C379">
        <f>SUBTOTAL(9,C372:C378)</f>
        <v>84026</v>
      </c>
    </row>
    <row r="380" spans="1:3" hidden="1" outlineLevel="2" x14ac:dyDescent="0.25">
      <c r="A380" t="s">
        <v>32</v>
      </c>
      <c r="B380">
        <v>406</v>
      </c>
      <c r="C380">
        <v>9090</v>
      </c>
    </row>
    <row r="381" spans="1:3" hidden="1" outlineLevel="2" x14ac:dyDescent="0.25">
      <c r="A381" t="s">
        <v>32</v>
      </c>
      <c r="B381">
        <v>6464</v>
      </c>
      <c r="C381">
        <v>51062</v>
      </c>
    </row>
    <row r="382" spans="1:3" hidden="1" outlineLevel="2" x14ac:dyDescent="0.25">
      <c r="A382" t="s">
        <v>32</v>
      </c>
      <c r="B382">
        <v>15888</v>
      </c>
      <c r="C382">
        <v>157480</v>
      </c>
    </row>
    <row r="383" spans="1:3" hidden="1" outlineLevel="2" x14ac:dyDescent="0.25">
      <c r="A383" t="s">
        <v>32</v>
      </c>
      <c r="B383">
        <v>1661</v>
      </c>
      <c r="C383">
        <v>17021</v>
      </c>
    </row>
    <row r="384" spans="1:3" hidden="1" outlineLevel="2" x14ac:dyDescent="0.25">
      <c r="A384" t="s">
        <v>32</v>
      </c>
      <c r="B384">
        <v>549</v>
      </c>
      <c r="C384">
        <v>6664</v>
      </c>
    </row>
    <row r="385" spans="1:3" outlineLevel="1" collapsed="1" x14ac:dyDescent="0.25">
      <c r="A385" s="28" t="s">
        <v>209</v>
      </c>
      <c r="B385">
        <f>SUBTOTAL(9,B380:B384)</f>
        <v>24968</v>
      </c>
      <c r="C385">
        <f>SUBTOTAL(9,C380:C384)</f>
        <v>241317</v>
      </c>
    </row>
    <row r="386" spans="1:3" hidden="1" outlineLevel="2" x14ac:dyDescent="0.25">
      <c r="A386" t="s">
        <v>367</v>
      </c>
      <c r="B386">
        <v>15</v>
      </c>
      <c r="C386">
        <v>1428</v>
      </c>
    </row>
    <row r="387" spans="1:3" hidden="1" outlineLevel="2" x14ac:dyDescent="0.25">
      <c r="A387" t="s">
        <v>367</v>
      </c>
      <c r="B387">
        <v>5</v>
      </c>
      <c r="C387">
        <v>596</v>
      </c>
    </row>
    <row r="388" spans="1:3" outlineLevel="1" collapsed="1" x14ac:dyDescent="0.25">
      <c r="A388" s="28" t="s">
        <v>368</v>
      </c>
      <c r="B388">
        <f>SUBTOTAL(9,B386:B387)</f>
        <v>20</v>
      </c>
      <c r="C388">
        <f>SUBTOTAL(9,C386:C387)</f>
        <v>2024</v>
      </c>
    </row>
    <row r="389" spans="1:3" hidden="1" outlineLevel="2" x14ac:dyDescent="0.25">
      <c r="A389" t="s">
        <v>33</v>
      </c>
      <c r="B389">
        <v>265383</v>
      </c>
      <c r="C389">
        <v>2153290</v>
      </c>
    </row>
    <row r="390" spans="1:3" hidden="1" outlineLevel="2" x14ac:dyDescent="0.25">
      <c r="A390" t="s">
        <v>33</v>
      </c>
      <c r="B390">
        <v>57254</v>
      </c>
      <c r="C390">
        <v>821042</v>
      </c>
    </row>
    <row r="391" spans="1:3" hidden="1" outlineLevel="2" x14ac:dyDescent="0.25">
      <c r="A391" t="s">
        <v>33</v>
      </c>
      <c r="B391">
        <v>215022</v>
      </c>
      <c r="C391">
        <v>1103110</v>
      </c>
    </row>
    <row r="392" spans="1:3" hidden="1" outlineLevel="2" x14ac:dyDescent="0.25">
      <c r="A392" t="s">
        <v>33</v>
      </c>
      <c r="B392">
        <v>23757</v>
      </c>
      <c r="C392">
        <v>106907</v>
      </c>
    </row>
    <row r="393" spans="1:3" outlineLevel="1" collapsed="1" x14ac:dyDescent="0.25">
      <c r="A393" s="28" t="s">
        <v>210</v>
      </c>
      <c r="B393">
        <f>SUBTOTAL(9,B389:B392)</f>
        <v>561416</v>
      </c>
      <c r="C393">
        <f>SUBTOTAL(9,C389:C392)</f>
        <v>4184349</v>
      </c>
    </row>
    <row r="394" spans="1:3" hidden="1" outlineLevel="2" x14ac:dyDescent="0.25">
      <c r="A394" t="s">
        <v>352</v>
      </c>
      <c r="B394">
        <v>4140</v>
      </c>
      <c r="C394">
        <v>65467</v>
      </c>
    </row>
    <row r="395" spans="1:3" outlineLevel="1" collapsed="1" x14ac:dyDescent="0.25">
      <c r="A395" s="28" t="s">
        <v>353</v>
      </c>
      <c r="B395">
        <f>SUBTOTAL(9,B394:B394)</f>
        <v>4140</v>
      </c>
      <c r="C395">
        <f>SUBTOTAL(9,C394:C394)</f>
        <v>65467</v>
      </c>
    </row>
    <row r="396" spans="1:3" hidden="1" outlineLevel="2" x14ac:dyDescent="0.25">
      <c r="A396" t="s">
        <v>69</v>
      </c>
      <c r="B396">
        <v>41</v>
      </c>
      <c r="C396">
        <v>446</v>
      </c>
    </row>
    <row r="397" spans="1:3" hidden="1" outlineLevel="2" x14ac:dyDescent="0.25">
      <c r="A397" t="s">
        <v>69</v>
      </c>
      <c r="B397">
        <v>108</v>
      </c>
      <c r="C397">
        <v>1952</v>
      </c>
    </row>
    <row r="398" spans="1:3" hidden="1" outlineLevel="2" x14ac:dyDescent="0.25">
      <c r="A398" t="s">
        <v>69</v>
      </c>
      <c r="B398">
        <v>6032</v>
      </c>
      <c r="C398">
        <v>83292</v>
      </c>
    </row>
    <row r="399" spans="1:3" hidden="1" outlineLevel="2" x14ac:dyDescent="0.25">
      <c r="A399" t="s">
        <v>69</v>
      </c>
      <c r="B399">
        <v>3091</v>
      </c>
      <c r="C399">
        <v>36201</v>
      </c>
    </row>
    <row r="400" spans="1:3" outlineLevel="1" collapsed="1" x14ac:dyDescent="0.25">
      <c r="A400" s="28" t="s">
        <v>213</v>
      </c>
      <c r="B400">
        <f>SUBTOTAL(9,B396:B399)</f>
        <v>9272</v>
      </c>
      <c r="C400">
        <f>SUBTOTAL(9,C396:C399)</f>
        <v>121891</v>
      </c>
    </row>
    <row r="401" spans="1:3" hidden="1" outlineLevel="2" x14ac:dyDescent="0.25">
      <c r="A401" t="s">
        <v>70</v>
      </c>
      <c r="B401">
        <v>2678</v>
      </c>
      <c r="C401">
        <v>36564</v>
      </c>
    </row>
    <row r="402" spans="1:3" hidden="1" outlineLevel="2" x14ac:dyDescent="0.25">
      <c r="A402" t="s">
        <v>70</v>
      </c>
      <c r="B402">
        <v>1220</v>
      </c>
      <c r="C402">
        <v>24538</v>
      </c>
    </row>
    <row r="403" spans="1:3" outlineLevel="1" collapsed="1" x14ac:dyDescent="0.25">
      <c r="A403" s="28" t="s">
        <v>214</v>
      </c>
      <c r="B403">
        <f>SUBTOTAL(9,B401:B402)</f>
        <v>3898</v>
      </c>
      <c r="C403">
        <f>SUBTOTAL(9,C401:C402)</f>
        <v>61102</v>
      </c>
    </row>
    <row r="404" spans="1:3" hidden="1" outlineLevel="2" x14ac:dyDescent="0.25">
      <c r="A404" t="s">
        <v>71</v>
      </c>
      <c r="B404">
        <v>180</v>
      </c>
      <c r="C404">
        <v>2596</v>
      </c>
    </row>
    <row r="405" spans="1:3" hidden="1" outlineLevel="2" x14ac:dyDescent="0.25">
      <c r="A405" t="s">
        <v>71</v>
      </c>
      <c r="B405">
        <v>63140</v>
      </c>
      <c r="C405">
        <v>763738</v>
      </c>
    </row>
    <row r="406" spans="1:3" hidden="1" outlineLevel="2" x14ac:dyDescent="0.25">
      <c r="A406" t="s">
        <v>71</v>
      </c>
      <c r="B406">
        <v>33038</v>
      </c>
      <c r="C406">
        <v>585640</v>
      </c>
    </row>
    <row r="407" spans="1:3" outlineLevel="1" collapsed="1" x14ac:dyDescent="0.25">
      <c r="A407" s="28" t="s">
        <v>215</v>
      </c>
      <c r="B407">
        <f>SUBTOTAL(9,B404:B406)</f>
        <v>96358</v>
      </c>
      <c r="C407">
        <f>SUBTOTAL(9,C404:C406)</f>
        <v>1351974</v>
      </c>
    </row>
    <row r="408" spans="1:3" hidden="1" outlineLevel="2" x14ac:dyDescent="0.25">
      <c r="A408" t="s">
        <v>72</v>
      </c>
      <c r="B408">
        <v>396</v>
      </c>
      <c r="C408">
        <v>4053</v>
      </c>
    </row>
    <row r="409" spans="1:3" hidden="1" outlineLevel="2" x14ac:dyDescent="0.25">
      <c r="A409" t="s">
        <v>72</v>
      </c>
      <c r="B409">
        <v>15408</v>
      </c>
      <c r="C409">
        <v>137482</v>
      </c>
    </row>
    <row r="410" spans="1:3" hidden="1" outlineLevel="2" x14ac:dyDescent="0.25">
      <c r="A410" t="s">
        <v>72</v>
      </c>
      <c r="B410">
        <v>722545</v>
      </c>
      <c r="C410">
        <v>5877180</v>
      </c>
    </row>
    <row r="411" spans="1:3" hidden="1" outlineLevel="2" x14ac:dyDescent="0.25">
      <c r="A411" t="s">
        <v>72</v>
      </c>
      <c r="B411">
        <v>2799</v>
      </c>
      <c r="C411">
        <v>26608</v>
      </c>
    </row>
    <row r="412" spans="1:3" hidden="1" outlineLevel="2" x14ac:dyDescent="0.25">
      <c r="A412" t="s">
        <v>72</v>
      </c>
      <c r="B412">
        <v>49383</v>
      </c>
      <c r="C412">
        <v>462432</v>
      </c>
    </row>
    <row r="413" spans="1:3" hidden="1" outlineLevel="2" x14ac:dyDescent="0.25">
      <c r="A413" t="s">
        <v>72</v>
      </c>
      <c r="B413">
        <v>192100</v>
      </c>
      <c r="C413">
        <v>835600</v>
      </c>
    </row>
    <row r="414" spans="1:3" outlineLevel="1" collapsed="1" x14ac:dyDescent="0.25">
      <c r="A414" s="28" t="s">
        <v>216</v>
      </c>
      <c r="B414">
        <f>SUBTOTAL(9,B408:B413)</f>
        <v>982631</v>
      </c>
      <c r="C414">
        <f>SUBTOTAL(9,C408:C413)</f>
        <v>7343355</v>
      </c>
    </row>
    <row r="415" spans="1:3" hidden="1" outlineLevel="2" x14ac:dyDescent="0.25">
      <c r="A415" t="s">
        <v>279</v>
      </c>
      <c r="B415">
        <v>88812</v>
      </c>
      <c r="C415">
        <v>890893</v>
      </c>
    </row>
    <row r="416" spans="1:3" hidden="1" outlineLevel="2" x14ac:dyDescent="0.25">
      <c r="A416" t="s">
        <v>279</v>
      </c>
      <c r="B416">
        <v>5963</v>
      </c>
      <c r="C416">
        <v>84892</v>
      </c>
    </row>
    <row r="417" spans="1:3" outlineLevel="1" collapsed="1" x14ac:dyDescent="0.25">
      <c r="A417" s="28" t="s">
        <v>285</v>
      </c>
      <c r="B417">
        <f>SUBTOTAL(9,B415:B416)</f>
        <v>94775</v>
      </c>
      <c r="C417">
        <f>SUBTOTAL(9,C415:C416)</f>
        <v>975785</v>
      </c>
    </row>
    <row r="418" spans="1:3" hidden="1" outlineLevel="2" x14ac:dyDescent="0.25">
      <c r="A418" t="s">
        <v>280</v>
      </c>
      <c r="B418">
        <v>20557</v>
      </c>
      <c r="C418">
        <v>295763</v>
      </c>
    </row>
    <row r="419" spans="1:3" hidden="1" outlineLevel="2" x14ac:dyDescent="0.25">
      <c r="A419" t="s">
        <v>280</v>
      </c>
      <c r="B419">
        <v>2</v>
      </c>
      <c r="C419">
        <v>11</v>
      </c>
    </row>
    <row r="420" spans="1:3" outlineLevel="1" collapsed="1" x14ac:dyDescent="0.25">
      <c r="A420" s="28" t="s">
        <v>286</v>
      </c>
      <c r="B420">
        <f>SUBTOTAL(9,B418:B419)</f>
        <v>20559</v>
      </c>
      <c r="C420">
        <f>SUBTOTAL(9,C418:C419)</f>
        <v>295774</v>
      </c>
    </row>
    <row r="421" spans="1:3" hidden="1" outlineLevel="2" x14ac:dyDescent="0.25">
      <c r="A421" t="s">
        <v>256</v>
      </c>
      <c r="B421">
        <v>92</v>
      </c>
      <c r="C421">
        <v>3936</v>
      </c>
    </row>
    <row r="422" spans="1:3" hidden="1" outlineLevel="2" x14ac:dyDescent="0.25">
      <c r="A422" t="s">
        <v>256</v>
      </c>
      <c r="B422">
        <v>18108</v>
      </c>
      <c r="C422">
        <v>204234</v>
      </c>
    </row>
    <row r="423" spans="1:3" hidden="1" outlineLevel="2" x14ac:dyDescent="0.25">
      <c r="A423" t="s">
        <v>256</v>
      </c>
      <c r="B423">
        <v>10134</v>
      </c>
      <c r="C423">
        <v>133093</v>
      </c>
    </row>
    <row r="424" spans="1:3" outlineLevel="1" collapsed="1" x14ac:dyDescent="0.25">
      <c r="A424" s="28" t="s">
        <v>264</v>
      </c>
      <c r="B424">
        <f>SUBTOTAL(9,B421:B423)</f>
        <v>28334</v>
      </c>
      <c r="C424">
        <f>SUBTOTAL(9,C421:C423)</f>
        <v>341263</v>
      </c>
    </row>
    <row r="425" spans="1:3" hidden="1" outlineLevel="2" x14ac:dyDescent="0.25">
      <c r="A425" t="s">
        <v>281</v>
      </c>
      <c r="B425">
        <v>14742</v>
      </c>
      <c r="C425">
        <v>122067</v>
      </c>
    </row>
    <row r="426" spans="1:3" hidden="1" outlineLevel="2" x14ac:dyDescent="0.25">
      <c r="A426" t="s">
        <v>281</v>
      </c>
      <c r="B426">
        <v>135</v>
      </c>
      <c r="C426">
        <v>2858</v>
      </c>
    </row>
    <row r="427" spans="1:3" outlineLevel="1" collapsed="1" x14ac:dyDescent="0.25">
      <c r="A427" s="28" t="s">
        <v>287</v>
      </c>
      <c r="B427">
        <f>SUBTOTAL(9,B425:B426)</f>
        <v>14877</v>
      </c>
      <c r="C427">
        <f>SUBTOTAL(9,C425:C426)</f>
        <v>124925</v>
      </c>
    </row>
    <row r="428" spans="1:3" hidden="1" outlineLevel="2" x14ac:dyDescent="0.25">
      <c r="A428" t="s">
        <v>21</v>
      </c>
      <c r="B428">
        <v>34965</v>
      </c>
      <c r="C428">
        <v>248561</v>
      </c>
    </row>
    <row r="429" spans="1:3" hidden="1" outlineLevel="2" x14ac:dyDescent="0.25">
      <c r="A429" t="s">
        <v>21</v>
      </c>
      <c r="B429">
        <v>473</v>
      </c>
      <c r="C429">
        <v>4089</v>
      </c>
    </row>
    <row r="430" spans="1:3" outlineLevel="1" collapsed="1" x14ac:dyDescent="0.25">
      <c r="A430" s="28" t="s">
        <v>218</v>
      </c>
      <c r="B430">
        <f>SUBTOTAL(9,B428:B429)</f>
        <v>35438</v>
      </c>
      <c r="C430">
        <f>SUBTOTAL(9,C428:C429)</f>
        <v>252650</v>
      </c>
    </row>
    <row r="431" spans="1:3" hidden="1" outlineLevel="2" x14ac:dyDescent="0.25">
      <c r="A431" t="s">
        <v>369</v>
      </c>
      <c r="B431">
        <v>320</v>
      </c>
      <c r="C431">
        <v>71235</v>
      </c>
    </row>
    <row r="432" spans="1:3" hidden="1" outlineLevel="2" x14ac:dyDescent="0.25">
      <c r="A432" t="s">
        <v>369</v>
      </c>
      <c r="B432">
        <v>3940</v>
      </c>
      <c r="C432">
        <v>73327</v>
      </c>
    </row>
    <row r="433" spans="1:3" hidden="1" outlineLevel="2" x14ac:dyDescent="0.25">
      <c r="A433" t="s">
        <v>369</v>
      </c>
      <c r="B433">
        <v>11960</v>
      </c>
      <c r="C433">
        <v>140106</v>
      </c>
    </row>
    <row r="434" spans="1:3" hidden="1" outlineLevel="2" x14ac:dyDescent="0.25">
      <c r="A434" t="s">
        <v>369</v>
      </c>
      <c r="B434">
        <v>1775</v>
      </c>
      <c r="C434">
        <v>30210</v>
      </c>
    </row>
    <row r="435" spans="1:3" hidden="1" outlineLevel="2" x14ac:dyDescent="0.25">
      <c r="A435" t="s">
        <v>369</v>
      </c>
      <c r="B435">
        <v>1355</v>
      </c>
      <c r="C435">
        <v>17911</v>
      </c>
    </row>
    <row r="436" spans="1:3" hidden="1" outlineLevel="2" x14ac:dyDescent="0.25">
      <c r="A436" t="s">
        <v>369</v>
      </c>
      <c r="B436">
        <v>3</v>
      </c>
      <c r="C436">
        <v>300</v>
      </c>
    </row>
    <row r="437" spans="1:3" hidden="1" outlineLevel="2" x14ac:dyDescent="0.25">
      <c r="A437" t="s">
        <v>369</v>
      </c>
      <c r="B437">
        <v>16278</v>
      </c>
      <c r="C437">
        <v>175811</v>
      </c>
    </row>
    <row r="438" spans="1:3" hidden="1" outlineLevel="2" x14ac:dyDescent="0.25">
      <c r="A438" t="s">
        <v>369</v>
      </c>
      <c r="B438">
        <v>20437</v>
      </c>
      <c r="C438">
        <v>215917</v>
      </c>
    </row>
    <row r="439" spans="1:3" hidden="1" outlineLevel="2" x14ac:dyDescent="0.25">
      <c r="A439" t="s">
        <v>369</v>
      </c>
      <c r="B439">
        <v>240</v>
      </c>
      <c r="C439">
        <v>2290</v>
      </c>
    </row>
    <row r="440" spans="1:3" hidden="1" outlineLevel="2" x14ac:dyDescent="0.25">
      <c r="A440" t="s">
        <v>369</v>
      </c>
      <c r="B440">
        <v>90</v>
      </c>
      <c r="C440">
        <v>1227</v>
      </c>
    </row>
    <row r="441" spans="1:3" outlineLevel="1" collapsed="1" x14ac:dyDescent="0.25">
      <c r="A441" s="28" t="s">
        <v>374</v>
      </c>
      <c r="B441">
        <f>SUBTOTAL(9,B431:B440)</f>
        <v>56398</v>
      </c>
      <c r="C441">
        <f>SUBTOTAL(9,C431:C440)</f>
        <v>728334</v>
      </c>
    </row>
    <row r="442" spans="1:3" hidden="1" outlineLevel="2" x14ac:dyDescent="0.25">
      <c r="A442" t="s">
        <v>335</v>
      </c>
      <c r="B442">
        <v>95</v>
      </c>
      <c r="C442">
        <v>14434</v>
      </c>
    </row>
    <row r="443" spans="1:3" hidden="1" outlineLevel="2" x14ac:dyDescent="0.25">
      <c r="A443" t="s">
        <v>335</v>
      </c>
      <c r="B443">
        <v>90</v>
      </c>
      <c r="C443">
        <v>900</v>
      </c>
    </row>
    <row r="444" spans="1:3" hidden="1" outlineLevel="2" x14ac:dyDescent="0.25">
      <c r="A444" t="s">
        <v>335</v>
      </c>
      <c r="B444">
        <v>360</v>
      </c>
      <c r="C444">
        <v>4000</v>
      </c>
    </row>
    <row r="445" spans="1:3" outlineLevel="1" collapsed="1" x14ac:dyDescent="0.25">
      <c r="A445" s="28" t="s">
        <v>337</v>
      </c>
      <c r="B445">
        <f>SUBTOTAL(9,B442:B444)</f>
        <v>545</v>
      </c>
      <c r="C445">
        <f>SUBTOTAL(9,C442:C444)</f>
        <v>19334</v>
      </c>
    </row>
    <row r="446" spans="1:3" hidden="1" outlineLevel="2" x14ac:dyDescent="0.25">
      <c r="A446" t="s">
        <v>257</v>
      </c>
      <c r="B446">
        <v>146876</v>
      </c>
      <c r="C446">
        <v>1415875</v>
      </c>
    </row>
    <row r="447" spans="1:3" hidden="1" outlineLevel="2" x14ac:dyDescent="0.25">
      <c r="A447" t="s">
        <v>257</v>
      </c>
      <c r="B447">
        <v>3024</v>
      </c>
      <c r="C447">
        <v>33506</v>
      </c>
    </row>
    <row r="448" spans="1:3" outlineLevel="1" collapsed="1" x14ac:dyDescent="0.25">
      <c r="A448" s="28" t="s">
        <v>265</v>
      </c>
      <c r="B448">
        <f>SUBTOTAL(9,B446:B447)</f>
        <v>149900</v>
      </c>
      <c r="C448">
        <f>SUBTOTAL(9,C446:C447)</f>
        <v>1449381</v>
      </c>
    </row>
    <row r="449" spans="1:3" hidden="1" outlineLevel="2" x14ac:dyDescent="0.25">
      <c r="A449" t="s">
        <v>74</v>
      </c>
      <c r="B449">
        <v>3336</v>
      </c>
      <c r="C449">
        <v>60306</v>
      </c>
    </row>
    <row r="450" spans="1:3" hidden="1" outlineLevel="2" x14ac:dyDescent="0.25">
      <c r="A450" t="s">
        <v>74</v>
      </c>
      <c r="B450">
        <v>2194</v>
      </c>
      <c r="C450">
        <v>48239</v>
      </c>
    </row>
    <row r="451" spans="1:3" outlineLevel="1" collapsed="1" x14ac:dyDescent="0.25">
      <c r="A451" s="28" t="s">
        <v>220</v>
      </c>
      <c r="B451">
        <f>SUBTOTAL(9,B449:B450)</f>
        <v>5530</v>
      </c>
      <c r="C451">
        <f>SUBTOTAL(9,C449:C450)</f>
        <v>108545</v>
      </c>
    </row>
    <row r="452" spans="1:3" hidden="1" outlineLevel="2" x14ac:dyDescent="0.25">
      <c r="A452" t="s">
        <v>375</v>
      </c>
      <c r="B452">
        <v>458</v>
      </c>
      <c r="C452">
        <v>14991</v>
      </c>
    </row>
    <row r="453" spans="1:3" hidden="1" outlineLevel="2" x14ac:dyDescent="0.25">
      <c r="A453" t="s">
        <v>375</v>
      </c>
      <c r="B453">
        <v>302</v>
      </c>
      <c r="C453">
        <v>5463</v>
      </c>
    </row>
    <row r="454" spans="1:3" hidden="1" outlineLevel="2" x14ac:dyDescent="0.25">
      <c r="A454" t="s">
        <v>375</v>
      </c>
      <c r="B454">
        <v>27</v>
      </c>
      <c r="C454">
        <v>373</v>
      </c>
    </row>
    <row r="455" spans="1:3" hidden="1" outlineLevel="2" x14ac:dyDescent="0.25">
      <c r="A455" t="s">
        <v>375</v>
      </c>
      <c r="B455">
        <v>189</v>
      </c>
      <c r="C455">
        <v>1779</v>
      </c>
    </row>
    <row r="456" spans="1:3" hidden="1" outlineLevel="2" x14ac:dyDescent="0.25">
      <c r="A456" t="s">
        <v>375</v>
      </c>
      <c r="B456">
        <v>9</v>
      </c>
      <c r="C456">
        <v>680</v>
      </c>
    </row>
    <row r="457" spans="1:3" hidden="1" outlineLevel="2" x14ac:dyDescent="0.25">
      <c r="A457" t="s">
        <v>375</v>
      </c>
      <c r="B457">
        <v>1575</v>
      </c>
      <c r="C457">
        <v>19143</v>
      </c>
    </row>
    <row r="458" spans="1:3" hidden="1" outlineLevel="2" x14ac:dyDescent="0.25">
      <c r="A458" t="s">
        <v>375</v>
      </c>
      <c r="B458">
        <v>4279</v>
      </c>
      <c r="C458">
        <v>54650</v>
      </c>
    </row>
    <row r="459" spans="1:3" outlineLevel="1" collapsed="1" x14ac:dyDescent="0.25">
      <c r="A459" s="28" t="s">
        <v>377</v>
      </c>
      <c r="B459">
        <f>SUBTOTAL(9,B452:B458)</f>
        <v>6839</v>
      </c>
      <c r="C459">
        <f>SUBTOTAL(9,C452:C458)</f>
        <v>97079</v>
      </c>
    </row>
    <row r="460" spans="1:3" hidden="1" outlineLevel="2" x14ac:dyDescent="0.25">
      <c r="A460" t="s">
        <v>379</v>
      </c>
      <c r="B460">
        <v>39681</v>
      </c>
      <c r="C460">
        <v>346775</v>
      </c>
    </row>
    <row r="461" spans="1:3" outlineLevel="1" collapsed="1" x14ac:dyDescent="0.25">
      <c r="A461" s="28" t="s">
        <v>381</v>
      </c>
      <c r="B461">
        <f>SUBTOTAL(9,B460:B460)</f>
        <v>39681</v>
      </c>
      <c r="C461">
        <f>SUBTOTAL(9,C460:C460)</f>
        <v>346775</v>
      </c>
    </row>
    <row r="462" spans="1:3" hidden="1" outlineLevel="2" x14ac:dyDescent="0.25">
      <c r="A462" t="s">
        <v>6</v>
      </c>
      <c r="B462">
        <v>20421</v>
      </c>
      <c r="C462">
        <v>2079500</v>
      </c>
    </row>
    <row r="463" spans="1:3" hidden="1" outlineLevel="2" x14ac:dyDescent="0.25">
      <c r="A463" t="s">
        <v>6</v>
      </c>
      <c r="B463">
        <v>6387</v>
      </c>
      <c r="C463">
        <v>182443</v>
      </c>
    </row>
    <row r="464" spans="1:3" hidden="1" outlineLevel="2" x14ac:dyDescent="0.25">
      <c r="A464" t="s">
        <v>6</v>
      </c>
      <c r="B464">
        <v>25433</v>
      </c>
      <c r="C464">
        <v>782317</v>
      </c>
    </row>
    <row r="465" spans="1:3" hidden="1" outlineLevel="2" x14ac:dyDescent="0.25">
      <c r="A465" t="s">
        <v>6</v>
      </c>
      <c r="B465">
        <v>1255</v>
      </c>
      <c r="C465">
        <v>24554</v>
      </c>
    </row>
    <row r="466" spans="1:3" hidden="1" outlineLevel="2" x14ac:dyDescent="0.25">
      <c r="A466" t="s">
        <v>6</v>
      </c>
      <c r="B466">
        <v>252</v>
      </c>
      <c r="C466">
        <v>4244</v>
      </c>
    </row>
    <row r="467" spans="1:3" hidden="1" outlineLevel="2" x14ac:dyDescent="0.25">
      <c r="A467" t="s">
        <v>6</v>
      </c>
      <c r="B467">
        <v>3429</v>
      </c>
      <c r="C467">
        <v>38811</v>
      </c>
    </row>
    <row r="468" spans="1:3" hidden="1" outlineLevel="2" x14ac:dyDescent="0.25">
      <c r="A468" t="s">
        <v>6</v>
      </c>
      <c r="B468">
        <v>7</v>
      </c>
      <c r="C468">
        <v>544</v>
      </c>
    </row>
    <row r="469" spans="1:3" hidden="1" outlineLevel="2" x14ac:dyDescent="0.25">
      <c r="A469" t="s">
        <v>6</v>
      </c>
      <c r="B469">
        <v>35</v>
      </c>
      <c r="C469">
        <v>3168</v>
      </c>
    </row>
    <row r="470" spans="1:3" hidden="1" outlineLevel="2" x14ac:dyDescent="0.25">
      <c r="A470" t="s">
        <v>6</v>
      </c>
      <c r="B470">
        <v>924843</v>
      </c>
      <c r="C470">
        <v>14775749</v>
      </c>
    </row>
    <row r="471" spans="1:3" hidden="1" outlineLevel="2" x14ac:dyDescent="0.25">
      <c r="A471" t="s">
        <v>6</v>
      </c>
      <c r="B471">
        <v>54</v>
      </c>
      <c r="C471">
        <v>510</v>
      </c>
    </row>
    <row r="472" spans="1:3" hidden="1" outlineLevel="2" x14ac:dyDescent="0.25">
      <c r="A472" t="s">
        <v>6</v>
      </c>
      <c r="B472">
        <v>250066</v>
      </c>
      <c r="C472">
        <v>5767842</v>
      </c>
    </row>
    <row r="473" spans="1:3" hidden="1" outlineLevel="2" x14ac:dyDescent="0.25">
      <c r="A473" t="s">
        <v>6</v>
      </c>
      <c r="B473">
        <v>189</v>
      </c>
      <c r="C473">
        <v>6826</v>
      </c>
    </row>
    <row r="474" spans="1:3" hidden="1" outlineLevel="2" x14ac:dyDescent="0.25">
      <c r="A474" t="s">
        <v>6</v>
      </c>
      <c r="B474">
        <v>141</v>
      </c>
      <c r="C474">
        <v>2256</v>
      </c>
    </row>
    <row r="475" spans="1:3" hidden="1" outlineLevel="2" x14ac:dyDescent="0.25">
      <c r="A475" t="s">
        <v>6</v>
      </c>
      <c r="B475">
        <v>8</v>
      </c>
      <c r="C475">
        <v>450</v>
      </c>
    </row>
    <row r="476" spans="1:3" outlineLevel="1" collapsed="1" x14ac:dyDescent="0.25">
      <c r="A476" s="28" t="s">
        <v>221</v>
      </c>
      <c r="B476">
        <f>SUBTOTAL(9,B462:B475)</f>
        <v>1232520</v>
      </c>
      <c r="C476">
        <f>SUBTOTAL(9,C462:C475)</f>
        <v>23669214</v>
      </c>
    </row>
    <row r="477" spans="1:3" hidden="1" outlineLevel="2" x14ac:dyDescent="0.25">
      <c r="A477" t="s">
        <v>75</v>
      </c>
      <c r="B477">
        <v>156645</v>
      </c>
      <c r="C477">
        <v>1268777</v>
      </c>
    </row>
    <row r="478" spans="1:3" hidden="1" outlineLevel="2" x14ac:dyDescent="0.25">
      <c r="A478" t="s">
        <v>75</v>
      </c>
      <c r="B478">
        <v>432</v>
      </c>
      <c r="C478">
        <v>4740</v>
      </c>
    </row>
    <row r="479" spans="1:3" outlineLevel="1" collapsed="1" x14ac:dyDescent="0.25">
      <c r="A479" s="28" t="s">
        <v>222</v>
      </c>
      <c r="B479">
        <f>SUBTOTAL(9,B477:B478)</f>
        <v>157077</v>
      </c>
      <c r="C479">
        <f>SUBTOTAL(9,C477:C478)</f>
        <v>1273517</v>
      </c>
    </row>
    <row r="480" spans="1:3" hidden="1" outlineLevel="2" x14ac:dyDescent="0.25">
      <c r="A480" t="s">
        <v>76</v>
      </c>
      <c r="B480">
        <v>46</v>
      </c>
      <c r="C480">
        <v>1084</v>
      </c>
    </row>
    <row r="481" spans="1:3" hidden="1" outlineLevel="2" x14ac:dyDescent="0.25">
      <c r="A481" t="s">
        <v>76</v>
      </c>
      <c r="B481">
        <v>6</v>
      </c>
      <c r="C481">
        <v>220</v>
      </c>
    </row>
    <row r="482" spans="1:3" hidden="1" outlineLevel="2" x14ac:dyDescent="0.25">
      <c r="A482" t="s">
        <v>76</v>
      </c>
      <c r="B482">
        <v>356</v>
      </c>
      <c r="C482">
        <v>5682</v>
      </c>
    </row>
    <row r="483" spans="1:3" hidden="1" outlineLevel="2" x14ac:dyDescent="0.25">
      <c r="A483" t="s">
        <v>76</v>
      </c>
      <c r="B483">
        <v>370</v>
      </c>
      <c r="C483">
        <v>10448</v>
      </c>
    </row>
    <row r="484" spans="1:3" outlineLevel="1" collapsed="1" x14ac:dyDescent="0.25">
      <c r="A484" s="28" t="s">
        <v>223</v>
      </c>
      <c r="B484">
        <f>SUBTOTAL(9,B480:B483)</f>
        <v>778</v>
      </c>
      <c r="C484">
        <f>SUBTOTAL(9,C480:C483)</f>
        <v>17434</v>
      </c>
    </row>
    <row r="485" spans="1:3" hidden="1" outlineLevel="2" x14ac:dyDescent="0.25">
      <c r="A485" t="s">
        <v>342</v>
      </c>
      <c r="B485">
        <v>468</v>
      </c>
      <c r="C485">
        <v>6719</v>
      </c>
    </row>
    <row r="486" spans="1:3" hidden="1" outlineLevel="2" x14ac:dyDescent="0.25">
      <c r="A486" t="s">
        <v>342</v>
      </c>
      <c r="B486">
        <v>36</v>
      </c>
      <c r="C486">
        <v>1845</v>
      </c>
    </row>
    <row r="487" spans="1:3" outlineLevel="1" collapsed="1" x14ac:dyDescent="0.25">
      <c r="A487" s="28" t="s">
        <v>345</v>
      </c>
      <c r="B487">
        <f>SUBTOTAL(9,B485:B486)</f>
        <v>504</v>
      </c>
      <c r="C487">
        <f>SUBTOTAL(9,C485:C486)</f>
        <v>8564</v>
      </c>
    </row>
    <row r="488" spans="1:3" hidden="1" outlineLevel="2" x14ac:dyDescent="0.25">
      <c r="A488" t="s">
        <v>77</v>
      </c>
      <c r="B488">
        <v>90</v>
      </c>
      <c r="C488">
        <v>1961</v>
      </c>
    </row>
    <row r="489" spans="1:3" hidden="1" outlineLevel="2" x14ac:dyDescent="0.25">
      <c r="A489" t="s">
        <v>77</v>
      </c>
      <c r="B489">
        <v>180</v>
      </c>
      <c r="C489">
        <v>3923</v>
      </c>
    </row>
    <row r="490" spans="1:3" hidden="1" outlineLevel="2" x14ac:dyDescent="0.25">
      <c r="A490" t="s">
        <v>77</v>
      </c>
      <c r="B490">
        <v>40012</v>
      </c>
      <c r="C490">
        <v>526936</v>
      </c>
    </row>
    <row r="491" spans="1:3" hidden="1" outlineLevel="2" x14ac:dyDescent="0.25">
      <c r="A491" t="s">
        <v>77</v>
      </c>
      <c r="B491">
        <v>6215</v>
      </c>
      <c r="C491">
        <v>145308</v>
      </c>
    </row>
    <row r="492" spans="1:3" hidden="1" outlineLevel="2" x14ac:dyDescent="0.25">
      <c r="A492" t="s">
        <v>77</v>
      </c>
      <c r="B492">
        <v>744231</v>
      </c>
      <c r="C492">
        <v>3601244</v>
      </c>
    </row>
    <row r="493" spans="1:3" hidden="1" outlineLevel="2" x14ac:dyDescent="0.25">
      <c r="A493" t="s">
        <v>77</v>
      </c>
      <c r="B493">
        <v>48070</v>
      </c>
      <c r="C493">
        <v>281210</v>
      </c>
    </row>
    <row r="494" spans="1:3" outlineLevel="1" collapsed="1" x14ac:dyDescent="0.25">
      <c r="A494" s="28" t="s">
        <v>224</v>
      </c>
      <c r="B494">
        <f>SUBTOTAL(9,B488:B493)</f>
        <v>838798</v>
      </c>
      <c r="C494">
        <f>SUBTOTAL(9,C488:C493)</f>
        <v>4560582</v>
      </c>
    </row>
    <row r="495" spans="1:3" hidden="1" outlineLevel="2" x14ac:dyDescent="0.25">
      <c r="A495" t="s">
        <v>22</v>
      </c>
      <c r="B495">
        <v>14877</v>
      </c>
      <c r="C495">
        <v>157712</v>
      </c>
    </row>
    <row r="496" spans="1:3" hidden="1" outlineLevel="2" x14ac:dyDescent="0.25">
      <c r="A496" t="s">
        <v>22</v>
      </c>
      <c r="B496">
        <v>7065</v>
      </c>
      <c r="C496">
        <v>105074</v>
      </c>
    </row>
    <row r="497" spans="1:3" outlineLevel="1" collapsed="1" x14ac:dyDescent="0.25">
      <c r="A497" s="28" t="s">
        <v>225</v>
      </c>
      <c r="B497">
        <f>SUBTOTAL(9,B495:B496)</f>
        <v>21942</v>
      </c>
      <c r="C497">
        <f>SUBTOTAL(9,C495:C496)</f>
        <v>262786</v>
      </c>
    </row>
    <row r="498" spans="1:3" hidden="1" outlineLevel="2" x14ac:dyDescent="0.25">
      <c r="A498" t="s">
        <v>23</v>
      </c>
      <c r="B498">
        <v>9360</v>
      </c>
      <c r="C498">
        <v>111480</v>
      </c>
    </row>
    <row r="499" spans="1:3" hidden="1" outlineLevel="2" x14ac:dyDescent="0.25">
      <c r="A499" t="s">
        <v>23</v>
      </c>
      <c r="B499">
        <v>49230</v>
      </c>
      <c r="C499">
        <v>431388</v>
      </c>
    </row>
    <row r="500" spans="1:3" hidden="1" outlineLevel="2" x14ac:dyDescent="0.25">
      <c r="A500" t="s">
        <v>23</v>
      </c>
      <c r="B500">
        <v>313200</v>
      </c>
      <c r="C500">
        <v>3289597</v>
      </c>
    </row>
    <row r="501" spans="1:3" hidden="1" outlineLevel="2" x14ac:dyDescent="0.25">
      <c r="A501" t="s">
        <v>23</v>
      </c>
      <c r="B501">
        <v>193779</v>
      </c>
      <c r="C501">
        <v>2415548</v>
      </c>
    </row>
    <row r="502" spans="1:3" hidden="1" outlineLevel="2" x14ac:dyDescent="0.25">
      <c r="A502" t="s">
        <v>23</v>
      </c>
      <c r="B502">
        <v>6</v>
      </c>
      <c r="C502">
        <v>130</v>
      </c>
    </row>
    <row r="503" spans="1:3" hidden="1" outlineLevel="2" x14ac:dyDescent="0.25">
      <c r="A503" t="s">
        <v>23</v>
      </c>
      <c r="B503">
        <v>142742</v>
      </c>
      <c r="C503">
        <v>785083</v>
      </c>
    </row>
    <row r="504" spans="1:3" outlineLevel="1" collapsed="1" x14ac:dyDescent="0.25">
      <c r="A504" s="28" t="s">
        <v>227</v>
      </c>
      <c r="B504">
        <f>SUBTOTAL(9,B498:B503)</f>
        <v>708317</v>
      </c>
      <c r="C504">
        <f>SUBTOTAL(9,C498:C503)</f>
        <v>7033226</v>
      </c>
    </row>
    <row r="505" spans="1:3" hidden="1" outlineLevel="2" x14ac:dyDescent="0.25">
      <c r="A505" t="s">
        <v>36</v>
      </c>
      <c r="B505">
        <v>2</v>
      </c>
      <c r="C505">
        <v>6298</v>
      </c>
    </row>
    <row r="506" spans="1:3" hidden="1" outlineLevel="2" x14ac:dyDescent="0.25">
      <c r="A506" t="s">
        <v>36</v>
      </c>
      <c r="B506">
        <v>1512</v>
      </c>
      <c r="C506">
        <v>15926</v>
      </c>
    </row>
    <row r="507" spans="1:3" hidden="1" outlineLevel="2" x14ac:dyDescent="0.25">
      <c r="A507" t="s">
        <v>36</v>
      </c>
      <c r="B507">
        <v>23291</v>
      </c>
      <c r="C507">
        <v>290167</v>
      </c>
    </row>
    <row r="508" spans="1:3" hidden="1" outlineLevel="2" x14ac:dyDescent="0.25">
      <c r="A508" t="s">
        <v>36</v>
      </c>
      <c r="B508">
        <v>3707</v>
      </c>
      <c r="C508">
        <v>99830</v>
      </c>
    </row>
    <row r="509" spans="1:3" hidden="1" outlineLevel="2" x14ac:dyDescent="0.25">
      <c r="A509" t="s">
        <v>36</v>
      </c>
      <c r="B509">
        <v>116</v>
      </c>
      <c r="C509">
        <v>1500</v>
      </c>
    </row>
    <row r="510" spans="1:3" hidden="1" outlineLevel="2" x14ac:dyDescent="0.25">
      <c r="A510" t="s">
        <v>36</v>
      </c>
      <c r="B510">
        <v>3</v>
      </c>
      <c r="C510">
        <v>100</v>
      </c>
    </row>
    <row r="511" spans="1:3" hidden="1" outlineLevel="2" x14ac:dyDescent="0.25">
      <c r="A511" t="s">
        <v>36</v>
      </c>
      <c r="B511">
        <v>120000</v>
      </c>
      <c r="C511">
        <v>706776</v>
      </c>
    </row>
    <row r="512" spans="1:3" hidden="1" outlineLevel="2" x14ac:dyDescent="0.25">
      <c r="A512" t="s">
        <v>36</v>
      </c>
      <c r="B512">
        <v>27</v>
      </c>
      <c r="C512">
        <v>1595</v>
      </c>
    </row>
    <row r="513" spans="1:3" hidden="1" outlineLevel="2" x14ac:dyDescent="0.25">
      <c r="A513" t="s">
        <v>36</v>
      </c>
      <c r="B513">
        <v>72</v>
      </c>
      <c r="C513">
        <v>10007</v>
      </c>
    </row>
    <row r="514" spans="1:3" outlineLevel="1" collapsed="1" x14ac:dyDescent="0.25">
      <c r="A514" s="28" t="s">
        <v>228</v>
      </c>
      <c r="B514">
        <f>SUBTOTAL(9,B505:B513)</f>
        <v>148730</v>
      </c>
      <c r="C514">
        <f>SUBTOTAL(9,C505:C513)</f>
        <v>1132199</v>
      </c>
    </row>
    <row r="515" spans="1:3" hidden="1" outlineLevel="2" x14ac:dyDescent="0.25">
      <c r="A515" t="s">
        <v>24</v>
      </c>
      <c r="B515">
        <v>5</v>
      </c>
      <c r="C515">
        <v>91</v>
      </c>
    </row>
    <row r="516" spans="1:3" hidden="1" outlineLevel="2" x14ac:dyDescent="0.25">
      <c r="A516" t="s">
        <v>24</v>
      </c>
      <c r="B516">
        <v>270</v>
      </c>
      <c r="C516">
        <v>3087</v>
      </c>
    </row>
    <row r="517" spans="1:3" hidden="1" outlineLevel="2" x14ac:dyDescent="0.25">
      <c r="A517" t="s">
        <v>24</v>
      </c>
      <c r="B517">
        <v>1260</v>
      </c>
      <c r="C517">
        <v>15831</v>
      </c>
    </row>
    <row r="518" spans="1:3" hidden="1" outlineLevel="2" x14ac:dyDescent="0.25">
      <c r="A518" t="s">
        <v>24</v>
      </c>
      <c r="B518">
        <v>108</v>
      </c>
      <c r="C518">
        <v>885</v>
      </c>
    </row>
    <row r="519" spans="1:3" hidden="1" outlineLevel="2" x14ac:dyDescent="0.25">
      <c r="A519" t="s">
        <v>24</v>
      </c>
      <c r="B519">
        <v>246800</v>
      </c>
      <c r="C519">
        <v>2913476</v>
      </c>
    </row>
    <row r="520" spans="1:3" hidden="1" outlineLevel="2" x14ac:dyDescent="0.25">
      <c r="A520" t="s">
        <v>24</v>
      </c>
      <c r="B520">
        <v>36899</v>
      </c>
      <c r="C520">
        <v>714874</v>
      </c>
    </row>
    <row r="521" spans="1:3" hidden="1" outlineLevel="2" x14ac:dyDescent="0.25">
      <c r="A521" t="s">
        <v>24</v>
      </c>
      <c r="B521">
        <v>93</v>
      </c>
      <c r="C521">
        <v>9360</v>
      </c>
    </row>
    <row r="522" spans="1:3" hidden="1" outlineLevel="2" x14ac:dyDescent="0.25">
      <c r="A522" t="s">
        <v>24</v>
      </c>
      <c r="B522">
        <v>3024</v>
      </c>
      <c r="C522">
        <v>26512</v>
      </c>
    </row>
    <row r="523" spans="1:3" hidden="1" outlineLevel="2" x14ac:dyDescent="0.25">
      <c r="A523" t="s">
        <v>24</v>
      </c>
      <c r="B523">
        <v>504</v>
      </c>
      <c r="C523">
        <v>8083</v>
      </c>
    </row>
    <row r="524" spans="1:3" hidden="1" outlineLevel="2" x14ac:dyDescent="0.25">
      <c r="A524" t="s">
        <v>24</v>
      </c>
      <c r="B524">
        <v>180</v>
      </c>
      <c r="C524">
        <v>4000</v>
      </c>
    </row>
    <row r="525" spans="1:3" hidden="1" outlineLevel="2" x14ac:dyDescent="0.25">
      <c r="A525" t="s">
        <v>24</v>
      </c>
      <c r="B525">
        <v>1193</v>
      </c>
      <c r="C525">
        <v>29250</v>
      </c>
    </row>
    <row r="526" spans="1:3" outlineLevel="1" collapsed="1" x14ac:dyDescent="0.25">
      <c r="A526" s="28" t="s">
        <v>229</v>
      </c>
      <c r="B526">
        <f>SUBTOTAL(9,B515:B525)</f>
        <v>290336</v>
      </c>
      <c r="C526">
        <f>SUBTOTAL(9,C515:C525)</f>
        <v>3725449</v>
      </c>
    </row>
    <row r="527" spans="1:3" hidden="1" outlineLevel="2" x14ac:dyDescent="0.25">
      <c r="A527" t="s">
        <v>78</v>
      </c>
      <c r="B527">
        <v>16</v>
      </c>
      <c r="C527">
        <v>1691</v>
      </c>
    </row>
    <row r="528" spans="1:3" hidden="1" outlineLevel="2" x14ac:dyDescent="0.25">
      <c r="A528" t="s">
        <v>78</v>
      </c>
      <c r="B528">
        <v>90</v>
      </c>
      <c r="C528">
        <v>2743</v>
      </c>
    </row>
    <row r="529" spans="1:3" hidden="1" outlineLevel="2" x14ac:dyDescent="0.25">
      <c r="A529" t="s">
        <v>78</v>
      </c>
      <c r="B529">
        <v>12870</v>
      </c>
      <c r="C529">
        <v>100100</v>
      </c>
    </row>
    <row r="530" spans="1:3" hidden="1" outlineLevel="2" x14ac:dyDescent="0.25">
      <c r="A530" t="s">
        <v>78</v>
      </c>
      <c r="B530">
        <v>2250</v>
      </c>
      <c r="C530">
        <v>25000</v>
      </c>
    </row>
    <row r="531" spans="1:3" hidden="1" outlineLevel="2" x14ac:dyDescent="0.25">
      <c r="A531" t="s">
        <v>78</v>
      </c>
      <c r="B531">
        <v>409260</v>
      </c>
      <c r="C531">
        <v>4295054</v>
      </c>
    </row>
    <row r="532" spans="1:3" hidden="1" outlineLevel="2" x14ac:dyDescent="0.25">
      <c r="A532" t="s">
        <v>78</v>
      </c>
      <c r="B532">
        <v>77914</v>
      </c>
      <c r="C532">
        <v>1209193</v>
      </c>
    </row>
    <row r="533" spans="1:3" hidden="1" outlineLevel="2" x14ac:dyDescent="0.25">
      <c r="A533" t="s">
        <v>78</v>
      </c>
      <c r="B533">
        <v>36</v>
      </c>
      <c r="C533">
        <v>3192</v>
      </c>
    </row>
    <row r="534" spans="1:3" hidden="1" outlineLevel="2" x14ac:dyDescent="0.25">
      <c r="A534" t="s">
        <v>78</v>
      </c>
      <c r="B534">
        <v>1800</v>
      </c>
      <c r="C534">
        <v>31200</v>
      </c>
    </row>
    <row r="535" spans="1:3" hidden="1" outlineLevel="2" x14ac:dyDescent="0.25">
      <c r="A535" t="s">
        <v>78</v>
      </c>
      <c r="B535">
        <v>252</v>
      </c>
      <c r="C535">
        <v>5544</v>
      </c>
    </row>
    <row r="536" spans="1:3" outlineLevel="1" collapsed="1" x14ac:dyDescent="0.25">
      <c r="A536" s="28" t="s">
        <v>230</v>
      </c>
      <c r="B536">
        <f>SUBTOTAL(9,B527:B535)</f>
        <v>504488</v>
      </c>
      <c r="C536">
        <f>SUBTOTAL(9,C527:C535)</f>
        <v>5673717</v>
      </c>
    </row>
    <row r="537" spans="1:3" hidden="1" outlineLevel="2" x14ac:dyDescent="0.25">
      <c r="A537" t="s">
        <v>380</v>
      </c>
      <c r="B537">
        <v>720</v>
      </c>
      <c r="C537">
        <v>10398</v>
      </c>
    </row>
    <row r="538" spans="1:3" hidden="1" outlineLevel="2" x14ac:dyDescent="0.25">
      <c r="A538" t="s">
        <v>380</v>
      </c>
      <c r="B538">
        <v>626</v>
      </c>
      <c r="C538">
        <v>11159</v>
      </c>
    </row>
    <row r="539" spans="1:3" outlineLevel="1" collapsed="1" x14ac:dyDescent="0.25">
      <c r="A539" s="28" t="s">
        <v>382</v>
      </c>
      <c r="B539">
        <f>SUBTOTAL(9,B537:B538)</f>
        <v>1346</v>
      </c>
      <c r="C539">
        <f>SUBTOTAL(9,C537:C538)</f>
        <v>21557</v>
      </c>
    </row>
    <row r="540" spans="1:3" hidden="1" outlineLevel="2" x14ac:dyDescent="0.25">
      <c r="A540" t="s">
        <v>25</v>
      </c>
      <c r="B540">
        <v>79</v>
      </c>
      <c r="C540">
        <v>3640</v>
      </c>
    </row>
    <row r="541" spans="1:3" hidden="1" outlineLevel="2" x14ac:dyDescent="0.25">
      <c r="A541" t="s">
        <v>25</v>
      </c>
      <c r="B541">
        <v>122</v>
      </c>
      <c r="C541">
        <v>1392</v>
      </c>
    </row>
    <row r="542" spans="1:3" hidden="1" outlineLevel="2" x14ac:dyDescent="0.25">
      <c r="A542" t="s">
        <v>25</v>
      </c>
      <c r="B542">
        <v>243</v>
      </c>
      <c r="C542">
        <v>3515</v>
      </c>
    </row>
    <row r="543" spans="1:3" hidden="1" outlineLevel="2" x14ac:dyDescent="0.25">
      <c r="A543" t="s">
        <v>25</v>
      </c>
      <c r="B543">
        <v>1728</v>
      </c>
      <c r="C543">
        <v>5522</v>
      </c>
    </row>
    <row r="544" spans="1:3" hidden="1" outlineLevel="2" x14ac:dyDescent="0.25">
      <c r="A544" t="s">
        <v>25</v>
      </c>
      <c r="B544">
        <v>1728</v>
      </c>
      <c r="C544">
        <v>5522</v>
      </c>
    </row>
    <row r="545" spans="1:3" hidden="1" outlineLevel="2" x14ac:dyDescent="0.25">
      <c r="A545" t="s">
        <v>25</v>
      </c>
      <c r="B545">
        <v>43</v>
      </c>
      <c r="C545">
        <v>3608</v>
      </c>
    </row>
    <row r="546" spans="1:3" hidden="1" outlineLevel="2" x14ac:dyDescent="0.25">
      <c r="A546" t="s">
        <v>25</v>
      </c>
      <c r="B546">
        <v>6442</v>
      </c>
      <c r="C546">
        <v>64369</v>
      </c>
    </row>
    <row r="547" spans="1:3" hidden="1" outlineLevel="2" x14ac:dyDescent="0.25">
      <c r="A547" t="s">
        <v>25</v>
      </c>
      <c r="B547">
        <v>360</v>
      </c>
      <c r="C547">
        <v>4450</v>
      </c>
    </row>
    <row r="548" spans="1:3" hidden="1" outlineLevel="2" x14ac:dyDescent="0.25">
      <c r="A548" t="s">
        <v>25</v>
      </c>
      <c r="B548">
        <v>11516</v>
      </c>
      <c r="C548">
        <v>127205</v>
      </c>
    </row>
    <row r="549" spans="1:3" hidden="1" outlineLevel="2" x14ac:dyDescent="0.25">
      <c r="A549" t="s">
        <v>25</v>
      </c>
      <c r="B549">
        <v>864</v>
      </c>
      <c r="C549">
        <v>10523</v>
      </c>
    </row>
    <row r="550" spans="1:3" hidden="1" outlineLevel="2" x14ac:dyDescent="0.25">
      <c r="A550" t="s">
        <v>25</v>
      </c>
      <c r="B550">
        <v>2705</v>
      </c>
      <c r="C550">
        <v>15360</v>
      </c>
    </row>
    <row r="551" spans="1:3" outlineLevel="1" collapsed="1" x14ac:dyDescent="0.25">
      <c r="A551" s="28" t="s">
        <v>231</v>
      </c>
      <c r="B551">
        <f>SUBTOTAL(9,B540:B550)</f>
        <v>25830</v>
      </c>
      <c r="C551">
        <f>SUBTOTAL(9,C540:C550)</f>
        <v>245106</v>
      </c>
    </row>
    <row r="552" spans="1:3" hidden="1" outlineLevel="2" x14ac:dyDescent="0.25">
      <c r="A552" t="s">
        <v>376</v>
      </c>
      <c r="B552">
        <v>7317</v>
      </c>
      <c r="C552">
        <v>101595</v>
      </c>
    </row>
    <row r="553" spans="1:3" hidden="1" outlineLevel="2" x14ac:dyDescent="0.25">
      <c r="A553" t="s">
        <v>376</v>
      </c>
      <c r="B553">
        <v>1373</v>
      </c>
      <c r="C553">
        <v>27781</v>
      </c>
    </row>
    <row r="554" spans="1:3" outlineLevel="1" collapsed="1" x14ac:dyDescent="0.25">
      <c r="A554" s="28" t="s">
        <v>378</v>
      </c>
      <c r="B554">
        <f>SUBTOTAL(9,B552:B553)</f>
        <v>8690</v>
      </c>
      <c r="C554">
        <f>SUBTOTAL(9,C552:C553)</f>
        <v>129376</v>
      </c>
    </row>
    <row r="555" spans="1:3" hidden="1" outlineLevel="2" x14ac:dyDescent="0.25">
      <c r="A555" t="s">
        <v>252</v>
      </c>
      <c r="B555">
        <v>297</v>
      </c>
      <c r="C555">
        <v>5425</v>
      </c>
    </row>
    <row r="556" spans="1:3" hidden="1" outlineLevel="2" x14ac:dyDescent="0.25">
      <c r="A556" t="s">
        <v>252</v>
      </c>
      <c r="B556">
        <v>297</v>
      </c>
      <c r="C556">
        <v>5425</v>
      </c>
    </row>
    <row r="557" spans="1:3" hidden="1" outlineLevel="2" x14ac:dyDescent="0.25">
      <c r="A557" t="s">
        <v>252</v>
      </c>
      <c r="B557">
        <v>20295</v>
      </c>
      <c r="C557">
        <v>289885</v>
      </c>
    </row>
    <row r="558" spans="1:3" hidden="1" outlineLevel="2" x14ac:dyDescent="0.25">
      <c r="A558" t="s">
        <v>252</v>
      </c>
      <c r="B558">
        <v>5508</v>
      </c>
      <c r="C558">
        <v>92605</v>
      </c>
    </row>
    <row r="559" spans="1:3" outlineLevel="1" collapsed="1" x14ac:dyDescent="0.25">
      <c r="A559" s="28" t="s">
        <v>267</v>
      </c>
      <c r="B559">
        <f>SUBTOTAL(9,B555:B558)</f>
        <v>26397</v>
      </c>
      <c r="C559">
        <f>SUBTOTAL(9,C555:C558)</f>
        <v>393340</v>
      </c>
    </row>
    <row r="560" spans="1:3" hidden="1" outlineLevel="2" x14ac:dyDescent="0.25">
      <c r="A560" t="s">
        <v>37</v>
      </c>
      <c r="B560">
        <v>97799</v>
      </c>
      <c r="C560">
        <v>879444</v>
      </c>
    </row>
    <row r="561" spans="1:3" hidden="1" outlineLevel="2" x14ac:dyDescent="0.25">
      <c r="A561" t="s">
        <v>37</v>
      </c>
      <c r="B561">
        <v>8879</v>
      </c>
      <c r="C561">
        <v>105436</v>
      </c>
    </row>
    <row r="562" spans="1:3" outlineLevel="1" collapsed="1" x14ac:dyDescent="0.25">
      <c r="A562" s="28" t="s">
        <v>232</v>
      </c>
      <c r="B562">
        <f>SUBTOTAL(9,B560:B561)</f>
        <v>106678</v>
      </c>
      <c r="C562">
        <f>SUBTOTAL(9,C560:C561)</f>
        <v>984880</v>
      </c>
    </row>
    <row r="563" spans="1:3" hidden="1" outlineLevel="2" x14ac:dyDescent="0.25">
      <c r="A563" t="s">
        <v>26</v>
      </c>
      <c r="B563">
        <v>135</v>
      </c>
      <c r="C563">
        <v>5471</v>
      </c>
    </row>
    <row r="564" spans="1:3" hidden="1" outlineLevel="2" x14ac:dyDescent="0.25">
      <c r="A564" t="s">
        <v>26</v>
      </c>
      <c r="B564">
        <v>1715</v>
      </c>
      <c r="C564">
        <v>106406</v>
      </c>
    </row>
    <row r="565" spans="1:3" hidden="1" outlineLevel="2" x14ac:dyDescent="0.25">
      <c r="A565" t="s">
        <v>26</v>
      </c>
      <c r="B565">
        <v>4635</v>
      </c>
      <c r="C565">
        <v>270015</v>
      </c>
    </row>
    <row r="566" spans="1:3" hidden="1" outlineLevel="2" x14ac:dyDescent="0.25">
      <c r="A566" t="s">
        <v>26</v>
      </c>
      <c r="B566">
        <v>270</v>
      </c>
      <c r="C566">
        <v>4061</v>
      </c>
    </row>
    <row r="567" spans="1:3" hidden="1" outlineLevel="2" x14ac:dyDescent="0.25">
      <c r="A567" t="s">
        <v>26</v>
      </c>
      <c r="B567">
        <v>212</v>
      </c>
      <c r="C567">
        <v>28657</v>
      </c>
    </row>
    <row r="568" spans="1:3" hidden="1" outlineLevel="2" x14ac:dyDescent="0.25">
      <c r="A568" t="s">
        <v>26</v>
      </c>
      <c r="B568">
        <v>414990</v>
      </c>
      <c r="C568">
        <v>4772225</v>
      </c>
    </row>
    <row r="569" spans="1:3" hidden="1" outlineLevel="2" x14ac:dyDescent="0.25">
      <c r="A569" t="s">
        <v>26</v>
      </c>
      <c r="B569">
        <v>900</v>
      </c>
      <c r="C569">
        <v>14400</v>
      </c>
    </row>
    <row r="570" spans="1:3" hidden="1" outlineLevel="2" x14ac:dyDescent="0.25">
      <c r="A570" t="s">
        <v>26</v>
      </c>
      <c r="B570">
        <v>60661</v>
      </c>
      <c r="C570">
        <v>1014469</v>
      </c>
    </row>
    <row r="571" spans="1:3" hidden="1" outlineLevel="2" x14ac:dyDescent="0.25">
      <c r="A571" t="s">
        <v>26</v>
      </c>
      <c r="B571">
        <v>68</v>
      </c>
      <c r="C571">
        <v>2063</v>
      </c>
    </row>
    <row r="572" spans="1:3" outlineLevel="1" collapsed="1" x14ac:dyDescent="0.25">
      <c r="A572" s="28" t="s">
        <v>233</v>
      </c>
      <c r="B572">
        <f>SUBTOTAL(9,B563:B571)</f>
        <v>483586</v>
      </c>
      <c r="C572">
        <f>SUBTOTAL(9,C563:C571)</f>
        <v>6217767</v>
      </c>
    </row>
    <row r="573" spans="1:3" hidden="1" outlineLevel="2" x14ac:dyDescent="0.25">
      <c r="A573" t="s">
        <v>27</v>
      </c>
      <c r="B573">
        <v>17149</v>
      </c>
      <c r="C573">
        <v>170864</v>
      </c>
    </row>
    <row r="574" spans="1:3" hidden="1" outlineLevel="2" x14ac:dyDescent="0.25">
      <c r="A574" t="s">
        <v>27</v>
      </c>
      <c r="B574">
        <v>172996</v>
      </c>
      <c r="C574">
        <v>1836530</v>
      </c>
    </row>
    <row r="575" spans="1:3" hidden="1" outlineLevel="2" x14ac:dyDescent="0.25">
      <c r="A575" t="s">
        <v>27</v>
      </c>
      <c r="B575">
        <v>2809141</v>
      </c>
      <c r="C575">
        <v>23881786</v>
      </c>
    </row>
    <row r="576" spans="1:3" hidden="1" outlineLevel="2" x14ac:dyDescent="0.25">
      <c r="A576" t="s">
        <v>27</v>
      </c>
      <c r="B576">
        <v>52200</v>
      </c>
      <c r="C576">
        <v>456182</v>
      </c>
    </row>
    <row r="577" spans="1:3" hidden="1" outlineLevel="2" x14ac:dyDescent="0.25">
      <c r="A577" t="s">
        <v>27</v>
      </c>
      <c r="B577">
        <v>67084</v>
      </c>
      <c r="C577">
        <v>824227</v>
      </c>
    </row>
    <row r="578" spans="1:3" hidden="1" outlineLevel="2" x14ac:dyDescent="0.25">
      <c r="A578" t="s">
        <v>27</v>
      </c>
      <c r="B578">
        <v>8730</v>
      </c>
      <c r="C578">
        <v>67393</v>
      </c>
    </row>
    <row r="579" spans="1:3" hidden="1" outlineLevel="2" x14ac:dyDescent="0.25">
      <c r="A579" t="s">
        <v>27</v>
      </c>
      <c r="B579">
        <v>1</v>
      </c>
      <c r="C579">
        <v>41</v>
      </c>
    </row>
    <row r="580" spans="1:3" hidden="1" outlineLevel="2" x14ac:dyDescent="0.25">
      <c r="A580" t="s">
        <v>27</v>
      </c>
      <c r="B580">
        <v>32220710</v>
      </c>
      <c r="C580">
        <v>275678608</v>
      </c>
    </row>
    <row r="581" spans="1:3" hidden="1" outlineLevel="2" x14ac:dyDescent="0.25">
      <c r="A581" t="s">
        <v>27</v>
      </c>
      <c r="B581">
        <v>9132</v>
      </c>
      <c r="C581">
        <v>229667</v>
      </c>
    </row>
    <row r="582" spans="1:3" hidden="1" outlineLevel="2" x14ac:dyDescent="0.25">
      <c r="A582" t="s">
        <v>27</v>
      </c>
      <c r="B582">
        <v>2517106</v>
      </c>
      <c r="C582">
        <v>29227401</v>
      </c>
    </row>
    <row r="583" spans="1:3" hidden="1" outlineLevel="2" x14ac:dyDescent="0.25">
      <c r="A583" t="s">
        <v>27</v>
      </c>
      <c r="B583">
        <v>954</v>
      </c>
      <c r="C583">
        <v>96424</v>
      </c>
    </row>
    <row r="584" spans="1:3" hidden="1" outlineLevel="2" x14ac:dyDescent="0.25">
      <c r="A584" t="s">
        <v>27</v>
      </c>
      <c r="B584">
        <v>648041</v>
      </c>
      <c r="C584">
        <v>3088511</v>
      </c>
    </row>
    <row r="585" spans="1:3" hidden="1" outlineLevel="2" x14ac:dyDescent="0.25">
      <c r="A585" t="s">
        <v>27</v>
      </c>
      <c r="B585">
        <v>120009</v>
      </c>
      <c r="C585">
        <v>697254</v>
      </c>
    </row>
    <row r="586" spans="1:3" hidden="1" outlineLevel="2" x14ac:dyDescent="0.25">
      <c r="A586" t="s">
        <v>27</v>
      </c>
      <c r="B586">
        <v>33</v>
      </c>
      <c r="C586">
        <v>2643</v>
      </c>
    </row>
    <row r="587" spans="1:3" hidden="1" outlineLevel="2" x14ac:dyDescent="0.25">
      <c r="A587" t="s">
        <v>27</v>
      </c>
      <c r="B587">
        <v>1248317</v>
      </c>
      <c r="C587">
        <v>6303109</v>
      </c>
    </row>
    <row r="588" spans="1:3" hidden="1" outlineLevel="2" x14ac:dyDescent="0.25">
      <c r="A588" t="s">
        <v>27</v>
      </c>
      <c r="B588">
        <v>32</v>
      </c>
      <c r="C588">
        <v>251</v>
      </c>
    </row>
    <row r="589" spans="1:3" hidden="1" outlineLevel="2" x14ac:dyDescent="0.25">
      <c r="A589" t="s">
        <v>27</v>
      </c>
      <c r="B589">
        <v>29952995</v>
      </c>
      <c r="C589">
        <v>144203272</v>
      </c>
    </row>
    <row r="590" spans="1:3" hidden="1" outlineLevel="2" x14ac:dyDescent="0.25">
      <c r="A590" t="s">
        <v>27</v>
      </c>
      <c r="B590">
        <v>9457837</v>
      </c>
      <c r="C590">
        <v>49168077</v>
      </c>
    </row>
    <row r="591" spans="1:3" hidden="1" outlineLevel="2" x14ac:dyDescent="0.25">
      <c r="A591" t="s">
        <v>27</v>
      </c>
      <c r="B591">
        <v>192024</v>
      </c>
      <c r="C591">
        <v>1146085</v>
      </c>
    </row>
    <row r="592" spans="1:3" outlineLevel="1" collapsed="1" x14ac:dyDescent="0.25">
      <c r="A592" s="28" t="s">
        <v>234</v>
      </c>
      <c r="B592">
        <f>SUBTOTAL(9,B573:B591)</f>
        <v>79494491</v>
      </c>
      <c r="C592">
        <f>SUBTOTAL(9,C573:C591)</f>
        <v>537078325</v>
      </c>
    </row>
    <row r="593" spans="1:3" hidden="1" outlineLevel="2" x14ac:dyDescent="0.25">
      <c r="A593" t="s">
        <v>7</v>
      </c>
      <c r="B593">
        <v>2124</v>
      </c>
      <c r="C593">
        <v>70072</v>
      </c>
    </row>
    <row r="594" spans="1:3" hidden="1" outlineLevel="2" x14ac:dyDescent="0.25">
      <c r="A594" t="s">
        <v>7</v>
      </c>
      <c r="B594">
        <v>270</v>
      </c>
      <c r="C594">
        <v>2520</v>
      </c>
    </row>
    <row r="595" spans="1:3" hidden="1" outlineLevel="2" x14ac:dyDescent="0.25">
      <c r="A595" t="s">
        <v>7</v>
      </c>
      <c r="B595">
        <v>192024</v>
      </c>
      <c r="C595">
        <v>1010538</v>
      </c>
    </row>
    <row r="596" spans="1:3" hidden="1" outlineLevel="2" x14ac:dyDescent="0.25">
      <c r="A596" t="s">
        <v>7</v>
      </c>
      <c r="B596">
        <v>166601</v>
      </c>
      <c r="C596">
        <v>3106511</v>
      </c>
    </row>
    <row r="597" spans="1:3" hidden="1" outlineLevel="2" x14ac:dyDescent="0.25">
      <c r="A597" t="s">
        <v>7</v>
      </c>
      <c r="B597">
        <v>19503</v>
      </c>
      <c r="C597">
        <v>308244</v>
      </c>
    </row>
    <row r="598" spans="1:3" hidden="1" outlineLevel="2" x14ac:dyDescent="0.25">
      <c r="A598" t="s">
        <v>7</v>
      </c>
      <c r="B598">
        <v>1491055</v>
      </c>
      <c r="C598">
        <v>21429866</v>
      </c>
    </row>
    <row r="599" spans="1:3" hidden="1" outlineLevel="2" x14ac:dyDescent="0.25">
      <c r="A599" t="s">
        <v>7</v>
      </c>
      <c r="B599">
        <v>631872</v>
      </c>
      <c r="C599">
        <v>2388241</v>
      </c>
    </row>
    <row r="600" spans="1:3" hidden="1" outlineLevel="2" x14ac:dyDescent="0.25">
      <c r="A600" t="s">
        <v>7</v>
      </c>
      <c r="B600">
        <v>78126</v>
      </c>
      <c r="C600">
        <v>1277515</v>
      </c>
    </row>
    <row r="601" spans="1:3" hidden="1" outlineLevel="2" x14ac:dyDescent="0.25">
      <c r="A601" t="s">
        <v>7</v>
      </c>
      <c r="B601">
        <v>11573</v>
      </c>
      <c r="C601">
        <v>148010</v>
      </c>
    </row>
    <row r="602" spans="1:3" hidden="1" outlineLevel="2" x14ac:dyDescent="0.25">
      <c r="A602" t="s">
        <v>7</v>
      </c>
      <c r="B602">
        <v>1</v>
      </c>
      <c r="C602">
        <v>132</v>
      </c>
    </row>
    <row r="603" spans="1:3" hidden="1" outlineLevel="2" x14ac:dyDescent="0.25">
      <c r="A603" t="s">
        <v>7</v>
      </c>
      <c r="B603">
        <v>88</v>
      </c>
      <c r="C603">
        <v>2928</v>
      </c>
    </row>
    <row r="604" spans="1:3" hidden="1" outlineLevel="2" x14ac:dyDescent="0.25">
      <c r="A604" t="s">
        <v>7</v>
      </c>
      <c r="B604">
        <v>87</v>
      </c>
      <c r="C604">
        <v>30403</v>
      </c>
    </row>
    <row r="605" spans="1:3" hidden="1" outlineLevel="2" x14ac:dyDescent="0.25">
      <c r="A605" t="s">
        <v>7</v>
      </c>
      <c r="B605">
        <v>75270463</v>
      </c>
      <c r="C605">
        <v>695503349</v>
      </c>
    </row>
    <row r="606" spans="1:3" hidden="1" outlineLevel="2" x14ac:dyDescent="0.25">
      <c r="A606" t="s">
        <v>7</v>
      </c>
      <c r="B606">
        <v>135606</v>
      </c>
      <c r="C606">
        <v>2731986</v>
      </c>
    </row>
    <row r="607" spans="1:3" hidden="1" outlineLevel="2" x14ac:dyDescent="0.25">
      <c r="A607" t="s">
        <v>7</v>
      </c>
      <c r="B607">
        <v>1537118</v>
      </c>
      <c r="C607">
        <v>25069860</v>
      </c>
    </row>
    <row r="608" spans="1:3" hidden="1" outlineLevel="2" x14ac:dyDescent="0.25">
      <c r="A608" t="s">
        <v>7</v>
      </c>
      <c r="B608">
        <v>2030</v>
      </c>
      <c r="C608">
        <v>46448</v>
      </c>
    </row>
    <row r="609" spans="1:3" hidden="1" outlineLevel="2" x14ac:dyDescent="0.25">
      <c r="A609" t="s">
        <v>7</v>
      </c>
      <c r="B609">
        <v>15800</v>
      </c>
      <c r="C609">
        <v>131754</v>
      </c>
    </row>
    <row r="610" spans="1:3" hidden="1" outlineLevel="2" x14ac:dyDescent="0.25">
      <c r="A610" t="s">
        <v>7</v>
      </c>
      <c r="B610">
        <v>23287492</v>
      </c>
      <c r="C610">
        <v>96897696</v>
      </c>
    </row>
    <row r="611" spans="1:3" hidden="1" outlineLevel="2" x14ac:dyDescent="0.25">
      <c r="A611" t="s">
        <v>7</v>
      </c>
      <c r="B611">
        <v>4880011</v>
      </c>
      <c r="C611">
        <v>20340050</v>
      </c>
    </row>
    <row r="612" spans="1:3" hidden="1" outlineLevel="2" x14ac:dyDescent="0.25">
      <c r="A612" t="s">
        <v>7</v>
      </c>
      <c r="B612">
        <v>318</v>
      </c>
      <c r="C612">
        <v>8442</v>
      </c>
    </row>
    <row r="613" spans="1:3" outlineLevel="1" collapsed="1" x14ac:dyDescent="0.25">
      <c r="A613" s="28" t="s">
        <v>235</v>
      </c>
      <c r="B613">
        <f>SUBTOTAL(9,B593:B612)</f>
        <v>107722162</v>
      </c>
      <c r="C613">
        <f>SUBTOTAL(9,C593:C612)</f>
        <v>870504565</v>
      </c>
    </row>
    <row r="614" spans="1:3" hidden="1" outlineLevel="2" x14ac:dyDescent="0.25">
      <c r="A614" t="s">
        <v>79</v>
      </c>
      <c r="B614">
        <v>450</v>
      </c>
      <c r="C614">
        <v>9943</v>
      </c>
    </row>
    <row r="615" spans="1:3" hidden="1" outlineLevel="2" x14ac:dyDescent="0.25">
      <c r="A615" t="s">
        <v>79</v>
      </c>
      <c r="B615">
        <v>153</v>
      </c>
      <c r="C615">
        <v>5569</v>
      </c>
    </row>
    <row r="616" spans="1:3" outlineLevel="1" collapsed="1" x14ac:dyDescent="0.25">
      <c r="A616" s="28" t="s">
        <v>236</v>
      </c>
      <c r="B616">
        <f>SUBTOTAL(9,B614:B615)</f>
        <v>603</v>
      </c>
      <c r="C616">
        <f>SUBTOTAL(9,C614:C615)</f>
        <v>15512</v>
      </c>
    </row>
    <row r="617" spans="1:3" hidden="1" outlineLevel="2" x14ac:dyDescent="0.25">
      <c r="A617" t="s">
        <v>28</v>
      </c>
      <c r="B617">
        <v>243</v>
      </c>
      <c r="C617">
        <v>2574</v>
      </c>
    </row>
    <row r="618" spans="1:3" hidden="1" outlineLevel="2" x14ac:dyDescent="0.25">
      <c r="A618" t="s">
        <v>28</v>
      </c>
      <c r="B618">
        <v>12345</v>
      </c>
      <c r="C618">
        <v>116250</v>
      </c>
    </row>
    <row r="619" spans="1:3" hidden="1" outlineLevel="2" x14ac:dyDescent="0.25">
      <c r="A619" t="s">
        <v>28</v>
      </c>
      <c r="B619">
        <v>504</v>
      </c>
      <c r="C619">
        <v>8848</v>
      </c>
    </row>
    <row r="620" spans="1:3" hidden="1" outlineLevel="2" x14ac:dyDescent="0.25">
      <c r="A620" t="s">
        <v>28</v>
      </c>
      <c r="B620">
        <v>5414</v>
      </c>
      <c r="C620">
        <v>63886</v>
      </c>
    </row>
    <row r="621" spans="1:3" hidden="1" outlineLevel="2" x14ac:dyDescent="0.25">
      <c r="A621" t="s">
        <v>28</v>
      </c>
      <c r="B621">
        <v>473</v>
      </c>
      <c r="C621">
        <v>5204</v>
      </c>
    </row>
    <row r="622" spans="1:3" outlineLevel="1" collapsed="1" x14ac:dyDescent="0.25">
      <c r="A622" s="28" t="s">
        <v>238</v>
      </c>
      <c r="B622">
        <f>SUBTOTAL(9,B617:B621)</f>
        <v>18979</v>
      </c>
      <c r="C622">
        <f>SUBTOTAL(9,C617:C621)</f>
        <v>196762</v>
      </c>
    </row>
    <row r="623" spans="1:3" hidden="1" outlineLevel="2" x14ac:dyDescent="0.25">
      <c r="A623" t="s">
        <v>8</v>
      </c>
      <c r="B623">
        <v>32</v>
      </c>
      <c r="C623">
        <v>745</v>
      </c>
    </row>
    <row r="624" spans="1:3" hidden="1" outlineLevel="2" x14ac:dyDescent="0.25">
      <c r="A624" t="s">
        <v>8</v>
      </c>
      <c r="B624">
        <v>54</v>
      </c>
      <c r="C624">
        <v>1250</v>
      </c>
    </row>
    <row r="625" spans="1:3" hidden="1" outlineLevel="2" x14ac:dyDescent="0.25">
      <c r="A625" t="s">
        <v>8</v>
      </c>
      <c r="B625">
        <v>97724</v>
      </c>
      <c r="C625">
        <v>1058086</v>
      </c>
    </row>
    <row r="626" spans="1:3" hidden="1" outlineLevel="2" x14ac:dyDescent="0.25">
      <c r="A626" t="s">
        <v>8</v>
      </c>
      <c r="B626">
        <v>16131</v>
      </c>
      <c r="C626">
        <v>253892</v>
      </c>
    </row>
    <row r="627" spans="1:3" outlineLevel="1" collapsed="1" x14ac:dyDescent="0.25">
      <c r="A627" s="28" t="s">
        <v>239</v>
      </c>
      <c r="B627">
        <f>SUBTOTAL(9,B623:B626)</f>
        <v>113941</v>
      </c>
      <c r="C627">
        <f>SUBTOTAL(9,C623:C626)</f>
        <v>1313973</v>
      </c>
    </row>
    <row r="628" spans="1:3" hidden="1" outlineLevel="2" x14ac:dyDescent="0.25">
      <c r="A628" t="s">
        <v>297</v>
      </c>
      <c r="B628">
        <v>9342</v>
      </c>
      <c r="C628">
        <v>122525</v>
      </c>
    </row>
    <row r="629" spans="1:3" hidden="1" outlineLevel="2" x14ac:dyDescent="0.25">
      <c r="A629" t="s">
        <v>297</v>
      </c>
      <c r="B629">
        <v>990</v>
      </c>
      <c r="C629">
        <v>14960</v>
      </c>
    </row>
    <row r="630" spans="1:3" outlineLevel="1" collapsed="1" x14ac:dyDescent="0.25">
      <c r="A630" s="28" t="s">
        <v>301</v>
      </c>
      <c r="B630">
        <f>SUBTOTAL(9,B628:B629)</f>
        <v>10332</v>
      </c>
      <c r="C630">
        <f>SUBTOTAL(9,C628:C629)</f>
        <v>137485</v>
      </c>
    </row>
    <row r="631" spans="1:3" hidden="1" outlineLevel="2" x14ac:dyDescent="0.25">
      <c r="A631" t="s">
        <v>355</v>
      </c>
      <c r="B631">
        <v>7020</v>
      </c>
      <c r="C631">
        <v>92307</v>
      </c>
    </row>
    <row r="632" spans="1:3" hidden="1" outlineLevel="2" x14ac:dyDescent="0.25">
      <c r="A632" t="s">
        <v>355</v>
      </c>
      <c r="B632">
        <v>396</v>
      </c>
      <c r="C632">
        <v>5280</v>
      </c>
    </row>
    <row r="633" spans="1:3" outlineLevel="1" collapsed="1" x14ac:dyDescent="0.25">
      <c r="A633" s="28" t="s">
        <v>356</v>
      </c>
      <c r="B633">
        <f>SUBTOTAL(9,B631:B632)</f>
        <v>7416</v>
      </c>
      <c r="C633">
        <f>SUBTOTAL(9,C631:C632)</f>
        <v>97587</v>
      </c>
    </row>
    <row r="634" spans="1:3" x14ac:dyDescent="0.25">
      <c r="A634" s="28" t="s">
        <v>240</v>
      </c>
      <c r="B634">
        <f>SUBTOTAL(9,B2:B632)</f>
        <v>315827562</v>
      </c>
      <c r="C634">
        <f>SUBTOTAL(9,C2:C632)</f>
        <v>2404975290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F14C-D2C0-43DF-B095-26F4E07001C7}">
  <dimension ref="A1:C112"/>
  <sheetViews>
    <sheetView workbookViewId="0">
      <selection activeCell="C112" sqref="C2:C112"/>
    </sheetView>
  </sheetViews>
  <sheetFormatPr defaultRowHeight="15" x14ac:dyDescent="0.25"/>
  <cols>
    <col min="1" max="1" width="41.140625" bestFit="1" customWidth="1"/>
    <col min="2" max="2" width="11.85546875" bestFit="1" customWidth="1"/>
    <col min="3" max="3" width="12.8554687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x14ac:dyDescent="0.25">
      <c r="A2" t="s">
        <v>7</v>
      </c>
      <c r="B2">
        <v>107722162</v>
      </c>
      <c r="C2">
        <v>870504565</v>
      </c>
    </row>
    <row r="3" spans="1:3" x14ac:dyDescent="0.25">
      <c r="A3" t="s">
        <v>27</v>
      </c>
      <c r="B3">
        <v>79494491</v>
      </c>
      <c r="C3">
        <v>537078325</v>
      </c>
    </row>
    <row r="4" spans="1:3" x14ac:dyDescent="0.25">
      <c r="A4" t="s">
        <v>1</v>
      </c>
      <c r="B4">
        <v>69504373</v>
      </c>
      <c r="C4">
        <v>443726427</v>
      </c>
    </row>
    <row r="5" spans="1:3" x14ac:dyDescent="0.25">
      <c r="A5" t="s">
        <v>10</v>
      </c>
      <c r="B5">
        <v>12899688</v>
      </c>
      <c r="C5">
        <v>146143548</v>
      </c>
    </row>
    <row r="6" spans="1:3" x14ac:dyDescent="0.25">
      <c r="A6" t="s">
        <v>12</v>
      </c>
      <c r="B6">
        <v>12223223</v>
      </c>
      <c r="C6">
        <v>71137247</v>
      </c>
    </row>
    <row r="7" spans="1:3" x14ac:dyDescent="0.25">
      <c r="A7" t="s">
        <v>51</v>
      </c>
      <c r="B7">
        <v>6235175</v>
      </c>
      <c r="C7">
        <v>46877248</v>
      </c>
    </row>
    <row r="8" spans="1:3" x14ac:dyDescent="0.25">
      <c r="A8" t="s">
        <v>14</v>
      </c>
      <c r="B8">
        <v>3939735</v>
      </c>
      <c r="C8">
        <v>38236073</v>
      </c>
    </row>
    <row r="9" spans="1:3" x14ac:dyDescent="0.25">
      <c r="A9" t="s">
        <v>29</v>
      </c>
      <c r="B9">
        <v>2743276</v>
      </c>
      <c r="C9">
        <v>36334901</v>
      </c>
    </row>
    <row r="10" spans="1:3" x14ac:dyDescent="0.25">
      <c r="A10" t="s">
        <v>31</v>
      </c>
      <c r="B10">
        <v>2833590</v>
      </c>
      <c r="C10">
        <v>24723733</v>
      </c>
    </row>
    <row r="11" spans="1:3" x14ac:dyDescent="0.25">
      <c r="A11" t="s">
        <v>6</v>
      </c>
      <c r="B11">
        <v>1232520</v>
      </c>
      <c r="C11">
        <v>23669214</v>
      </c>
    </row>
    <row r="12" spans="1:3" x14ac:dyDescent="0.25">
      <c r="A12" t="s">
        <v>17</v>
      </c>
      <c r="B12">
        <v>1943449</v>
      </c>
      <c r="C12">
        <v>21259668</v>
      </c>
    </row>
    <row r="13" spans="1:3" x14ac:dyDescent="0.25">
      <c r="A13" t="s">
        <v>15</v>
      </c>
      <c r="B13">
        <v>1447201</v>
      </c>
      <c r="C13">
        <v>17906207</v>
      </c>
    </row>
    <row r="14" spans="1:3" x14ac:dyDescent="0.25">
      <c r="A14" t="s">
        <v>4</v>
      </c>
      <c r="B14">
        <v>939957</v>
      </c>
      <c r="C14">
        <v>15110398</v>
      </c>
    </row>
    <row r="15" spans="1:3" x14ac:dyDescent="0.25">
      <c r="A15" t="s">
        <v>30</v>
      </c>
      <c r="B15">
        <v>1790639</v>
      </c>
      <c r="C15">
        <v>13101676</v>
      </c>
    </row>
    <row r="16" spans="1:3" x14ac:dyDescent="0.25">
      <c r="A16" t="s">
        <v>9</v>
      </c>
      <c r="B16">
        <v>1295588</v>
      </c>
      <c r="C16">
        <v>9487226</v>
      </c>
    </row>
    <row r="17" spans="1:3" x14ac:dyDescent="0.25">
      <c r="A17" t="s">
        <v>72</v>
      </c>
      <c r="B17">
        <v>982631</v>
      </c>
      <c r="C17">
        <v>7343355</v>
      </c>
    </row>
    <row r="18" spans="1:3" x14ac:dyDescent="0.25">
      <c r="A18" t="s">
        <v>18</v>
      </c>
      <c r="B18">
        <v>860697</v>
      </c>
      <c r="C18">
        <v>7338088</v>
      </c>
    </row>
    <row r="19" spans="1:3" x14ac:dyDescent="0.25">
      <c r="A19" t="s">
        <v>23</v>
      </c>
      <c r="B19">
        <v>708317</v>
      </c>
      <c r="C19">
        <v>7033226</v>
      </c>
    </row>
    <row r="20" spans="1:3" x14ac:dyDescent="0.25">
      <c r="A20" t="s">
        <v>26</v>
      </c>
      <c r="B20">
        <v>483586</v>
      </c>
      <c r="C20">
        <v>6217767</v>
      </c>
    </row>
    <row r="21" spans="1:3" x14ac:dyDescent="0.25">
      <c r="A21" t="s">
        <v>45</v>
      </c>
      <c r="B21">
        <v>860746</v>
      </c>
      <c r="C21">
        <v>6177882</v>
      </c>
    </row>
    <row r="22" spans="1:3" x14ac:dyDescent="0.25">
      <c r="A22" t="s">
        <v>78</v>
      </c>
      <c r="B22">
        <v>504488</v>
      </c>
      <c r="C22">
        <v>5673717</v>
      </c>
    </row>
    <row r="23" spans="1:3" x14ac:dyDescent="0.25">
      <c r="A23" t="s">
        <v>77</v>
      </c>
      <c r="B23">
        <v>838798</v>
      </c>
      <c r="C23">
        <v>4560582</v>
      </c>
    </row>
    <row r="24" spans="1:3" x14ac:dyDescent="0.25">
      <c r="A24" t="s">
        <v>33</v>
      </c>
      <c r="B24">
        <v>561416</v>
      </c>
      <c r="C24">
        <v>4184349</v>
      </c>
    </row>
    <row r="25" spans="1:3" x14ac:dyDescent="0.25">
      <c r="A25" t="s">
        <v>24</v>
      </c>
      <c r="B25">
        <v>290336</v>
      </c>
      <c r="C25">
        <v>3725449</v>
      </c>
    </row>
    <row r="26" spans="1:3" x14ac:dyDescent="0.25">
      <c r="A26" t="s">
        <v>19</v>
      </c>
      <c r="B26">
        <v>307436</v>
      </c>
      <c r="C26">
        <v>3517694</v>
      </c>
    </row>
    <row r="27" spans="1:3" x14ac:dyDescent="0.25">
      <c r="A27" t="s">
        <v>3</v>
      </c>
      <c r="B27">
        <v>185767</v>
      </c>
      <c r="C27">
        <v>2211167</v>
      </c>
    </row>
    <row r="28" spans="1:3" x14ac:dyDescent="0.25">
      <c r="A28" t="s">
        <v>59</v>
      </c>
      <c r="B28">
        <v>237758</v>
      </c>
      <c r="C28">
        <v>2036656</v>
      </c>
    </row>
    <row r="29" spans="1:3" x14ac:dyDescent="0.25">
      <c r="A29" t="s">
        <v>58</v>
      </c>
      <c r="B29">
        <v>198657</v>
      </c>
      <c r="C29">
        <v>1859853</v>
      </c>
    </row>
    <row r="30" spans="1:3" x14ac:dyDescent="0.25">
      <c r="A30" t="s">
        <v>2</v>
      </c>
      <c r="B30">
        <v>125023</v>
      </c>
      <c r="C30">
        <v>1716796</v>
      </c>
    </row>
    <row r="31" spans="1:3" x14ac:dyDescent="0.25">
      <c r="A31" t="s">
        <v>11</v>
      </c>
      <c r="B31">
        <v>157285</v>
      </c>
      <c r="C31">
        <v>1470838</v>
      </c>
    </row>
    <row r="32" spans="1:3" x14ac:dyDescent="0.25">
      <c r="A32" t="s">
        <v>257</v>
      </c>
      <c r="B32">
        <v>149900</v>
      </c>
      <c r="C32">
        <v>1449381</v>
      </c>
    </row>
    <row r="33" spans="1:3" x14ac:dyDescent="0.25">
      <c r="A33" t="s">
        <v>71</v>
      </c>
      <c r="B33">
        <v>96358</v>
      </c>
      <c r="C33">
        <v>1351974</v>
      </c>
    </row>
    <row r="34" spans="1:3" x14ac:dyDescent="0.25">
      <c r="A34" t="s">
        <v>57</v>
      </c>
      <c r="B34">
        <v>122262</v>
      </c>
      <c r="C34">
        <v>1345998</v>
      </c>
    </row>
    <row r="35" spans="1:3" x14ac:dyDescent="0.25">
      <c r="A35" t="s">
        <v>8</v>
      </c>
      <c r="B35">
        <v>113941</v>
      </c>
      <c r="C35">
        <v>1313973</v>
      </c>
    </row>
    <row r="36" spans="1:3" x14ac:dyDescent="0.25">
      <c r="A36" t="s">
        <v>62</v>
      </c>
      <c r="B36">
        <v>136477</v>
      </c>
      <c r="C36">
        <v>1308282</v>
      </c>
    </row>
    <row r="37" spans="1:3" x14ac:dyDescent="0.25">
      <c r="A37" t="s">
        <v>75</v>
      </c>
      <c r="B37">
        <v>157077</v>
      </c>
      <c r="C37">
        <v>1273517</v>
      </c>
    </row>
    <row r="38" spans="1:3" x14ac:dyDescent="0.25">
      <c r="A38" t="s">
        <v>36</v>
      </c>
      <c r="B38">
        <v>148730</v>
      </c>
      <c r="C38">
        <v>1132199</v>
      </c>
    </row>
    <row r="39" spans="1:3" x14ac:dyDescent="0.25">
      <c r="A39" t="s">
        <v>37</v>
      </c>
      <c r="B39">
        <v>106678</v>
      </c>
      <c r="C39">
        <v>984880</v>
      </c>
    </row>
    <row r="40" spans="1:3" x14ac:dyDescent="0.25">
      <c r="A40" t="s">
        <v>279</v>
      </c>
      <c r="B40">
        <v>94775</v>
      </c>
      <c r="C40">
        <v>975785</v>
      </c>
    </row>
    <row r="41" spans="1:3" x14ac:dyDescent="0.25">
      <c r="A41" t="s">
        <v>295</v>
      </c>
      <c r="B41">
        <v>83989</v>
      </c>
      <c r="C41">
        <v>931759</v>
      </c>
    </row>
    <row r="42" spans="1:3" x14ac:dyDescent="0.25">
      <c r="A42" t="s">
        <v>66</v>
      </c>
      <c r="B42">
        <v>90846</v>
      </c>
      <c r="C42">
        <v>795602</v>
      </c>
    </row>
    <row r="43" spans="1:3" x14ac:dyDescent="0.25">
      <c r="A43" t="s">
        <v>369</v>
      </c>
      <c r="B43">
        <v>56398</v>
      </c>
      <c r="C43">
        <v>728334</v>
      </c>
    </row>
    <row r="44" spans="1:3" x14ac:dyDescent="0.25">
      <c r="A44" t="s">
        <v>43</v>
      </c>
      <c r="B44">
        <v>45148</v>
      </c>
      <c r="C44">
        <v>644831</v>
      </c>
    </row>
    <row r="45" spans="1:3" x14ac:dyDescent="0.25">
      <c r="A45" t="s">
        <v>254</v>
      </c>
      <c r="B45">
        <v>49591</v>
      </c>
      <c r="C45">
        <v>620948</v>
      </c>
    </row>
    <row r="46" spans="1:3" x14ac:dyDescent="0.25">
      <c r="A46" t="s">
        <v>46</v>
      </c>
      <c r="B46">
        <v>36189</v>
      </c>
      <c r="C46">
        <v>524123</v>
      </c>
    </row>
    <row r="47" spans="1:3" x14ac:dyDescent="0.25">
      <c r="A47" t="s">
        <v>44</v>
      </c>
      <c r="B47">
        <v>39616</v>
      </c>
      <c r="C47">
        <v>446914</v>
      </c>
    </row>
    <row r="48" spans="1:3" x14ac:dyDescent="0.25">
      <c r="A48" t="s">
        <v>41</v>
      </c>
      <c r="B48">
        <v>31527</v>
      </c>
      <c r="C48">
        <v>430852</v>
      </c>
    </row>
    <row r="49" spans="1:3" x14ac:dyDescent="0.25">
      <c r="A49" t="s">
        <v>40</v>
      </c>
      <c r="B49">
        <v>32697</v>
      </c>
      <c r="C49">
        <v>429893</v>
      </c>
    </row>
    <row r="50" spans="1:3" x14ac:dyDescent="0.25">
      <c r="A50" t="s">
        <v>252</v>
      </c>
      <c r="B50">
        <v>26397</v>
      </c>
      <c r="C50">
        <v>393340</v>
      </c>
    </row>
    <row r="51" spans="1:3" x14ac:dyDescent="0.25">
      <c r="A51" t="s">
        <v>52</v>
      </c>
      <c r="B51">
        <v>31578</v>
      </c>
      <c r="C51">
        <v>376643</v>
      </c>
    </row>
    <row r="52" spans="1:3" x14ac:dyDescent="0.25">
      <c r="A52" t="s">
        <v>56</v>
      </c>
      <c r="B52">
        <v>38547</v>
      </c>
      <c r="C52">
        <v>372598</v>
      </c>
    </row>
    <row r="53" spans="1:3" x14ac:dyDescent="0.25">
      <c r="A53" t="s">
        <v>379</v>
      </c>
      <c r="B53">
        <v>39681</v>
      </c>
      <c r="C53">
        <v>346775</v>
      </c>
    </row>
    <row r="54" spans="1:3" x14ac:dyDescent="0.25">
      <c r="A54" t="s">
        <v>256</v>
      </c>
      <c r="B54">
        <v>28334</v>
      </c>
      <c r="C54">
        <v>341263</v>
      </c>
    </row>
    <row r="55" spans="1:3" x14ac:dyDescent="0.25">
      <c r="A55" t="s">
        <v>280</v>
      </c>
      <c r="B55">
        <v>20559</v>
      </c>
      <c r="C55">
        <v>295774</v>
      </c>
    </row>
    <row r="56" spans="1:3" x14ac:dyDescent="0.25">
      <c r="A56" t="s">
        <v>42</v>
      </c>
      <c r="B56">
        <v>25952</v>
      </c>
      <c r="C56">
        <v>279035</v>
      </c>
    </row>
    <row r="57" spans="1:3" x14ac:dyDescent="0.25">
      <c r="A57" t="s">
        <v>55</v>
      </c>
      <c r="B57">
        <v>19697</v>
      </c>
      <c r="C57">
        <v>269770</v>
      </c>
    </row>
    <row r="58" spans="1:3" x14ac:dyDescent="0.25">
      <c r="A58" t="s">
        <v>13</v>
      </c>
      <c r="B58">
        <v>24214</v>
      </c>
      <c r="C58">
        <v>267048</v>
      </c>
    </row>
    <row r="59" spans="1:3" x14ac:dyDescent="0.25">
      <c r="A59" t="s">
        <v>22</v>
      </c>
      <c r="B59">
        <v>21942</v>
      </c>
      <c r="C59">
        <v>262786</v>
      </c>
    </row>
    <row r="60" spans="1:3" x14ac:dyDescent="0.25">
      <c r="A60" t="s">
        <v>60</v>
      </c>
      <c r="B60">
        <v>33525</v>
      </c>
      <c r="C60">
        <v>254412</v>
      </c>
    </row>
    <row r="61" spans="1:3" x14ac:dyDescent="0.25">
      <c r="A61" t="s">
        <v>21</v>
      </c>
      <c r="B61">
        <v>35438</v>
      </c>
      <c r="C61">
        <v>252650</v>
      </c>
    </row>
    <row r="62" spans="1:3" x14ac:dyDescent="0.25">
      <c r="A62" t="s">
        <v>25</v>
      </c>
      <c r="B62">
        <v>25830</v>
      </c>
      <c r="C62">
        <v>245106</v>
      </c>
    </row>
    <row r="63" spans="1:3" x14ac:dyDescent="0.25">
      <c r="A63" t="s">
        <v>32</v>
      </c>
      <c r="B63">
        <v>24968</v>
      </c>
      <c r="C63">
        <v>241317</v>
      </c>
    </row>
    <row r="64" spans="1:3" x14ac:dyDescent="0.25">
      <c r="A64" t="s">
        <v>317</v>
      </c>
      <c r="B64">
        <v>488</v>
      </c>
      <c r="C64">
        <v>233894</v>
      </c>
    </row>
    <row r="65" spans="1:3" x14ac:dyDescent="0.25">
      <c r="A65" t="s">
        <v>28</v>
      </c>
      <c r="B65">
        <v>18979</v>
      </c>
      <c r="C65">
        <v>196762</v>
      </c>
    </row>
    <row r="66" spans="1:3" x14ac:dyDescent="0.25">
      <c r="A66" t="s">
        <v>310</v>
      </c>
      <c r="B66">
        <v>23563</v>
      </c>
      <c r="C66">
        <v>191426</v>
      </c>
    </row>
    <row r="67" spans="1:3" x14ac:dyDescent="0.25">
      <c r="A67" t="s">
        <v>65</v>
      </c>
      <c r="B67">
        <v>11255</v>
      </c>
      <c r="C67">
        <v>175112</v>
      </c>
    </row>
    <row r="68" spans="1:3" x14ac:dyDescent="0.25">
      <c r="A68" t="s">
        <v>47</v>
      </c>
      <c r="B68">
        <v>15030</v>
      </c>
      <c r="C68">
        <v>156218</v>
      </c>
    </row>
    <row r="69" spans="1:3" x14ac:dyDescent="0.25">
      <c r="A69" t="s">
        <v>253</v>
      </c>
      <c r="B69">
        <v>9675</v>
      </c>
      <c r="C69">
        <v>150843</v>
      </c>
    </row>
    <row r="70" spans="1:3" x14ac:dyDescent="0.25">
      <c r="A70" t="s">
        <v>358</v>
      </c>
      <c r="B70">
        <v>14949</v>
      </c>
      <c r="C70">
        <v>147311</v>
      </c>
    </row>
    <row r="71" spans="1:3" x14ac:dyDescent="0.25">
      <c r="A71" t="s">
        <v>20</v>
      </c>
      <c r="B71">
        <v>11968</v>
      </c>
      <c r="C71">
        <v>142149</v>
      </c>
    </row>
    <row r="72" spans="1:3" x14ac:dyDescent="0.25">
      <c r="A72" t="s">
        <v>54</v>
      </c>
      <c r="B72">
        <v>7551</v>
      </c>
      <c r="C72">
        <v>138797</v>
      </c>
    </row>
    <row r="73" spans="1:3" x14ac:dyDescent="0.25">
      <c r="A73" t="s">
        <v>297</v>
      </c>
      <c r="B73">
        <v>10332</v>
      </c>
      <c r="C73">
        <v>137485</v>
      </c>
    </row>
    <row r="74" spans="1:3" x14ac:dyDescent="0.25">
      <c r="A74" t="s">
        <v>49</v>
      </c>
      <c r="B74">
        <v>16322</v>
      </c>
      <c r="C74">
        <v>129520</v>
      </c>
    </row>
    <row r="75" spans="1:3" x14ac:dyDescent="0.25">
      <c r="A75" t="s">
        <v>376</v>
      </c>
      <c r="B75">
        <v>8690</v>
      </c>
      <c r="C75">
        <v>129376</v>
      </c>
    </row>
    <row r="76" spans="1:3" x14ac:dyDescent="0.25">
      <c r="A76" t="s">
        <v>281</v>
      </c>
      <c r="B76">
        <v>14877</v>
      </c>
      <c r="C76">
        <v>124925</v>
      </c>
    </row>
    <row r="77" spans="1:3" x14ac:dyDescent="0.25">
      <c r="A77" t="s">
        <v>64</v>
      </c>
      <c r="B77">
        <v>10763</v>
      </c>
      <c r="C77">
        <v>123122</v>
      </c>
    </row>
    <row r="78" spans="1:3" x14ac:dyDescent="0.25">
      <c r="A78" t="s">
        <v>69</v>
      </c>
      <c r="B78">
        <v>9272</v>
      </c>
      <c r="C78">
        <v>121891</v>
      </c>
    </row>
    <row r="79" spans="1:3" x14ac:dyDescent="0.25">
      <c r="A79" t="s">
        <v>74</v>
      </c>
      <c r="B79">
        <v>5530</v>
      </c>
      <c r="C79">
        <v>108545</v>
      </c>
    </row>
    <row r="80" spans="1:3" x14ac:dyDescent="0.25">
      <c r="A80" t="s">
        <v>63</v>
      </c>
      <c r="B80">
        <v>7021</v>
      </c>
      <c r="C80">
        <v>100717</v>
      </c>
    </row>
    <row r="81" spans="1:3" x14ac:dyDescent="0.25">
      <c r="A81" t="s">
        <v>81</v>
      </c>
      <c r="B81">
        <v>11340</v>
      </c>
      <c r="C81">
        <v>98280</v>
      </c>
    </row>
    <row r="82" spans="1:3" x14ac:dyDescent="0.25">
      <c r="A82" t="s">
        <v>355</v>
      </c>
      <c r="B82">
        <v>7416</v>
      </c>
      <c r="C82">
        <v>97587</v>
      </c>
    </row>
    <row r="83" spans="1:3" x14ac:dyDescent="0.25">
      <c r="A83" t="s">
        <v>375</v>
      </c>
      <c r="B83">
        <v>6839</v>
      </c>
      <c r="C83">
        <v>97079</v>
      </c>
    </row>
    <row r="84" spans="1:3" x14ac:dyDescent="0.25">
      <c r="A84" t="s">
        <v>383</v>
      </c>
      <c r="B84">
        <v>7551</v>
      </c>
      <c r="C84">
        <v>94897</v>
      </c>
    </row>
    <row r="85" spans="1:3" x14ac:dyDescent="0.25">
      <c r="A85" t="s">
        <v>48</v>
      </c>
      <c r="B85">
        <v>7065</v>
      </c>
      <c r="C85">
        <v>92696</v>
      </c>
    </row>
    <row r="86" spans="1:3" x14ac:dyDescent="0.25">
      <c r="A86" t="s">
        <v>38</v>
      </c>
      <c r="B86">
        <v>6734</v>
      </c>
      <c r="C86">
        <v>84026</v>
      </c>
    </row>
    <row r="87" spans="1:3" x14ac:dyDescent="0.25">
      <c r="A87" t="s">
        <v>352</v>
      </c>
      <c r="B87">
        <v>4140</v>
      </c>
      <c r="C87">
        <v>65467</v>
      </c>
    </row>
    <row r="88" spans="1:3" x14ac:dyDescent="0.25">
      <c r="A88" t="s">
        <v>70</v>
      </c>
      <c r="B88">
        <v>3898</v>
      </c>
      <c r="C88">
        <v>61102</v>
      </c>
    </row>
    <row r="89" spans="1:3" x14ac:dyDescent="0.25">
      <c r="A89" t="s">
        <v>61</v>
      </c>
      <c r="B89">
        <v>3534</v>
      </c>
      <c r="C89">
        <v>60795</v>
      </c>
    </row>
    <row r="90" spans="1:3" x14ac:dyDescent="0.25">
      <c r="A90" t="s">
        <v>399</v>
      </c>
      <c r="B90">
        <v>4959</v>
      </c>
      <c r="C90">
        <v>58750</v>
      </c>
    </row>
    <row r="91" spans="1:3" x14ac:dyDescent="0.25">
      <c r="A91" t="s">
        <v>370</v>
      </c>
      <c r="B91">
        <v>5040</v>
      </c>
      <c r="C91">
        <v>55597</v>
      </c>
    </row>
    <row r="92" spans="1:3" x14ac:dyDescent="0.25">
      <c r="A92" t="s">
        <v>315</v>
      </c>
      <c r="B92">
        <v>8190</v>
      </c>
      <c r="C92">
        <v>48867</v>
      </c>
    </row>
    <row r="93" spans="1:3" x14ac:dyDescent="0.25">
      <c r="A93" t="s">
        <v>365</v>
      </c>
      <c r="B93">
        <v>2520</v>
      </c>
      <c r="C93">
        <v>38491</v>
      </c>
    </row>
    <row r="94" spans="1:3" x14ac:dyDescent="0.25">
      <c r="A94" t="s">
        <v>277</v>
      </c>
      <c r="B94">
        <v>2705</v>
      </c>
      <c r="C94">
        <v>32530</v>
      </c>
    </row>
    <row r="95" spans="1:3" x14ac:dyDescent="0.25">
      <c r="A95" t="s">
        <v>306</v>
      </c>
      <c r="B95">
        <v>1445</v>
      </c>
      <c r="C95">
        <v>25910</v>
      </c>
    </row>
    <row r="96" spans="1:3" x14ac:dyDescent="0.25">
      <c r="A96" t="s">
        <v>340</v>
      </c>
      <c r="B96">
        <v>1575</v>
      </c>
      <c r="C96">
        <v>25305</v>
      </c>
    </row>
    <row r="97" spans="1:3" x14ac:dyDescent="0.25">
      <c r="A97" t="s">
        <v>380</v>
      </c>
      <c r="B97">
        <v>1346</v>
      </c>
      <c r="C97">
        <v>21557</v>
      </c>
    </row>
    <row r="98" spans="1:3" x14ac:dyDescent="0.25">
      <c r="A98" t="s">
        <v>276</v>
      </c>
      <c r="B98">
        <v>2160</v>
      </c>
      <c r="C98">
        <v>20856</v>
      </c>
    </row>
    <row r="99" spans="1:3" x14ac:dyDescent="0.25">
      <c r="A99" t="s">
        <v>16</v>
      </c>
      <c r="B99">
        <v>197</v>
      </c>
      <c r="C99">
        <v>20424</v>
      </c>
    </row>
    <row r="100" spans="1:3" x14ac:dyDescent="0.25">
      <c r="A100" t="s">
        <v>335</v>
      </c>
      <c r="B100">
        <v>545</v>
      </c>
      <c r="C100">
        <v>19334</v>
      </c>
    </row>
    <row r="101" spans="1:3" x14ac:dyDescent="0.25">
      <c r="A101" t="s">
        <v>76</v>
      </c>
      <c r="B101">
        <v>778</v>
      </c>
      <c r="C101">
        <v>17434</v>
      </c>
    </row>
    <row r="102" spans="1:3" x14ac:dyDescent="0.25">
      <c r="A102" t="s">
        <v>349</v>
      </c>
      <c r="B102">
        <v>504</v>
      </c>
      <c r="C102">
        <v>15845</v>
      </c>
    </row>
    <row r="103" spans="1:3" x14ac:dyDescent="0.25">
      <c r="A103" t="s">
        <v>79</v>
      </c>
      <c r="B103">
        <v>603</v>
      </c>
      <c r="C103">
        <v>15512</v>
      </c>
    </row>
    <row r="104" spans="1:3" x14ac:dyDescent="0.25">
      <c r="A104" t="s">
        <v>67</v>
      </c>
      <c r="B104">
        <v>531</v>
      </c>
      <c r="C104">
        <v>11475</v>
      </c>
    </row>
    <row r="105" spans="1:3" x14ac:dyDescent="0.25">
      <c r="A105" t="s">
        <v>39</v>
      </c>
      <c r="B105">
        <v>1010</v>
      </c>
      <c r="C105">
        <v>8715</v>
      </c>
    </row>
    <row r="106" spans="1:3" x14ac:dyDescent="0.25">
      <c r="A106" t="s">
        <v>342</v>
      </c>
      <c r="B106">
        <v>504</v>
      </c>
      <c r="C106">
        <v>8564</v>
      </c>
    </row>
    <row r="107" spans="1:3" x14ac:dyDescent="0.25">
      <c r="A107" t="s">
        <v>334</v>
      </c>
      <c r="B107">
        <v>540</v>
      </c>
      <c r="C107">
        <v>7477</v>
      </c>
    </row>
    <row r="108" spans="1:3" x14ac:dyDescent="0.25">
      <c r="A108" t="s">
        <v>397</v>
      </c>
      <c r="B108">
        <v>540</v>
      </c>
      <c r="C108">
        <v>5690</v>
      </c>
    </row>
    <row r="109" spans="1:3" x14ac:dyDescent="0.25">
      <c r="A109" t="s">
        <v>367</v>
      </c>
      <c r="B109">
        <v>20</v>
      </c>
      <c r="C109">
        <v>2024</v>
      </c>
    </row>
    <row r="110" spans="1:3" x14ac:dyDescent="0.25">
      <c r="A110" t="s">
        <v>309</v>
      </c>
      <c r="B110">
        <v>86</v>
      </c>
      <c r="C110">
        <v>1858</v>
      </c>
    </row>
    <row r="111" spans="1:3" x14ac:dyDescent="0.25">
      <c r="A111" t="s">
        <v>393</v>
      </c>
      <c r="B111">
        <v>108</v>
      </c>
      <c r="C111">
        <v>1412</v>
      </c>
    </row>
    <row r="112" spans="1:3" x14ac:dyDescent="0.25">
      <c r="A112" t="s">
        <v>328</v>
      </c>
      <c r="B112">
        <v>5</v>
      </c>
      <c r="C112">
        <v>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7613-7686-4390-B25E-EF080878A988}">
  <dimension ref="A1:C619"/>
  <sheetViews>
    <sheetView workbookViewId="0">
      <selection sqref="A1:IV1 A5:IV5 A8:IV8 A10:IV10 A12:IV12 A15:IV15 A35:IV35 A37:IV37 A40:IV40 A43:IV43 A46:IV46 A56:IV56 A59:IV59 A63:IV63 A69:IV69 A72:IV72 A84:IV84 A87:IV87 A90:IV90 A100:IV100 A103:IV103 A117:IV117 A120:IV120 A122:IV122 A124:IV124 A127:IV127 A130:IV130 A136:IV136 A139:IV139 A141:IV141 A144:IV144 A154:IV154 A159:IV159 A172:IV172 A177:IV177 A192:IV192 A194:IV194 A200:IV200 A203:IV203 A206:IV206 A220:IV220 A223:IV223 A226:IV226 A230:IV230 A237:IV237 A247:IV247 A251:IV251 A256:IV256 A269:IV269 A272:IV272 A275:IV275 A279:IV279 A282:IV282 A292:IV292 A295:IV295 A299:IV299 A303:IV303 A307:IV307 A314:IV314 A320:IV320 A322:IV322 A325:IV325 A328:IV328 A332:IV332 A335:IV335 A337:IV337 A342:IV342 A355:IV355 A360:IV360 A368:IV368 A374:IV374 A377:IV377 A381:IV381 A383:IV383 A388:IV388 A391:IV391 A395:IV395 A402:IV402 A405:IV405 A408:IV408 A412:IV412 A415:IV415 A418:IV418 A429:IV429 A433:IV433 A436:IV436 A439:IV439 A447:IV447 A449:IV449 A463:IV463 A466:IV466 A471:IV471 A474:IV474 A480:IV480 A483:IV483 A490:IV490 A500:IV500 A512:IV512 A522:IV522 A525:IV525 A536:IV536 A539:IV539 A544:IV544 A547:IV547 A557:IV557 A577:IV577 A598:IV598 A601:IV601 A607:IV607 A612:IV612 A615:IV615 A618:IV65536"/>
    </sheetView>
  </sheetViews>
  <sheetFormatPr defaultRowHeight="15" outlineLevelRow="2" x14ac:dyDescent="0.25"/>
  <cols>
    <col min="1" max="1" width="35.5703125" bestFit="1" customWidth="1"/>
    <col min="2" max="2" width="11.5703125" bestFit="1" customWidth="1"/>
    <col min="3" max="3" width="12.85546875" bestFit="1" customWidth="1"/>
  </cols>
  <sheetData>
    <row r="1" spans="1:3" x14ac:dyDescent="0.25">
      <c r="A1" t="s">
        <v>0</v>
      </c>
      <c r="B1" t="s">
        <v>157</v>
      </c>
      <c r="C1" t="s">
        <v>372</v>
      </c>
    </row>
    <row r="2" spans="1:3" hidden="1" outlineLevel="2" x14ac:dyDescent="0.25">
      <c r="A2" t="s">
        <v>306</v>
      </c>
      <c r="B2">
        <v>184</v>
      </c>
      <c r="C2">
        <v>3900</v>
      </c>
    </row>
    <row r="3" spans="1:3" hidden="1" outlineLevel="2" x14ac:dyDescent="0.25">
      <c r="A3" t="s">
        <v>306</v>
      </c>
      <c r="B3">
        <v>518</v>
      </c>
      <c r="C3">
        <v>6855</v>
      </c>
    </row>
    <row r="4" spans="1:3" hidden="1" outlineLevel="2" x14ac:dyDescent="0.25">
      <c r="A4" t="s">
        <v>306</v>
      </c>
      <c r="B4">
        <v>743</v>
      </c>
      <c r="C4">
        <v>15155</v>
      </c>
    </row>
    <row r="5" spans="1:3" outlineLevel="1" collapsed="1" x14ac:dyDescent="0.25">
      <c r="A5" s="28" t="s">
        <v>307</v>
      </c>
      <c r="B5">
        <f>SUBTOTAL(9,B2:B4)</f>
        <v>1445</v>
      </c>
      <c r="C5">
        <f>SUBTOTAL(9,C2:C4)</f>
        <v>25910</v>
      </c>
    </row>
    <row r="6" spans="1:3" hidden="1" outlineLevel="2" x14ac:dyDescent="0.25">
      <c r="A6" t="s">
        <v>340</v>
      </c>
      <c r="B6">
        <v>1440</v>
      </c>
      <c r="C6">
        <v>21600</v>
      </c>
    </row>
    <row r="7" spans="1:3" hidden="1" outlineLevel="2" x14ac:dyDescent="0.25">
      <c r="A7" t="s">
        <v>340</v>
      </c>
      <c r="B7">
        <v>135</v>
      </c>
      <c r="C7">
        <v>3705</v>
      </c>
    </row>
    <row r="8" spans="1:3" outlineLevel="1" collapsed="1" x14ac:dyDescent="0.25">
      <c r="A8" s="28" t="s">
        <v>343</v>
      </c>
      <c r="B8">
        <f>SUBTOTAL(9,B6:B7)</f>
        <v>1575</v>
      </c>
      <c r="C8">
        <f>SUBTOTAL(9,C6:C7)</f>
        <v>25305</v>
      </c>
    </row>
    <row r="9" spans="1:3" hidden="1" outlineLevel="2" x14ac:dyDescent="0.25">
      <c r="A9" t="s">
        <v>39</v>
      </c>
      <c r="B9">
        <v>2</v>
      </c>
      <c r="C9">
        <v>35</v>
      </c>
    </row>
    <row r="10" spans="1:3" outlineLevel="1" collapsed="1" x14ac:dyDescent="0.25">
      <c r="A10" s="28" t="s">
        <v>159</v>
      </c>
      <c r="B10">
        <f>SUBTOTAL(9,B9:B9)</f>
        <v>2</v>
      </c>
      <c r="C10">
        <f>SUBTOTAL(9,C9:C9)</f>
        <v>35</v>
      </c>
    </row>
    <row r="11" spans="1:3" hidden="1" outlineLevel="2" x14ac:dyDescent="0.25">
      <c r="A11" t="s">
        <v>315</v>
      </c>
      <c r="B11">
        <v>8190</v>
      </c>
      <c r="C11">
        <v>48867</v>
      </c>
    </row>
    <row r="12" spans="1:3" outlineLevel="1" collapsed="1" x14ac:dyDescent="0.25">
      <c r="A12" s="28" t="s">
        <v>320</v>
      </c>
      <c r="B12">
        <f>SUBTOTAL(9,B11:B11)</f>
        <v>8190</v>
      </c>
      <c r="C12">
        <f>SUBTOTAL(9,C11:C11)</f>
        <v>48867</v>
      </c>
    </row>
    <row r="13" spans="1:3" hidden="1" outlineLevel="2" x14ac:dyDescent="0.25">
      <c r="A13" t="s">
        <v>383</v>
      </c>
      <c r="B13">
        <v>7371</v>
      </c>
      <c r="C13">
        <v>90244</v>
      </c>
    </row>
    <row r="14" spans="1:3" hidden="1" outlineLevel="2" x14ac:dyDescent="0.25">
      <c r="A14" t="s">
        <v>383</v>
      </c>
      <c r="B14">
        <v>180</v>
      </c>
      <c r="C14">
        <v>4653</v>
      </c>
    </row>
    <row r="15" spans="1:3" outlineLevel="1" collapsed="1" x14ac:dyDescent="0.25">
      <c r="A15" s="28" t="s">
        <v>384</v>
      </c>
      <c r="B15">
        <f>SUBTOTAL(9,B13:B14)</f>
        <v>7551</v>
      </c>
      <c r="C15">
        <f>SUBTOTAL(9,C13:C14)</f>
        <v>94897</v>
      </c>
    </row>
    <row r="16" spans="1:3" hidden="1" outlineLevel="2" x14ac:dyDescent="0.25">
      <c r="A16" t="s">
        <v>1</v>
      </c>
      <c r="B16">
        <v>4225</v>
      </c>
      <c r="C16">
        <v>107780</v>
      </c>
    </row>
    <row r="17" spans="1:3" hidden="1" outlineLevel="2" x14ac:dyDescent="0.25">
      <c r="A17" t="s">
        <v>1</v>
      </c>
      <c r="B17">
        <v>337540</v>
      </c>
      <c r="C17">
        <v>2319401</v>
      </c>
    </row>
    <row r="18" spans="1:3" hidden="1" outlineLevel="2" x14ac:dyDescent="0.25">
      <c r="A18" t="s">
        <v>1</v>
      </c>
      <c r="B18">
        <v>176947</v>
      </c>
      <c r="C18">
        <v>1890583</v>
      </c>
    </row>
    <row r="19" spans="1:3" hidden="1" outlineLevel="2" x14ac:dyDescent="0.25">
      <c r="A19" t="s">
        <v>1</v>
      </c>
      <c r="B19">
        <v>320896</v>
      </c>
      <c r="C19">
        <v>4411428</v>
      </c>
    </row>
    <row r="20" spans="1:3" hidden="1" outlineLevel="2" x14ac:dyDescent="0.25">
      <c r="A20" t="s">
        <v>1</v>
      </c>
      <c r="B20">
        <v>93832</v>
      </c>
      <c r="C20">
        <v>563678</v>
      </c>
    </row>
    <row r="21" spans="1:3" hidden="1" outlineLevel="2" x14ac:dyDescent="0.25">
      <c r="A21" t="s">
        <v>1</v>
      </c>
      <c r="B21">
        <v>6534</v>
      </c>
      <c r="C21">
        <v>117017</v>
      </c>
    </row>
    <row r="22" spans="1:3" hidden="1" outlineLevel="2" x14ac:dyDescent="0.25">
      <c r="A22" t="s">
        <v>1</v>
      </c>
      <c r="B22">
        <v>95</v>
      </c>
      <c r="C22">
        <v>1304</v>
      </c>
    </row>
    <row r="23" spans="1:3" hidden="1" outlineLevel="2" x14ac:dyDescent="0.25">
      <c r="A23" t="s">
        <v>1</v>
      </c>
      <c r="B23">
        <v>21281106</v>
      </c>
      <c r="C23">
        <v>160316105</v>
      </c>
    </row>
    <row r="24" spans="1:3" hidden="1" outlineLevel="2" x14ac:dyDescent="0.25">
      <c r="A24" t="s">
        <v>1</v>
      </c>
      <c r="B24">
        <v>13907</v>
      </c>
      <c r="C24">
        <v>136256</v>
      </c>
    </row>
    <row r="25" spans="1:3" hidden="1" outlineLevel="2" x14ac:dyDescent="0.25">
      <c r="A25" t="s">
        <v>1</v>
      </c>
      <c r="B25">
        <v>2927560</v>
      </c>
      <c r="C25">
        <v>44039168</v>
      </c>
    </row>
    <row r="26" spans="1:3" hidden="1" outlineLevel="2" x14ac:dyDescent="0.25">
      <c r="A26" t="s">
        <v>1</v>
      </c>
      <c r="B26">
        <v>3128</v>
      </c>
      <c r="C26">
        <v>128480</v>
      </c>
    </row>
    <row r="27" spans="1:3" hidden="1" outlineLevel="2" x14ac:dyDescent="0.25">
      <c r="A27" t="s">
        <v>1</v>
      </c>
      <c r="B27">
        <v>7659</v>
      </c>
      <c r="C27">
        <v>61323</v>
      </c>
    </row>
    <row r="28" spans="1:3" hidden="1" outlineLevel="2" x14ac:dyDescent="0.25">
      <c r="A28" t="s">
        <v>1</v>
      </c>
      <c r="B28">
        <v>13</v>
      </c>
      <c r="C28">
        <v>231</v>
      </c>
    </row>
    <row r="29" spans="1:3" hidden="1" outlineLevel="2" x14ac:dyDescent="0.25">
      <c r="A29" t="s">
        <v>1</v>
      </c>
      <c r="B29">
        <v>120416</v>
      </c>
      <c r="C29">
        <v>672363</v>
      </c>
    </row>
    <row r="30" spans="1:3" hidden="1" outlineLevel="2" x14ac:dyDescent="0.25">
      <c r="A30" t="s">
        <v>1</v>
      </c>
      <c r="B30">
        <v>1277</v>
      </c>
      <c r="C30">
        <v>27307</v>
      </c>
    </row>
    <row r="31" spans="1:3" hidden="1" outlineLevel="2" x14ac:dyDescent="0.25">
      <c r="A31" t="s">
        <v>1</v>
      </c>
      <c r="B31">
        <v>1138</v>
      </c>
      <c r="C31">
        <v>54558</v>
      </c>
    </row>
    <row r="32" spans="1:3" hidden="1" outlineLevel="2" x14ac:dyDescent="0.25">
      <c r="A32" t="s">
        <v>1</v>
      </c>
      <c r="B32">
        <v>30668819</v>
      </c>
      <c r="C32">
        <v>162605263</v>
      </c>
    </row>
    <row r="33" spans="1:3" hidden="1" outlineLevel="2" x14ac:dyDescent="0.25">
      <c r="A33" t="s">
        <v>1</v>
      </c>
      <c r="B33">
        <v>8572290</v>
      </c>
      <c r="C33">
        <v>38246310</v>
      </c>
    </row>
    <row r="34" spans="1:3" hidden="1" outlineLevel="2" x14ac:dyDescent="0.25">
      <c r="A34" t="s">
        <v>1</v>
      </c>
      <c r="B34">
        <v>2239</v>
      </c>
      <c r="C34">
        <v>32485</v>
      </c>
    </row>
    <row r="35" spans="1:3" outlineLevel="1" collapsed="1" x14ac:dyDescent="0.25">
      <c r="A35" s="28" t="s">
        <v>160</v>
      </c>
      <c r="B35">
        <f>SUBTOTAL(9,B16:B34)</f>
        <v>64539621</v>
      </c>
      <c r="C35">
        <f>SUBTOTAL(9,C16:C34)</f>
        <v>415731040</v>
      </c>
    </row>
    <row r="36" spans="1:3" hidden="1" outlineLevel="2" x14ac:dyDescent="0.25">
      <c r="A36" t="s">
        <v>40</v>
      </c>
      <c r="B36">
        <v>32697</v>
      </c>
      <c r="C36">
        <v>429893</v>
      </c>
    </row>
    <row r="37" spans="1:3" outlineLevel="1" collapsed="1" x14ac:dyDescent="0.25">
      <c r="A37" s="28" t="s">
        <v>161</v>
      </c>
      <c r="B37">
        <f>SUBTOTAL(9,B36:B36)</f>
        <v>32697</v>
      </c>
      <c r="C37">
        <f>SUBTOTAL(9,C36:C36)</f>
        <v>429893</v>
      </c>
    </row>
    <row r="38" spans="1:3" hidden="1" outlineLevel="2" x14ac:dyDescent="0.25">
      <c r="A38" t="s">
        <v>41</v>
      </c>
      <c r="B38">
        <v>28503</v>
      </c>
      <c r="C38">
        <v>383861</v>
      </c>
    </row>
    <row r="39" spans="1:3" hidden="1" outlineLevel="2" x14ac:dyDescent="0.25">
      <c r="A39" t="s">
        <v>41</v>
      </c>
      <c r="B39">
        <v>3024</v>
      </c>
      <c r="C39">
        <v>46991</v>
      </c>
    </row>
    <row r="40" spans="1:3" outlineLevel="1" collapsed="1" x14ac:dyDescent="0.25">
      <c r="A40" s="28" t="s">
        <v>162</v>
      </c>
      <c r="B40">
        <f>SUBTOTAL(9,B38:B39)</f>
        <v>31527</v>
      </c>
      <c r="C40">
        <f>SUBTOTAL(9,C38:C39)</f>
        <v>430852</v>
      </c>
    </row>
    <row r="41" spans="1:3" hidden="1" outlineLevel="2" x14ac:dyDescent="0.25">
      <c r="A41" t="s">
        <v>370</v>
      </c>
      <c r="B41">
        <v>4536</v>
      </c>
      <c r="C41">
        <v>48423</v>
      </c>
    </row>
    <row r="42" spans="1:3" hidden="1" outlineLevel="2" x14ac:dyDescent="0.25">
      <c r="A42" t="s">
        <v>370</v>
      </c>
      <c r="B42">
        <v>504</v>
      </c>
      <c r="C42">
        <v>7174</v>
      </c>
    </row>
    <row r="43" spans="1:3" outlineLevel="1" collapsed="1" x14ac:dyDescent="0.25">
      <c r="A43" s="28" t="s">
        <v>373</v>
      </c>
      <c r="B43">
        <f>SUBTOTAL(9,B41:B42)</f>
        <v>5040</v>
      </c>
      <c r="C43">
        <f>SUBTOTAL(9,C41:C42)</f>
        <v>55597</v>
      </c>
    </row>
    <row r="44" spans="1:3" hidden="1" outlineLevel="2" x14ac:dyDescent="0.25">
      <c r="A44" t="s">
        <v>42</v>
      </c>
      <c r="B44">
        <v>20939</v>
      </c>
      <c r="C44">
        <v>209455</v>
      </c>
    </row>
    <row r="45" spans="1:3" hidden="1" outlineLevel="2" x14ac:dyDescent="0.25">
      <c r="A45" t="s">
        <v>42</v>
      </c>
      <c r="B45">
        <v>2619</v>
      </c>
      <c r="C45">
        <v>38127</v>
      </c>
    </row>
    <row r="46" spans="1:3" outlineLevel="1" collapsed="1" x14ac:dyDescent="0.25">
      <c r="A46" s="28" t="s">
        <v>163</v>
      </c>
      <c r="B46">
        <f>SUBTOTAL(9,B44:B45)</f>
        <v>23558</v>
      </c>
      <c r="C46">
        <f>SUBTOTAL(9,C44:C45)</f>
        <v>247582</v>
      </c>
    </row>
    <row r="47" spans="1:3" hidden="1" outlineLevel="2" x14ac:dyDescent="0.25">
      <c r="A47" t="s">
        <v>9</v>
      </c>
      <c r="B47">
        <v>27</v>
      </c>
      <c r="C47">
        <v>874</v>
      </c>
    </row>
    <row r="48" spans="1:3" hidden="1" outlineLevel="2" x14ac:dyDescent="0.25">
      <c r="A48" t="s">
        <v>9</v>
      </c>
      <c r="B48">
        <v>565049</v>
      </c>
      <c r="C48">
        <v>4820150</v>
      </c>
    </row>
    <row r="49" spans="1:3" hidden="1" outlineLevel="2" x14ac:dyDescent="0.25">
      <c r="A49" t="s">
        <v>9</v>
      </c>
      <c r="B49">
        <v>129</v>
      </c>
      <c r="C49">
        <v>3971</v>
      </c>
    </row>
    <row r="50" spans="1:3" hidden="1" outlineLevel="2" x14ac:dyDescent="0.25">
      <c r="A50" t="s">
        <v>9</v>
      </c>
      <c r="B50">
        <v>78228</v>
      </c>
      <c r="C50">
        <v>819060</v>
      </c>
    </row>
    <row r="51" spans="1:3" hidden="1" outlineLevel="2" x14ac:dyDescent="0.25">
      <c r="A51" t="s">
        <v>9</v>
      </c>
      <c r="B51">
        <v>36</v>
      </c>
      <c r="C51">
        <v>2742</v>
      </c>
    </row>
    <row r="52" spans="1:3" hidden="1" outlineLevel="2" x14ac:dyDescent="0.25">
      <c r="A52" t="s">
        <v>9</v>
      </c>
      <c r="B52">
        <v>144020</v>
      </c>
      <c r="C52">
        <v>819710</v>
      </c>
    </row>
    <row r="53" spans="1:3" hidden="1" outlineLevel="2" x14ac:dyDescent="0.25">
      <c r="A53" t="s">
        <v>9</v>
      </c>
      <c r="B53">
        <v>6</v>
      </c>
      <c r="C53">
        <v>535</v>
      </c>
    </row>
    <row r="54" spans="1:3" hidden="1" outlineLevel="2" x14ac:dyDescent="0.25">
      <c r="A54" t="s">
        <v>9</v>
      </c>
      <c r="B54">
        <v>336024</v>
      </c>
      <c r="C54">
        <v>1846916</v>
      </c>
    </row>
    <row r="55" spans="1:3" hidden="1" outlineLevel="2" x14ac:dyDescent="0.25">
      <c r="A55" t="s">
        <v>9</v>
      </c>
      <c r="B55">
        <v>24090</v>
      </c>
      <c r="C55">
        <v>143659</v>
      </c>
    </row>
    <row r="56" spans="1:3" outlineLevel="1" collapsed="1" x14ac:dyDescent="0.25">
      <c r="A56" s="28" t="s">
        <v>164</v>
      </c>
      <c r="B56">
        <f>SUBTOTAL(9,B47:B55)</f>
        <v>1147609</v>
      </c>
      <c r="C56">
        <f>SUBTOTAL(9,C47:C55)</f>
        <v>8457617</v>
      </c>
    </row>
    <row r="57" spans="1:3" hidden="1" outlineLevel="2" x14ac:dyDescent="0.25">
      <c r="A57" t="s">
        <v>43</v>
      </c>
      <c r="B57">
        <v>38894</v>
      </c>
      <c r="C57">
        <v>532037</v>
      </c>
    </row>
    <row r="58" spans="1:3" hidden="1" outlineLevel="2" x14ac:dyDescent="0.25">
      <c r="A58" t="s">
        <v>43</v>
      </c>
      <c r="B58">
        <v>6254</v>
      </c>
      <c r="C58">
        <v>112794</v>
      </c>
    </row>
    <row r="59" spans="1:3" outlineLevel="1" collapsed="1" x14ac:dyDescent="0.25">
      <c r="A59" s="28" t="s">
        <v>165</v>
      </c>
      <c r="B59">
        <f>SUBTOTAL(9,B57:B58)</f>
        <v>45148</v>
      </c>
      <c r="C59">
        <f>SUBTOTAL(9,C57:C58)</f>
        <v>644831</v>
      </c>
    </row>
    <row r="60" spans="1:3" hidden="1" outlineLevel="2" x14ac:dyDescent="0.25">
      <c r="A60" t="s">
        <v>44</v>
      </c>
      <c r="B60">
        <v>270</v>
      </c>
      <c r="C60">
        <v>5198</v>
      </c>
    </row>
    <row r="61" spans="1:3" hidden="1" outlineLevel="2" x14ac:dyDescent="0.25">
      <c r="A61" t="s">
        <v>44</v>
      </c>
      <c r="B61">
        <v>20523</v>
      </c>
      <c r="C61">
        <v>204175</v>
      </c>
    </row>
    <row r="62" spans="1:3" hidden="1" outlineLevel="2" x14ac:dyDescent="0.25">
      <c r="A62" t="s">
        <v>44</v>
      </c>
      <c r="B62">
        <v>9355</v>
      </c>
      <c r="C62">
        <v>143437</v>
      </c>
    </row>
    <row r="63" spans="1:3" outlineLevel="1" collapsed="1" x14ac:dyDescent="0.25">
      <c r="A63" s="28" t="s">
        <v>166</v>
      </c>
      <c r="B63">
        <f>SUBTOTAL(9,B60:B62)</f>
        <v>30148</v>
      </c>
      <c r="C63">
        <f>SUBTOTAL(9,C60:C62)</f>
        <v>352810</v>
      </c>
    </row>
    <row r="64" spans="1:3" hidden="1" outlineLevel="2" x14ac:dyDescent="0.25">
      <c r="A64" t="s">
        <v>45</v>
      </c>
      <c r="B64">
        <v>180</v>
      </c>
      <c r="C64">
        <v>1900</v>
      </c>
    </row>
    <row r="65" spans="1:3" hidden="1" outlineLevel="2" x14ac:dyDescent="0.25">
      <c r="A65" t="s">
        <v>45</v>
      </c>
      <c r="B65">
        <v>563650</v>
      </c>
      <c r="C65">
        <v>4426017</v>
      </c>
    </row>
    <row r="66" spans="1:3" hidden="1" outlineLevel="2" x14ac:dyDescent="0.25">
      <c r="A66" t="s">
        <v>45</v>
      </c>
      <c r="B66">
        <v>20018</v>
      </c>
      <c r="C66">
        <v>219627</v>
      </c>
    </row>
    <row r="67" spans="1:3" hidden="1" outlineLevel="2" x14ac:dyDescent="0.25">
      <c r="A67" t="s">
        <v>45</v>
      </c>
      <c r="B67">
        <v>500</v>
      </c>
      <c r="C67">
        <v>4942</v>
      </c>
    </row>
    <row r="68" spans="1:3" hidden="1" outlineLevel="2" x14ac:dyDescent="0.25">
      <c r="A68" t="s">
        <v>45</v>
      </c>
      <c r="B68">
        <v>239413</v>
      </c>
      <c r="C68">
        <v>1178532</v>
      </c>
    </row>
    <row r="69" spans="1:3" outlineLevel="1" collapsed="1" x14ac:dyDescent="0.25">
      <c r="A69" s="28" t="s">
        <v>167</v>
      </c>
      <c r="B69">
        <f>SUBTOTAL(9,B64:B68)</f>
        <v>823761</v>
      </c>
      <c r="C69">
        <f>SUBTOTAL(9,C64:C68)</f>
        <v>5831018</v>
      </c>
    </row>
    <row r="70" spans="1:3" hidden="1" outlineLevel="2" x14ac:dyDescent="0.25">
      <c r="A70" t="s">
        <v>253</v>
      </c>
      <c r="B70">
        <v>6894</v>
      </c>
      <c r="C70">
        <v>65373</v>
      </c>
    </row>
    <row r="71" spans="1:3" hidden="1" outlineLevel="2" x14ac:dyDescent="0.25">
      <c r="A71" t="s">
        <v>253</v>
      </c>
      <c r="B71">
        <v>2781</v>
      </c>
      <c r="C71">
        <v>85470</v>
      </c>
    </row>
    <row r="72" spans="1:3" outlineLevel="1" collapsed="1" x14ac:dyDescent="0.25">
      <c r="A72" s="28" t="s">
        <v>260</v>
      </c>
      <c r="B72">
        <f>SUBTOTAL(9,B70:B71)</f>
        <v>9675</v>
      </c>
      <c r="C72">
        <f>SUBTOTAL(9,C70:C71)</f>
        <v>150843</v>
      </c>
    </row>
    <row r="73" spans="1:3" hidden="1" outlineLevel="2" x14ac:dyDescent="0.25">
      <c r="A73" t="s">
        <v>10</v>
      </c>
      <c r="B73">
        <v>230</v>
      </c>
      <c r="C73">
        <v>9894</v>
      </c>
    </row>
    <row r="74" spans="1:3" hidden="1" outlineLevel="2" x14ac:dyDescent="0.25">
      <c r="A74" t="s">
        <v>10</v>
      </c>
      <c r="B74">
        <v>2961</v>
      </c>
      <c r="C74">
        <v>50275</v>
      </c>
    </row>
    <row r="75" spans="1:3" hidden="1" outlineLevel="2" x14ac:dyDescent="0.25">
      <c r="A75" t="s">
        <v>10</v>
      </c>
      <c r="B75">
        <v>23289</v>
      </c>
      <c r="C75">
        <v>356545</v>
      </c>
    </row>
    <row r="76" spans="1:3" hidden="1" outlineLevel="2" x14ac:dyDescent="0.25">
      <c r="A76" t="s">
        <v>10</v>
      </c>
      <c r="B76">
        <v>1203</v>
      </c>
      <c r="C76">
        <v>9929</v>
      </c>
    </row>
    <row r="77" spans="1:3" hidden="1" outlineLevel="2" x14ac:dyDescent="0.25">
      <c r="A77" t="s">
        <v>10</v>
      </c>
      <c r="B77">
        <v>14</v>
      </c>
      <c r="C77">
        <v>458</v>
      </c>
    </row>
    <row r="78" spans="1:3" hidden="1" outlineLevel="2" x14ac:dyDescent="0.25">
      <c r="A78" t="s">
        <v>10</v>
      </c>
      <c r="B78">
        <v>10582893</v>
      </c>
      <c r="C78">
        <v>119315433</v>
      </c>
    </row>
    <row r="79" spans="1:3" hidden="1" outlineLevel="2" x14ac:dyDescent="0.25">
      <c r="A79" t="s">
        <v>10</v>
      </c>
      <c r="B79">
        <v>42696</v>
      </c>
      <c r="C79">
        <v>413684</v>
      </c>
    </row>
    <row r="80" spans="1:3" hidden="1" outlineLevel="2" x14ac:dyDescent="0.25">
      <c r="A80" t="s">
        <v>10</v>
      </c>
      <c r="B80">
        <v>935444</v>
      </c>
      <c r="C80">
        <v>12847777</v>
      </c>
    </row>
    <row r="81" spans="1:3" hidden="1" outlineLevel="2" x14ac:dyDescent="0.25">
      <c r="A81" t="s">
        <v>10</v>
      </c>
      <c r="B81">
        <v>7560</v>
      </c>
      <c r="C81">
        <v>53695</v>
      </c>
    </row>
    <row r="82" spans="1:3" hidden="1" outlineLevel="2" x14ac:dyDescent="0.25">
      <c r="A82" t="s">
        <v>10</v>
      </c>
      <c r="B82">
        <v>144008</v>
      </c>
      <c r="C82">
        <v>767803</v>
      </c>
    </row>
    <row r="83" spans="1:3" hidden="1" outlineLevel="2" x14ac:dyDescent="0.25">
      <c r="A83" t="s">
        <v>10</v>
      </c>
      <c r="B83">
        <v>24000</v>
      </c>
      <c r="C83">
        <v>132000</v>
      </c>
    </row>
    <row r="84" spans="1:3" outlineLevel="1" collapsed="1" x14ac:dyDescent="0.25">
      <c r="A84" s="28" t="s">
        <v>168</v>
      </c>
      <c r="B84">
        <f>SUBTOTAL(9,B73:B83)</f>
        <v>11764298</v>
      </c>
      <c r="C84">
        <f>SUBTOTAL(9,C73:C83)</f>
        <v>133957493</v>
      </c>
    </row>
    <row r="85" spans="1:3" hidden="1" outlineLevel="2" x14ac:dyDescent="0.25">
      <c r="A85" t="s">
        <v>46</v>
      </c>
      <c r="B85">
        <v>33156</v>
      </c>
      <c r="C85">
        <v>476600</v>
      </c>
    </row>
    <row r="86" spans="1:3" hidden="1" outlineLevel="2" x14ac:dyDescent="0.25">
      <c r="A86" t="s">
        <v>46</v>
      </c>
      <c r="B86">
        <v>3033</v>
      </c>
      <c r="C86">
        <v>47523</v>
      </c>
    </row>
    <row r="87" spans="1:3" outlineLevel="1" collapsed="1" x14ac:dyDescent="0.25">
      <c r="A87" s="28" t="s">
        <v>169</v>
      </c>
      <c r="B87">
        <f>SUBTOTAL(9,B85:B86)</f>
        <v>36189</v>
      </c>
      <c r="C87">
        <f>SUBTOTAL(9,C85:C86)</f>
        <v>524123</v>
      </c>
    </row>
    <row r="88" spans="1:3" hidden="1" outlineLevel="2" x14ac:dyDescent="0.25">
      <c r="A88" t="s">
        <v>309</v>
      </c>
      <c r="B88">
        <v>45</v>
      </c>
      <c r="C88">
        <v>856</v>
      </c>
    </row>
    <row r="89" spans="1:3" hidden="1" outlineLevel="2" x14ac:dyDescent="0.25">
      <c r="A89" t="s">
        <v>309</v>
      </c>
      <c r="B89">
        <v>41</v>
      </c>
      <c r="C89">
        <v>1002</v>
      </c>
    </row>
    <row r="90" spans="1:3" outlineLevel="1" collapsed="1" x14ac:dyDescent="0.25">
      <c r="A90" s="28" t="s">
        <v>311</v>
      </c>
      <c r="B90">
        <f>SUBTOTAL(9,B88:B89)</f>
        <v>86</v>
      </c>
      <c r="C90">
        <f>SUBTOTAL(9,C88:C89)</f>
        <v>1858</v>
      </c>
    </row>
    <row r="91" spans="1:3" hidden="1" outlineLevel="2" x14ac:dyDescent="0.25">
      <c r="A91" t="s">
        <v>29</v>
      </c>
      <c r="B91">
        <v>72</v>
      </c>
      <c r="C91">
        <v>2054</v>
      </c>
    </row>
    <row r="92" spans="1:3" hidden="1" outlineLevel="2" x14ac:dyDescent="0.25">
      <c r="A92" t="s">
        <v>29</v>
      </c>
      <c r="B92">
        <v>1197</v>
      </c>
      <c r="C92">
        <v>28793</v>
      </c>
    </row>
    <row r="93" spans="1:3" hidden="1" outlineLevel="2" x14ac:dyDescent="0.25">
      <c r="A93" t="s">
        <v>29</v>
      </c>
      <c r="B93">
        <v>1269</v>
      </c>
      <c r="C93">
        <v>29689</v>
      </c>
    </row>
    <row r="94" spans="1:3" hidden="1" outlineLevel="2" x14ac:dyDescent="0.25">
      <c r="A94" t="s">
        <v>29</v>
      </c>
      <c r="B94">
        <v>1958</v>
      </c>
      <c r="C94">
        <v>173296</v>
      </c>
    </row>
    <row r="95" spans="1:3" hidden="1" outlineLevel="2" x14ac:dyDescent="0.25">
      <c r="A95" t="s">
        <v>29</v>
      </c>
      <c r="B95">
        <v>10080</v>
      </c>
      <c r="C95">
        <v>99421</v>
      </c>
    </row>
    <row r="96" spans="1:3" hidden="1" outlineLevel="2" x14ac:dyDescent="0.25">
      <c r="A96" t="s">
        <v>29</v>
      </c>
      <c r="B96">
        <v>333</v>
      </c>
      <c r="C96">
        <v>3349</v>
      </c>
    </row>
    <row r="97" spans="1:3" hidden="1" outlineLevel="2" x14ac:dyDescent="0.25">
      <c r="A97" t="s">
        <v>29</v>
      </c>
      <c r="B97">
        <v>2023480</v>
      </c>
      <c r="C97">
        <v>24364225</v>
      </c>
    </row>
    <row r="98" spans="1:3" hidden="1" outlineLevel="2" x14ac:dyDescent="0.25">
      <c r="A98" t="s">
        <v>29</v>
      </c>
      <c r="B98">
        <v>496027</v>
      </c>
      <c r="C98">
        <v>8191352</v>
      </c>
    </row>
    <row r="99" spans="1:3" hidden="1" outlineLevel="2" x14ac:dyDescent="0.25">
      <c r="A99" t="s">
        <v>29</v>
      </c>
      <c r="B99">
        <v>225</v>
      </c>
      <c r="C99">
        <v>12282</v>
      </c>
    </row>
    <row r="100" spans="1:3" outlineLevel="1" collapsed="1" x14ac:dyDescent="0.25">
      <c r="A100" s="28" t="s">
        <v>170</v>
      </c>
      <c r="B100">
        <f>SUBTOTAL(9,B91:B99)</f>
        <v>2534641</v>
      </c>
      <c r="C100">
        <f>SUBTOTAL(9,C91:C99)</f>
        <v>32904461</v>
      </c>
    </row>
    <row r="101" spans="1:3" hidden="1" outlineLevel="2" x14ac:dyDescent="0.25">
      <c r="A101" t="s">
        <v>47</v>
      </c>
      <c r="B101">
        <v>14022</v>
      </c>
      <c r="C101">
        <v>141105</v>
      </c>
    </row>
    <row r="102" spans="1:3" hidden="1" outlineLevel="2" x14ac:dyDescent="0.25">
      <c r="A102" t="s">
        <v>47</v>
      </c>
      <c r="B102">
        <v>90</v>
      </c>
      <c r="C102">
        <v>2460</v>
      </c>
    </row>
    <row r="103" spans="1:3" outlineLevel="1" collapsed="1" x14ac:dyDescent="0.25">
      <c r="A103" s="28" t="s">
        <v>171</v>
      </c>
      <c r="B103">
        <f>SUBTOTAL(9,B101:B102)</f>
        <v>14112</v>
      </c>
      <c r="C103">
        <f>SUBTOTAL(9,C101:C102)</f>
        <v>143565</v>
      </c>
    </row>
    <row r="104" spans="1:3" hidden="1" outlineLevel="2" x14ac:dyDescent="0.25">
      <c r="A104" t="s">
        <v>2</v>
      </c>
      <c r="B104">
        <v>3788</v>
      </c>
      <c r="C104">
        <v>178804</v>
      </c>
    </row>
    <row r="105" spans="1:3" hidden="1" outlineLevel="2" x14ac:dyDescent="0.25">
      <c r="A105" t="s">
        <v>2</v>
      </c>
      <c r="B105">
        <v>27</v>
      </c>
      <c r="C105">
        <v>367</v>
      </c>
    </row>
    <row r="106" spans="1:3" hidden="1" outlineLevel="2" x14ac:dyDescent="0.25">
      <c r="A106" t="s">
        <v>2</v>
      </c>
      <c r="B106">
        <v>3015</v>
      </c>
      <c r="C106">
        <v>48148</v>
      </c>
    </row>
    <row r="107" spans="1:3" hidden="1" outlineLevel="2" x14ac:dyDescent="0.25">
      <c r="A107" t="s">
        <v>2</v>
      </c>
      <c r="B107">
        <v>9620</v>
      </c>
      <c r="C107">
        <v>154574</v>
      </c>
    </row>
    <row r="108" spans="1:3" hidden="1" outlineLevel="2" x14ac:dyDescent="0.25">
      <c r="A108" t="s">
        <v>2</v>
      </c>
      <c r="B108">
        <v>153</v>
      </c>
      <c r="C108">
        <v>1885</v>
      </c>
    </row>
    <row r="109" spans="1:3" hidden="1" outlineLevel="2" x14ac:dyDescent="0.25">
      <c r="A109" t="s">
        <v>2</v>
      </c>
      <c r="B109">
        <v>18</v>
      </c>
      <c r="C109">
        <v>197</v>
      </c>
    </row>
    <row r="110" spans="1:3" hidden="1" outlineLevel="2" x14ac:dyDescent="0.25">
      <c r="A110" t="s">
        <v>2</v>
      </c>
      <c r="B110">
        <v>338</v>
      </c>
      <c r="C110">
        <v>3760</v>
      </c>
    </row>
    <row r="111" spans="1:3" hidden="1" outlineLevel="2" x14ac:dyDescent="0.25">
      <c r="A111" t="s">
        <v>2</v>
      </c>
      <c r="B111">
        <v>62624</v>
      </c>
      <c r="C111">
        <v>734921</v>
      </c>
    </row>
    <row r="112" spans="1:3" hidden="1" outlineLevel="2" x14ac:dyDescent="0.25">
      <c r="A112" t="s">
        <v>2</v>
      </c>
      <c r="B112">
        <v>36</v>
      </c>
      <c r="C112">
        <v>1021</v>
      </c>
    </row>
    <row r="113" spans="1:3" hidden="1" outlineLevel="2" x14ac:dyDescent="0.25">
      <c r="A113" t="s">
        <v>2</v>
      </c>
      <c r="B113">
        <v>34757</v>
      </c>
      <c r="C113">
        <v>467564</v>
      </c>
    </row>
    <row r="114" spans="1:3" hidden="1" outlineLevel="2" x14ac:dyDescent="0.25">
      <c r="A114" t="s">
        <v>2</v>
      </c>
      <c r="B114">
        <v>189</v>
      </c>
      <c r="C114">
        <v>2529</v>
      </c>
    </row>
    <row r="115" spans="1:3" hidden="1" outlineLevel="2" x14ac:dyDescent="0.25">
      <c r="A115" t="s">
        <v>2</v>
      </c>
      <c r="B115">
        <v>1140</v>
      </c>
      <c r="C115">
        <v>3418</v>
      </c>
    </row>
    <row r="116" spans="1:3" hidden="1" outlineLevel="2" x14ac:dyDescent="0.25">
      <c r="A116" t="s">
        <v>2</v>
      </c>
      <c r="B116">
        <v>1380</v>
      </c>
      <c r="C116">
        <v>4162</v>
      </c>
    </row>
    <row r="117" spans="1:3" outlineLevel="1" collapsed="1" x14ac:dyDescent="0.25">
      <c r="A117" s="28" t="s">
        <v>172</v>
      </c>
      <c r="B117">
        <f>SUBTOTAL(9,B104:B116)</f>
        <v>117085</v>
      </c>
      <c r="C117">
        <f>SUBTOTAL(9,C104:C116)</f>
        <v>1601350</v>
      </c>
    </row>
    <row r="118" spans="1:3" hidden="1" outlineLevel="2" x14ac:dyDescent="0.25">
      <c r="A118" t="s">
        <v>48</v>
      </c>
      <c r="B118">
        <v>6525</v>
      </c>
      <c r="C118">
        <v>83545</v>
      </c>
    </row>
    <row r="119" spans="1:3" hidden="1" outlineLevel="2" x14ac:dyDescent="0.25">
      <c r="A119" t="s">
        <v>48</v>
      </c>
      <c r="B119">
        <v>540</v>
      </c>
      <c r="C119">
        <v>9151</v>
      </c>
    </row>
    <row r="120" spans="1:3" outlineLevel="1" collapsed="1" x14ac:dyDescent="0.25">
      <c r="A120" s="28" t="s">
        <v>173</v>
      </c>
      <c r="B120">
        <f>SUBTOTAL(9,B118:B119)</f>
        <v>7065</v>
      </c>
      <c r="C120">
        <f>SUBTOTAL(9,C118:C119)</f>
        <v>92696</v>
      </c>
    </row>
    <row r="121" spans="1:3" hidden="1" outlineLevel="2" x14ac:dyDescent="0.25">
      <c r="A121" t="s">
        <v>276</v>
      </c>
      <c r="B121">
        <v>2160</v>
      </c>
      <c r="C121">
        <v>20856</v>
      </c>
    </row>
    <row r="122" spans="1:3" outlineLevel="1" collapsed="1" x14ac:dyDescent="0.25">
      <c r="A122" s="28" t="s">
        <v>282</v>
      </c>
      <c r="B122">
        <f>SUBTOTAL(9,B121:B121)</f>
        <v>2160</v>
      </c>
      <c r="C122">
        <f>SUBTOTAL(9,C121:C121)</f>
        <v>20856</v>
      </c>
    </row>
    <row r="123" spans="1:3" hidden="1" outlineLevel="2" x14ac:dyDescent="0.25">
      <c r="A123" t="s">
        <v>317</v>
      </c>
      <c r="B123">
        <v>488</v>
      </c>
      <c r="C123">
        <v>233894</v>
      </c>
    </row>
    <row r="124" spans="1:3" outlineLevel="1" collapsed="1" x14ac:dyDescent="0.25">
      <c r="A124" s="28" t="s">
        <v>322</v>
      </c>
      <c r="B124">
        <f>SUBTOTAL(9,B123:B123)</f>
        <v>488</v>
      </c>
      <c r="C124">
        <f>SUBTOTAL(9,C123:C123)</f>
        <v>233894</v>
      </c>
    </row>
    <row r="125" spans="1:3" hidden="1" outlineLevel="2" x14ac:dyDescent="0.25">
      <c r="A125" t="s">
        <v>49</v>
      </c>
      <c r="B125">
        <v>8645</v>
      </c>
      <c r="C125">
        <v>73655</v>
      </c>
    </row>
    <row r="126" spans="1:3" hidden="1" outlineLevel="2" x14ac:dyDescent="0.25">
      <c r="A126" t="s">
        <v>49</v>
      </c>
      <c r="B126">
        <v>117</v>
      </c>
      <c r="C126">
        <v>6406</v>
      </c>
    </row>
    <row r="127" spans="1:3" outlineLevel="1" collapsed="1" x14ac:dyDescent="0.25">
      <c r="A127" s="28" t="s">
        <v>174</v>
      </c>
      <c r="B127">
        <f>SUBTOTAL(9,B125:B126)</f>
        <v>8762</v>
      </c>
      <c r="C127">
        <f>SUBTOTAL(9,C125:C126)</f>
        <v>80061</v>
      </c>
    </row>
    <row r="128" spans="1:3" hidden="1" outlineLevel="2" x14ac:dyDescent="0.25">
      <c r="A128" t="s">
        <v>277</v>
      </c>
      <c r="B128">
        <v>810</v>
      </c>
      <c r="C128">
        <v>8141</v>
      </c>
    </row>
    <row r="129" spans="1:3" hidden="1" outlineLevel="2" x14ac:dyDescent="0.25">
      <c r="A129" t="s">
        <v>277</v>
      </c>
      <c r="B129">
        <v>45</v>
      </c>
      <c r="C129">
        <v>657</v>
      </c>
    </row>
    <row r="130" spans="1:3" outlineLevel="1" collapsed="1" x14ac:dyDescent="0.25">
      <c r="A130" s="28" t="s">
        <v>283</v>
      </c>
      <c r="B130">
        <f>SUBTOTAL(9,B128:B129)</f>
        <v>855</v>
      </c>
      <c r="C130">
        <f>SUBTOTAL(9,C128:C129)</f>
        <v>8798</v>
      </c>
    </row>
    <row r="131" spans="1:3" hidden="1" outlineLevel="2" x14ac:dyDescent="0.25">
      <c r="A131" t="s">
        <v>30</v>
      </c>
      <c r="B131">
        <v>113</v>
      </c>
      <c r="C131">
        <v>1679</v>
      </c>
    </row>
    <row r="132" spans="1:3" hidden="1" outlineLevel="2" x14ac:dyDescent="0.25">
      <c r="A132" t="s">
        <v>30</v>
      </c>
      <c r="B132">
        <v>1215</v>
      </c>
      <c r="C132">
        <v>14180</v>
      </c>
    </row>
    <row r="133" spans="1:3" hidden="1" outlineLevel="2" x14ac:dyDescent="0.25">
      <c r="A133" t="s">
        <v>30</v>
      </c>
      <c r="B133">
        <v>716222</v>
      </c>
      <c r="C133">
        <v>6165709</v>
      </c>
    </row>
    <row r="134" spans="1:3" hidden="1" outlineLevel="2" x14ac:dyDescent="0.25">
      <c r="A134" t="s">
        <v>30</v>
      </c>
      <c r="B134">
        <v>77986</v>
      </c>
      <c r="C134">
        <v>1078777</v>
      </c>
    </row>
    <row r="135" spans="1:3" hidden="1" outlineLevel="2" x14ac:dyDescent="0.25">
      <c r="A135" t="s">
        <v>30</v>
      </c>
      <c r="B135">
        <v>863372</v>
      </c>
      <c r="C135">
        <v>4862450</v>
      </c>
    </row>
    <row r="136" spans="1:3" outlineLevel="1" collapsed="1" x14ac:dyDescent="0.25">
      <c r="A136" s="28" t="s">
        <v>176</v>
      </c>
      <c r="B136">
        <f>SUBTOTAL(9,B131:B135)</f>
        <v>1658908</v>
      </c>
      <c r="C136">
        <f>SUBTOTAL(9,C131:C135)</f>
        <v>12122795</v>
      </c>
    </row>
    <row r="137" spans="1:3" hidden="1" outlineLevel="2" x14ac:dyDescent="0.25">
      <c r="A137" t="s">
        <v>358</v>
      </c>
      <c r="B137">
        <v>14049</v>
      </c>
      <c r="C137">
        <v>137276</v>
      </c>
    </row>
    <row r="138" spans="1:3" hidden="1" outlineLevel="2" x14ac:dyDescent="0.25">
      <c r="A138" t="s">
        <v>358</v>
      </c>
      <c r="B138">
        <v>900</v>
      </c>
      <c r="C138">
        <v>10035</v>
      </c>
    </row>
    <row r="139" spans="1:3" outlineLevel="1" collapsed="1" x14ac:dyDescent="0.25">
      <c r="A139" s="28" t="s">
        <v>359</v>
      </c>
      <c r="B139">
        <f>SUBTOTAL(9,B137:B138)</f>
        <v>14949</v>
      </c>
      <c r="C139">
        <f>SUBTOTAL(9,C137:C138)</f>
        <v>147311</v>
      </c>
    </row>
    <row r="140" spans="1:3" hidden="1" outlineLevel="2" x14ac:dyDescent="0.25">
      <c r="A140" t="s">
        <v>81</v>
      </c>
      <c r="B140">
        <v>11340</v>
      </c>
      <c r="C140">
        <v>98280</v>
      </c>
    </row>
    <row r="141" spans="1:3" outlineLevel="1" collapsed="1" x14ac:dyDescent="0.25">
      <c r="A141" s="28" t="s">
        <v>177</v>
      </c>
      <c r="B141">
        <f>SUBTOTAL(9,B140:B140)</f>
        <v>11340</v>
      </c>
      <c r="C141">
        <f>SUBTOTAL(9,C140:C140)</f>
        <v>98280</v>
      </c>
    </row>
    <row r="142" spans="1:3" hidden="1" outlineLevel="2" x14ac:dyDescent="0.25">
      <c r="A142" t="s">
        <v>334</v>
      </c>
      <c r="B142">
        <v>252</v>
      </c>
      <c r="C142">
        <v>3357</v>
      </c>
    </row>
    <row r="143" spans="1:3" hidden="1" outlineLevel="2" x14ac:dyDescent="0.25">
      <c r="A143" t="s">
        <v>334</v>
      </c>
      <c r="B143">
        <v>252</v>
      </c>
      <c r="C143">
        <v>3357</v>
      </c>
    </row>
    <row r="144" spans="1:3" outlineLevel="1" collapsed="1" x14ac:dyDescent="0.25">
      <c r="A144" s="28" t="s">
        <v>336</v>
      </c>
      <c r="B144">
        <f>SUBTOTAL(9,B142:B143)</f>
        <v>504</v>
      </c>
      <c r="C144">
        <f>SUBTOTAL(9,C142:C143)</f>
        <v>6714</v>
      </c>
    </row>
    <row r="145" spans="1:3" hidden="1" outlineLevel="2" x14ac:dyDescent="0.25">
      <c r="A145" t="s">
        <v>3</v>
      </c>
      <c r="B145">
        <v>2372</v>
      </c>
      <c r="C145">
        <v>157084</v>
      </c>
    </row>
    <row r="146" spans="1:3" hidden="1" outlineLevel="2" x14ac:dyDescent="0.25">
      <c r="A146" t="s">
        <v>3</v>
      </c>
      <c r="B146">
        <v>1602</v>
      </c>
      <c r="C146">
        <v>19561</v>
      </c>
    </row>
    <row r="147" spans="1:3" hidden="1" outlineLevel="2" x14ac:dyDescent="0.25">
      <c r="A147" t="s">
        <v>3</v>
      </c>
      <c r="B147">
        <v>4640</v>
      </c>
      <c r="C147">
        <v>47515</v>
      </c>
    </row>
    <row r="148" spans="1:3" hidden="1" outlineLevel="2" x14ac:dyDescent="0.25">
      <c r="A148" t="s">
        <v>3</v>
      </c>
      <c r="B148">
        <v>45</v>
      </c>
      <c r="C148">
        <v>500</v>
      </c>
    </row>
    <row r="149" spans="1:3" hidden="1" outlineLevel="2" x14ac:dyDescent="0.25">
      <c r="A149" t="s">
        <v>3</v>
      </c>
      <c r="B149">
        <v>104593</v>
      </c>
      <c r="C149">
        <v>1096101</v>
      </c>
    </row>
    <row r="150" spans="1:3" hidden="1" outlineLevel="2" x14ac:dyDescent="0.25">
      <c r="A150" t="s">
        <v>3</v>
      </c>
      <c r="B150">
        <v>42338</v>
      </c>
      <c r="C150">
        <v>608348</v>
      </c>
    </row>
    <row r="151" spans="1:3" hidden="1" outlineLevel="2" x14ac:dyDescent="0.25">
      <c r="A151" t="s">
        <v>3</v>
      </c>
      <c r="B151">
        <v>9791</v>
      </c>
      <c r="C151">
        <v>36780</v>
      </c>
    </row>
    <row r="152" spans="1:3" hidden="1" outlineLevel="2" x14ac:dyDescent="0.25">
      <c r="A152" t="s">
        <v>3</v>
      </c>
      <c r="B152">
        <v>153</v>
      </c>
      <c r="C152">
        <v>4838</v>
      </c>
    </row>
    <row r="153" spans="1:3" hidden="1" outlineLevel="2" x14ac:dyDescent="0.25">
      <c r="A153" t="s">
        <v>3</v>
      </c>
      <c r="B153">
        <v>793</v>
      </c>
      <c r="C153">
        <v>26271</v>
      </c>
    </row>
    <row r="154" spans="1:3" outlineLevel="1" collapsed="1" x14ac:dyDescent="0.25">
      <c r="A154" s="28" t="s">
        <v>178</v>
      </c>
      <c r="B154">
        <f>SUBTOTAL(9,B145:B153)</f>
        <v>166327</v>
      </c>
      <c r="C154">
        <f>SUBTOTAL(9,C145:C153)</f>
        <v>1996998</v>
      </c>
    </row>
    <row r="155" spans="1:3" hidden="1" outlineLevel="2" x14ac:dyDescent="0.25">
      <c r="A155" t="s">
        <v>11</v>
      </c>
      <c r="B155">
        <v>12636</v>
      </c>
      <c r="C155">
        <v>139597</v>
      </c>
    </row>
    <row r="156" spans="1:3" hidden="1" outlineLevel="2" x14ac:dyDescent="0.25">
      <c r="A156" t="s">
        <v>11</v>
      </c>
      <c r="B156">
        <v>23301</v>
      </c>
      <c r="C156">
        <v>246987</v>
      </c>
    </row>
    <row r="157" spans="1:3" hidden="1" outlineLevel="2" x14ac:dyDescent="0.25">
      <c r="A157" t="s">
        <v>11</v>
      </c>
      <c r="B157">
        <v>97205</v>
      </c>
      <c r="C157">
        <v>831594</v>
      </c>
    </row>
    <row r="158" spans="1:3" hidden="1" outlineLevel="2" x14ac:dyDescent="0.25">
      <c r="A158" t="s">
        <v>11</v>
      </c>
      <c r="B158">
        <v>10283</v>
      </c>
      <c r="C158">
        <v>130952</v>
      </c>
    </row>
    <row r="159" spans="1:3" outlineLevel="1" collapsed="1" x14ac:dyDescent="0.25">
      <c r="A159" s="28" t="s">
        <v>179</v>
      </c>
      <c r="B159">
        <f>SUBTOTAL(9,B155:B158)</f>
        <v>143425</v>
      </c>
      <c r="C159">
        <f>SUBTOTAL(9,C155:C158)</f>
        <v>1349130</v>
      </c>
    </row>
    <row r="160" spans="1:3" hidden="1" outlineLevel="2" x14ac:dyDescent="0.25">
      <c r="A160" t="s">
        <v>51</v>
      </c>
      <c r="B160">
        <v>2</v>
      </c>
      <c r="C160">
        <v>99</v>
      </c>
    </row>
    <row r="161" spans="1:3" hidden="1" outlineLevel="2" x14ac:dyDescent="0.25">
      <c r="A161" t="s">
        <v>51</v>
      </c>
      <c r="B161">
        <v>14616</v>
      </c>
      <c r="C161">
        <v>180290</v>
      </c>
    </row>
    <row r="162" spans="1:3" hidden="1" outlineLevel="2" x14ac:dyDescent="0.25">
      <c r="A162" t="s">
        <v>51</v>
      </c>
      <c r="B162">
        <v>7</v>
      </c>
      <c r="C162">
        <v>1300</v>
      </c>
    </row>
    <row r="163" spans="1:3" hidden="1" outlineLevel="2" x14ac:dyDescent="0.25">
      <c r="A163" t="s">
        <v>51</v>
      </c>
      <c r="B163">
        <v>953284</v>
      </c>
      <c r="C163">
        <v>17104541</v>
      </c>
    </row>
    <row r="164" spans="1:3" hidden="1" outlineLevel="2" x14ac:dyDescent="0.25">
      <c r="A164" t="s">
        <v>51</v>
      </c>
      <c r="B164">
        <v>947</v>
      </c>
      <c r="C164">
        <v>14555</v>
      </c>
    </row>
    <row r="165" spans="1:3" hidden="1" outlineLevel="2" x14ac:dyDescent="0.25">
      <c r="A165" t="s">
        <v>51</v>
      </c>
      <c r="B165">
        <v>98413</v>
      </c>
      <c r="C165">
        <v>2522215</v>
      </c>
    </row>
    <row r="166" spans="1:3" hidden="1" outlineLevel="2" x14ac:dyDescent="0.25">
      <c r="A166" t="s">
        <v>51</v>
      </c>
      <c r="B166">
        <v>92</v>
      </c>
      <c r="C166">
        <v>4435</v>
      </c>
    </row>
    <row r="167" spans="1:3" hidden="1" outlineLevel="2" x14ac:dyDescent="0.25">
      <c r="A167" t="s">
        <v>51</v>
      </c>
      <c r="B167">
        <v>24000</v>
      </c>
      <c r="C167">
        <v>164400</v>
      </c>
    </row>
    <row r="168" spans="1:3" hidden="1" outlineLevel="2" x14ac:dyDescent="0.25">
      <c r="A168" t="s">
        <v>51</v>
      </c>
      <c r="B168">
        <v>3</v>
      </c>
      <c r="C168">
        <v>169</v>
      </c>
    </row>
    <row r="169" spans="1:3" hidden="1" outlineLevel="2" x14ac:dyDescent="0.25">
      <c r="A169" t="s">
        <v>51</v>
      </c>
      <c r="B169">
        <v>4631211</v>
      </c>
      <c r="C169">
        <v>23431174</v>
      </c>
    </row>
    <row r="170" spans="1:3" hidden="1" outlineLevel="2" x14ac:dyDescent="0.25">
      <c r="A170" t="s">
        <v>51</v>
      </c>
      <c r="B170">
        <v>384000</v>
      </c>
      <c r="C170">
        <v>1742400</v>
      </c>
    </row>
    <row r="171" spans="1:3" hidden="1" outlineLevel="2" x14ac:dyDescent="0.25">
      <c r="A171" t="s">
        <v>51</v>
      </c>
      <c r="B171">
        <v>24000</v>
      </c>
      <c r="C171">
        <v>180827</v>
      </c>
    </row>
    <row r="172" spans="1:3" outlineLevel="1" collapsed="1" x14ac:dyDescent="0.25">
      <c r="A172" s="28" t="s">
        <v>180</v>
      </c>
      <c r="B172">
        <f>SUBTOTAL(9,B160:B171)</f>
        <v>6130575</v>
      </c>
      <c r="C172">
        <f>SUBTOTAL(9,C160:C171)</f>
        <v>45346405</v>
      </c>
    </row>
    <row r="173" spans="1:3" hidden="1" outlineLevel="2" x14ac:dyDescent="0.25">
      <c r="A173" t="s">
        <v>52</v>
      </c>
      <c r="B173">
        <v>228</v>
      </c>
      <c r="C173">
        <v>4383</v>
      </c>
    </row>
    <row r="174" spans="1:3" hidden="1" outlineLevel="2" x14ac:dyDescent="0.25">
      <c r="A174" t="s">
        <v>52</v>
      </c>
      <c r="B174">
        <v>28366</v>
      </c>
      <c r="C174">
        <v>335346</v>
      </c>
    </row>
    <row r="175" spans="1:3" hidden="1" outlineLevel="2" x14ac:dyDescent="0.25">
      <c r="A175" t="s">
        <v>52</v>
      </c>
      <c r="B175">
        <v>1598</v>
      </c>
      <c r="C175">
        <v>22160</v>
      </c>
    </row>
    <row r="176" spans="1:3" hidden="1" outlineLevel="2" x14ac:dyDescent="0.25">
      <c r="A176" t="s">
        <v>52</v>
      </c>
      <c r="B176">
        <v>36</v>
      </c>
      <c r="C176">
        <v>1254</v>
      </c>
    </row>
    <row r="177" spans="1:3" outlineLevel="1" collapsed="1" x14ac:dyDescent="0.25">
      <c r="A177" s="28" t="s">
        <v>181</v>
      </c>
      <c r="B177">
        <f>SUBTOTAL(9,B173:B176)</f>
        <v>30228</v>
      </c>
      <c r="C177">
        <f>SUBTOTAL(9,C173:C176)</f>
        <v>363143</v>
      </c>
    </row>
    <row r="178" spans="1:3" hidden="1" outlineLevel="2" x14ac:dyDescent="0.25">
      <c r="A178" t="s">
        <v>12</v>
      </c>
      <c r="B178">
        <v>6</v>
      </c>
      <c r="C178">
        <v>40</v>
      </c>
    </row>
    <row r="179" spans="1:3" hidden="1" outlineLevel="2" x14ac:dyDescent="0.25">
      <c r="A179" t="s">
        <v>12</v>
      </c>
      <c r="B179">
        <v>43202</v>
      </c>
      <c r="C179">
        <v>481623</v>
      </c>
    </row>
    <row r="180" spans="1:3" hidden="1" outlineLevel="2" x14ac:dyDescent="0.25">
      <c r="A180" t="s">
        <v>12</v>
      </c>
      <c r="B180">
        <v>15561</v>
      </c>
      <c r="C180">
        <v>129736</v>
      </c>
    </row>
    <row r="181" spans="1:3" hidden="1" outlineLevel="2" x14ac:dyDescent="0.25">
      <c r="A181" t="s">
        <v>12</v>
      </c>
      <c r="B181">
        <v>4725</v>
      </c>
      <c r="C181">
        <v>40813</v>
      </c>
    </row>
    <row r="182" spans="1:3" hidden="1" outlineLevel="2" x14ac:dyDescent="0.25">
      <c r="A182" t="s">
        <v>12</v>
      </c>
      <c r="B182">
        <v>12</v>
      </c>
      <c r="C182">
        <v>394</v>
      </c>
    </row>
    <row r="183" spans="1:3" hidden="1" outlineLevel="2" x14ac:dyDescent="0.25">
      <c r="A183" t="s">
        <v>12</v>
      </c>
      <c r="B183">
        <v>1442406</v>
      </c>
      <c r="C183">
        <v>13129702</v>
      </c>
    </row>
    <row r="184" spans="1:3" hidden="1" outlineLevel="2" x14ac:dyDescent="0.25">
      <c r="A184" t="s">
        <v>12</v>
      </c>
      <c r="B184">
        <v>173377</v>
      </c>
      <c r="C184">
        <v>2439316</v>
      </c>
    </row>
    <row r="185" spans="1:3" hidden="1" outlineLevel="2" x14ac:dyDescent="0.25">
      <c r="A185" t="s">
        <v>12</v>
      </c>
      <c r="B185">
        <v>42</v>
      </c>
      <c r="C185">
        <v>6333</v>
      </c>
    </row>
    <row r="186" spans="1:3" hidden="1" outlineLevel="2" x14ac:dyDescent="0.25">
      <c r="A186" t="s">
        <v>12</v>
      </c>
      <c r="B186">
        <v>3237888</v>
      </c>
      <c r="C186">
        <v>15884679</v>
      </c>
    </row>
    <row r="187" spans="1:3" hidden="1" outlineLevel="2" x14ac:dyDescent="0.25">
      <c r="A187" t="s">
        <v>12</v>
      </c>
      <c r="B187">
        <v>213363</v>
      </c>
      <c r="C187">
        <v>1344676</v>
      </c>
    </row>
    <row r="188" spans="1:3" hidden="1" outlineLevel="2" x14ac:dyDescent="0.25">
      <c r="A188" t="s">
        <v>12</v>
      </c>
      <c r="B188">
        <v>20</v>
      </c>
      <c r="C188">
        <v>3448</v>
      </c>
    </row>
    <row r="189" spans="1:3" hidden="1" outlineLevel="2" x14ac:dyDescent="0.25">
      <c r="A189" t="s">
        <v>12</v>
      </c>
      <c r="B189">
        <v>3109164</v>
      </c>
      <c r="C189">
        <v>14464799</v>
      </c>
    </row>
    <row r="190" spans="1:3" hidden="1" outlineLevel="2" x14ac:dyDescent="0.25">
      <c r="A190" t="s">
        <v>12</v>
      </c>
      <c r="B190">
        <v>3768396</v>
      </c>
      <c r="C190">
        <v>21623620</v>
      </c>
    </row>
    <row r="191" spans="1:3" hidden="1" outlineLevel="2" x14ac:dyDescent="0.25">
      <c r="A191" t="s">
        <v>12</v>
      </c>
      <c r="B191">
        <v>24000</v>
      </c>
      <c r="C191">
        <v>115200</v>
      </c>
    </row>
    <row r="192" spans="1:3" outlineLevel="1" collapsed="1" x14ac:dyDescent="0.25">
      <c r="A192" s="28" t="s">
        <v>183</v>
      </c>
      <c r="B192">
        <f>SUBTOTAL(9,B178:B191)</f>
        <v>12032162</v>
      </c>
      <c r="C192">
        <f>SUBTOTAL(9,C178:C191)</f>
        <v>69664379</v>
      </c>
    </row>
    <row r="193" spans="1:3" hidden="1" outlineLevel="2" x14ac:dyDescent="0.25">
      <c r="A193" t="s">
        <v>328</v>
      </c>
      <c r="B193">
        <v>5</v>
      </c>
      <c r="C193">
        <v>4</v>
      </c>
    </row>
    <row r="194" spans="1:3" outlineLevel="1" collapsed="1" x14ac:dyDescent="0.25">
      <c r="A194" s="28" t="s">
        <v>329</v>
      </c>
      <c r="B194">
        <f>SUBTOTAL(9,B193:B193)</f>
        <v>5</v>
      </c>
      <c r="C194">
        <f>SUBTOTAL(9,C193:C193)</f>
        <v>4</v>
      </c>
    </row>
    <row r="195" spans="1:3" hidden="1" outlineLevel="2" x14ac:dyDescent="0.25">
      <c r="A195" t="s">
        <v>254</v>
      </c>
      <c r="B195">
        <v>2925</v>
      </c>
      <c r="C195">
        <v>24228</v>
      </c>
    </row>
    <row r="196" spans="1:3" hidden="1" outlineLevel="2" x14ac:dyDescent="0.25">
      <c r="A196" t="s">
        <v>254</v>
      </c>
      <c r="B196">
        <v>40921</v>
      </c>
      <c r="C196">
        <v>500151</v>
      </c>
    </row>
    <row r="197" spans="1:3" hidden="1" outlineLevel="2" x14ac:dyDescent="0.25">
      <c r="A197" t="s">
        <v>254</v>
      </c>
      <c r="B197">
        <v>36</v>
      </c>
      <c r="C197">
        <v>768</v>
      </c>
    </row>
    <row r="198" spans="1:3" hidden="1" outlineLevel="2" x14ac:dyDescent="0.25">
      <c r="A198" t="s">
        <v>254</v>
      </c>
      <c r="B198">
        <v>4732</v>
      </c>
      <c r="C198">
        <v>74686</v>
      </c>
    </row>
    <row r="199" spans="1:3" hidden="1" outlineLevel="2" x14ac:dyDescent="0.25">
      <c r="A199" t="s">
        <v>254</v>
      </c>
      <c r="B199">
        <v>32</v>
      </c>
      <c r="C199">
        <v>1620</v>
      </c>
    </row>
    <row r="200" spans="1:3" outlineLevel="1" collapsed="1" x14ac:dyDescent="0.25">
      <c r="A200" s="28" t="s">
        <v>262</v>
      </c>
      <c r="B200">
        <f>SUBTOTAL(9,B195:B199)</f>
        <v>48646</v>
      </c>
      <c r="C200">
        <f>SUBTOTAL(9,C195:C199)</f>
        <v>601453</v>
      </c>
    </row>
    <row r="201" spans="1:3" hidden="1" outlineLevel="2" x14ac:dyDescent="0.25">
      <c r="A201" t="s">
        <v>54</v>
      </c>
      <c r="B201">
        <v>4833</v>
      </c>
      <c r="C201">
        <v>79261</v>
      </c>
    </row>
    <row r="202" spans="1:3" hidden="1" outlineLevel="2" x14ac:dyDescent="0.25">
      <c r="A202" t="s">
        <v>54</v>
      </c>
      <c r="B202">
        <v>2718</v>
      </c>
      <c r="C202">
        <v>59536</v>
      </c>
    </row>
    <row r="203" spans="1:3" outlineLevel="1" collapsed="1" x14ac:dyDescent="0.25">
      <c r="A203" s="28" t="s">
        <v>184</v>
      </c>
      <c r="B203">
        <f>SUBTOTAL(9,B201:B202)</f>
        <v>7551</v>
      </c>
      <c r="C203">
        <f>SUBTOTAL(9,C201:C202)</f>
        <v>138797</v>
      </c>
    </row>
    <row r="204" spans="1:3" hidden="1" outlineLevel="2" x14ac:dyDescent="0.25">
      <c r="A204" t="s">
        <v>349</v>
      </c>
      <c r="B204">
        <v>189</v>
      </c>
      <c r="C204">
        <v>3133</v>
      </c>
    </row>
    <row r="205" spans="1:3" hidden="1" outlineLevel="2" x14ac:dyDescent="0.25">
      <c r="A205" t="s">
        <v>349</v>
      </c>
      <c r="B205">
        <v>315</v>
      </c>
      <c r="C205">
        <v>12712</v>
      </c>
    </row>
    <row r="206" spans="1:3" outlineLevel="1" collapsed="1" x14ac:dyDescent="0.25">
      <c r="A206" s="28" t="s">
        <v>350</v>
      </c>
      <c r="B206">
        <f>SUBTOTAL(9,B204:B205)</f>
        <v>504</v>
      </c>
      <c r="C206">
        <f>SUBTOTAL(9,C204:C205)</f>
        <v>15845</v>
      </c>
    </row>
    <row r="207" spans="1:3" hidden="1" outlineLevel="2" x14ac:dyDescent="0.25">
      <c r="A207" t="s">
        <v>4</v>
      </c>
      <c r="B207">
        <v>322</v>
      </c>
      <c r="C207">
        <v>52070</v>
      </c>
    </row>
    <row r="208" spans="1:3" hidden="1" outlineLevel="2" x14ac:dyDescent="0.25">
      <c r="A208" t="s">
        <v>4</v>
      </c>
      <c r="B208">
        <v>1386</v>
      </c>
      <c r="C208">
        <v>124842</v>
      </c>
    </row>
    <row r="209" spans="1:3" hidden="1" outlineLevel="2" x14ac:dyDescent="0.25">
      <c r="A209" t="s">
        <v>4</v>
      </c>
      <c r="B209">
        <v>13446</v>
      </c>
      <c r="C209">
        <v>218093</v>
      </c>
    </row>
    <row r="210" spans="1:3" hidden="1" outlineLevel="2" x14ac:dyDescent="0.25">
      <c r="A210" t="s">
        <v>4</v>
      </c>
      <c r="B210">
        <v>11674</v>
      </c>
      <c r="C210">
        <v>159352</v>
      </c>
    </row>
    <row r="211" spans="1:3" hidden="1" outlineLevel="2" x14ac:dyDescent="0.25">
      <c r="A211" t="s">
        <v>4</v>
      </c>
      <c r="B211">
        <v>1661</v>
      </c>
      <c r="C211">
        <v>20257</v>
      </c>
    </row>
    <row r="212" spans="1:3" hidden="1" outlineLevel="2" x14ac:dyDescent="0.25">
      <c r="A212" t="s">
        <v>4</v>
      </c>
      <c r="B212">
        <v>1100</v>
      </c>
      <c r="C212">
        <v>12561</v>
      </c>
    </row>
    <row r="213" spans="1:3" hidden="1" outlineLevel="2" x14ac:dyDescent="0.25">
      <c r="A213" t="s">
        <v>4</v>
      </c>
      <c r="B213">
        <v>2</v>
      </c>
      <c r="C213">
        <v>136</v>
      </c>
    </row>
    <row r="214" spans="1:3" hidden="1" outlineLevel="2" x14ac:dyDescent="0.25">
      <c r="A214" t="s">
        <v>4</v>
      </c>
      <c r="B214">
        <v>718911</v>
      </c>
      <c r="C214">
        <v>9636231</v>
      </c>
    </row>
    <row r="215" spans="1:3" hidden="1" outlineLevel="2" x14ac:dyDescent="0.25">
      <c r="A215" t="s">
        <v>4</v>
      </c>
      <c r="B215">
        <v>947</v>
      </c>
      <c r="C215">
        <v>16824</v>
      </c>
    </row>
    <row r="216" spans="1:3" hidden="1" outlineLevel="2" x14ac:dyDescent="0.25">
      <c r="A216" t="s">
        <v>4</v>
      </c>
      <c r="B216">
        <v>115332</v>
      </c>
      <c r="C216">
        <v>3685197</v>
      </c>
    </row>
    <row r="217" spans="1:3" hidden="1" outlineLevel="2" x14ac:dyDescent="0.25">
      <c r="A217" t="s">
        <v>4</v>
      </c>
      <c r="B217">
        <v>206</v>
      </c>
      <c r="C217">
        <v>95982</v>
      </c>
    </row>
    <row r="218" spans="1:3" hidden="1" outlineLevel="2" x14ac:dyDescent="0.25">
      <c r="A218" t="s">
        <v>4</v>
      </c>
      <c r="B218">
        <v>2988</v>
      </c>
      <c r="C218">
        <v>30908</v>
      </c>
    </row>
    <row r="219" spans="1:3" hidden="1" outlineLevel="2" x14ac:dyDescent="0.25">
      <c r="A219" t="s">
        <v>4</v>
      </c>
      <c r="B219">
        <v>39</v>
      </c>
      <c r="C219">
        <v>5496</v>
      </c>
    </row>
    <row r="220" spans="1:3" outlineLevel="1" collapsed="1" x14ac:dyDescent="0.25">
      <c r="A220" s="28" t="s">
        <v>185</v>
      </c>
      <c r="B220">
        <f>SUBTOTAL(9,B207:B219)</f>
        <v>868014</v>
      </c>
      <c r="C220">
        <f>SUBTOTAL(9,C207:C219)</f>
        <v>14057949</v>
      </c>
    </row>
    <row r="221" spans="1:3" hidden="1" outlineLevel="2" x14ac:dyDescent="0.25">
      <c r="A221" t="s">
        <v>55</v>
      </c>
      <c r="B221">
        <v>18180</v>
      </c>
      <c r="C221">
        <v>232830</v>
      </c>
    </row>
    <row r="222" spans="1:3" hidden="1" outlineLevel="2" x14ac:dyDescent="0.25">
      <c r="A222" t="s">
        <v>55</v>
      </c>
      <c r="B222">
        <v>617</v>
      </c>
      <c r="C222">
        <v>27947</v>
      </c>
    </row>
    <row r="223" spans="1:3" outlineLevel="1" collapsed="1" x14ac:dyDescent="0.25">
      <c r="A223" s="28" t="s">
        <v>186</v>
      </c>
      <c r="B223">
        <f>SUBTOTAL(9,B221:B222)</f>
        <v>18797</v>
      </c>
      <c r="C223">
        <f>SUBTOTAL(9,C221:C222)</f>
        <v>260777</v>
      </c>
    </row>
    <row r="224" spans="1:3" hidden="1" outlineLevel="2" x14ac:dyDescent="0.25">
      <c r="A224" t="s">
        <v>56</v>
      </c>
      <c r="B224">
        <v>27531</v>
      </c>
      <c r="C224">
        <v>263097</v>
      </c>
    </row>
    <row r="225" spans="1:3" hidden="1" outlineLevel="2" x14ac:dyDescent="0.25">
      <c r="A225" t="s">
        <v>56</v>
      </c>
      <c r="B225">
        <v>1125</v>
      </c>
      <c r="C225">
        <v>13186</v>
      </c>
    </row>
    <row r="226" spans="1:3" outlineLevel="1" collapsed="1" x14ac:dyDescent="0.25">
      <c r="A226" s="28" t="s">
        <v>187</v>
      </c>
      <c r="B226">
        <f>SUBTOTAL(9,B224:B225)</f>
        <v>28656</v>
      </c>
      <c r="C226">
        <f>SUBTOTAL(9,C224:C225)</f>
        <v>276283</v>
      </c>
    </row>
    <row r="227" spans="1:3" hidden="1" outlineLevel="2" x14ac:dyDescent="0.25">
      <c r="A227" t="s">
        <v>13</v>
      </c>
      <c r="B227">
        <v>86</v>
      </c>
      <c r="C227">
        <v>1829</v>
      </c>
    </row>
    <row r="228" spans="1:3" hidden="1" outlineLevel="2" x14ac:dyDescent="0.25">
      <c r="A228" t="s">
        <v>13</v>
      </c>
      <c r="B228">
        <v>12629</v>
      </c>
      <c r="C228">
        <v>114848</v>
      </c>
    </row>
    <row r="229" spans="1:3" hidden="1" outlineLevel="2" x14ac:dyDescent="0.25">
      <c r="A229" t="s">
        <v>13</v>
      </c>
      <c r="B229">
        <v>10059</v>
      </c>
      <c r="C229">
        <v>131931</v>
      </c>
    </row>
    <row r="230" spans="1:3" outlineLevel="1" collapsed="1" x14ac:dyDescent="0.25">
      <c r="A230" s="28" t="s">
        <v>188</v>
      </c>
      <c r="B230">
        <f>SUBTOTAL(9,B227:B229)</f>
        <v>22774</v>
      </c>
      <c r="C230">
        <f>SUBTOTAL(9,C227:C229)</f>
        <v>248608</v>
      </c>
    </row>
    <row r="231" spans="1:3" hidden="1" outlineLevel="2" x14ac:dyDescent="0.25">
      <c r="A231" t="s">
        <v>57</v>
      </c>
      <c r="B231">
        <v>252</v>
      </c>
      <c r="C231">
        <v>3918</v>
      </c>
    </row>
    <row r="232" spans="1:3" hidden="1" outlineLevel="2" x14ac:dyDescent="0.25">
      <c r="A232" t="s">
        <v>57</v>
      </c>
      <c r="B232">
        <v>23</v>
      </c>
      <c r="C232">
        <v>498</v>
      </c>
    </row>
    <row r="233" spans="1:3" hidden="1" outlineLevel="2" x14ac:dyDescent="0.25">
      <c r="A233" t="s">
        <v>57</v>
      </c>
      <c r="B233">
        <v>104</v>
      </c>
      <c r="C233">
        <v>840</v>
      </c>
    </row>
    <row r="234" spans="1:3" hidden="1" outlineLevel="2" x14ac:dyDescent="0.25">
      <c r="A234" t="s">
        <v>57</v>
      </c>
      <c r="B234">
        <v>74921</v>
      </c>
      <c r="C234">
        <v>703964</v>
      </c>
    </row>
    <row r="235" spans="1:3" hidden="1" outlineLevel="2" x14ac:dyDescent="0.25">
      <c r="A235" t="s">
        <v>57</v>
      </c>
      <c r="B235">
        <v>38925</v>
      </c>
      <c r="C235">
        <v>518982</v>
      </c>
    </row>
    <row r="236" spans="1:3" hidden="1" outlineLevel="2" x14ac:dyDescent="0.25">
      <c r="A236" t="s">
        <v>57</v>
      </c>
      <c r="B236">
        <v>702</v>
      </c>
      <c r="C236">
        <v>12138</v>
      </c>
    </row>
    <row r="237" spans="1:3" outlineLevel="1" collapsed="1" x14ac:dyDescent="0.25">
      <c r="A237" s="28" t="s">
        <v>189</v>
      </c>
      <c r="B237">
        <f>SUBTOTAL(9,B231:B236)</f>
        <v>114927</v>
      </c>
      <c r="C237">
        <f>SUBTOTAL(9,C231:C236)</f>
        <v>1240340</v>
      </c>
    </row>
    <row r="238" spans="1:3" hidden="1" outlineLevel="2" x14ac:dyDescent="0.25">
      <c r="A238" t="s">
        <v>14</v>
      </c>
      <c r="B238">
        <v>13</v>
      </c>
      <c r="C238">
        <v>510</v>
      </c>
    </row>
    <row r="239" spans="1:3" hidden="1" outlineLevel="2" x14ac:dyDescent="0.25">
      <c r="A239" t="s">
        <v>14</v>
      </c>
      <c r="B239">
        <v>6336</v>
      </c>
      <c r="C239">
        <v>70335</v>
      </c>
    </row>
    <row r="240" spans="1:3" hidden="1" outlineLevel="2" x14ac:dyDescent="0.25">
      <c r="A240" t="s">
        <v>14</v>
      </c>
      <c r="B240">
        <v>9108</v>
      </c>
      <c r="C240">
        <v>128488</v>
      </c>
    </row>
    <row r="241" spans="1:3" hidden="1" outlineLevel="2" x14ac:dyDescent="0.25">
      <c r="A241" t="s">
        <v>14</v>
      </c>
      <c r="B241">
        <v>2268</v>
      </c>
      <c r="C241">
        <v>21434</v>
      </c>
    </row>
    <row r="242" spans="1:3" hidden="1" outlineLevel="2" x14ac:dyDescent="0.25">
      <c r="A242" t="s">
        <v>14</v>
      </c>
      <c r="B242">
        <v>882</v>
      </c>
      <c r="C242">
        <v>10633</v>
      </c>
    </row>
    <row r="243" spans="1:3" hidden="1" outlineLevel="2" x14ac:dyDescent="0.25">
      <c r="A243" t="s">
        <v>14</v>
      </c>
      <c r="B243">
        <v>3552147</v>
      </c>
      <c r="C243">
        <v>33807838</v>
      </c>
    </row>
    <row r="244" spans="1:3" hidden="1" outlineLevel="2" x14ac:dyDescent="0.25">
      <c r="A244" t="s">
        <v>14</v>
      </c>
      <c r="B244">
        <v>54</v>
      </c>
      <c r="C244">
        <v>849</v>
      </c>
    </row>
    <row r="245" spans="1:3" hidden="1" outlineLevel="2" x14ac:dyDescent="0.25">
      <c r="A245" t="s">
        <v>14</v>
      </c>
      <c r="B245">
        <v>167814</v>
      </c>
      <c r="C245">
        <v>1810741</v>
      </c>
    </row>
    <row r="246" spans="1:3" hidden="1" outlineLevel="2" x14ac:dyDescent="0.25">
      <c r="A246" t="s">
        <v>14</v>
      </c>
      <c r="B246">
        <v>30</v>
      </c>
      <c r="C246">
        <v>489</v>
      </c>
    </row>
    <row r="247" spans="1:3" outlineLevel="1" collapsed="1" x14ac:dyDescent="0.25">
      <c r="A247" s="28" t="s">
        <v>190</v>
      </c>
      <c r="B247">
        <f>SUBTOTAL(9,B238:B246)</f>
        <v>3738652</v>
      </c>
      <c r="C247">
        <f>SUBTOTAL(9,C238:C246)</f>
        <v>35851317</v>
      </c>
    </row>
    <row r="248" spans="1:3" hidden="1" outlineLevel="2" x14ac:dyDescent="0.25">
      <c r="A248" t="s">
        <v>58</v>
      </c>
      <c r="B248">
        <v>1404</v>
      </c>
      <c r="C248">
        <v>14820</v>
      </c>
    </row>
    <row r="249" spans="1:3" hidden="1" outlineLevel="2" x14ac:dyDescent="0.25">
      <c r="A249" t="s">
        <v>58</v>
      </c>
      <c r="B249">
        <v>173541</v>
      </c>
      <c r="C249">
        <v>1631851</v>
      </c>
    </row>
    <row r="250" spans="1:3" hidden="1" outlineLevel="2" x14ac:dyDescent="0.25">
      <c r="A250" t="s">
        <v>58</v>
      </c>
      <c r="B250">
        <v>4600</v>
      </c>
      <c r="C250">
        <v>45876</v>
      </c>
    </row>
    <row r="251" spans="1:3" outlineLevel="1" collapsed="1" x14ac:dyDescent="0.25">
      <c r="A251" s="28" t="s">
        <v>191</v>
      </c>
      <c r="B251">
        <f>SUBTOTAL(9,B248:B250)</f>
        <v>179545</v>
      </c>
      <c r="C251">
        <f>SUBTOTAL(9,C248:C250)</f>
        <v>1692547</v>
      </c>
    </row>
    <row r="252" spans="1:3" hidden="1" outlineLevel="2" x14ac:dyDescent="0.25">
      <c r="A252" t="s">
        <v>59</v>
      </c>
      <c r="B252">
        <v>1305</v>
      </c>
      <c r="C252">
        <v>21145</v>
      </c>
    </row>
    <row r="253" spans="1:3" hidden="1" outlineLevel="2" x14ac:dyDescent="0.25">
      <c r="A253" t="s">
        <v>59</v>
      </c>
      <c r="B253">
        <v>146619</v>
      </c>
      <c r="C253">
        <v>1192500</v>
      </c>
    </row>
    <row r="254" spans="1:3" hidden="1" outlineLevel="2" x14ac:dyDescent="0.25">
      <c r="A254" t="s">
        <v>59</v>
      </c>
      <c r="B254">
        <v>42404</v>
      </c>
      <c r="C254">
        <v>434948</v>
      </c>
    </row>
    <row r="255" spans="1:3" hidden="1" outlineLevel="2" x14ac:dyDescent="0.25">
      <c r="A255" t="s">
        <v>59</v>
      </c>
      <c r="B255">
        <v>180</v>
      </c>
      <c r="C255">
        <v>4030</v>
      </c>
    </row>
    <row r="256" spans="1:3" outlineLevel="1" collapsed="1" x14ac:dyDescent="0.25">
      <c r="A256" s="28" t="s">
        <v>192</v>
      </c>
      <c r="B256">
        <f>SUBTOTAL(9,B252:B255)</f>
        <v>190508</v>
      </c>
      <c r="C256">
        <f>SUBTOTAL(9,C252:C255)</f>
        <v>1652623</v>
      </c>
    </row>
    <row r="257" spans="1:3" hidden="1" outlineLevel="2" x14ac:dyDescent="0.25">
      <c r="A257" t="s">
        <v>15</v>
      </c>
      <c r="B257">
        <v>547</v>
      </c>
      <c r="C257">
        <v>11337</v>
      </c>
    </row>
    <row r="258" spans="1:3" hidden="1" outlineLevel="2" x14ac:dyDescent="0.25">
      <c r="A258" t="s">
        <v>15</v>
      </c>
      <c r="B258">
        <v>1368</v>
      </c>
      <c r="C258">
        <v>18321</v>
      </c>
    </row>
    <row r="259" spans="1:3" hidden="1" outlineLevel="2" x14ac:dyDescent="0.25">
      <c r="A259" t="s">
        <v>15</v>
      </c>
      <c r="B259">
        <v>33885</v>
      </c>
      <c r="C259">
        <v>446759</v>
      </c>
    </row>
    <row r="260" spans="1:3" hidden="1" outlineLevel="2" x14ac:dyDescent="0.25">
      <c r="A260" t="s">
        <v>15</v>
      </c>
      <c r="B260">
        <v>5</v>
      </c>
      <c r="C260">
        <v>468</v>
      </c>
    </row>
    <row r="261" spans="1:3" hidden="1" outlineLevel="2" x14ac:dyDescent="0.25">
      <c r="A261" t="s">
        <v>15</v>
      </c>
      <c r="B261">
        <v>801</v>
      </c>
      <c r="C261">
        <v>7936</v>
      </c>
    </row>
    <row r="262" spans="1:3" hidden="1" outlineLevel="2" x14ac:dyDescent="0.25">
      <c r="A262" t="s">
        <v>15</v>
      </c>
      <c r="B262">
        <v>0</v>
      </c>
      <c r="C262">
        <v>68</v>
      </c>
    </row>
    <row r="263" spans="1:3" hidden="1" outlineLevel="2" x14ac:dyDescent="0.25">
      <c r="A263" t="s">
        <v>15</v>
      </c>
      <c r="B263">
        <v>806455</v>
      </c>
      <c r="C263">
        <v>9224086</v>
      </c>
    </row>
    <row r="264" spans="1:3" hidden="1" outlineLevel="2" x14ac:dyDescent="0.25">
      <c r="A264" t="s">
        <v>15</v>
      </c>
      <c r="B264">
        <v>302076</v>
      </c>
      <c r="C264">
        <v>5497815</v>
      </c>
    </row>
    <row r="265" spans="1:3" hidden="1" outlineLevel="2" x14ac:dyDescent="0.25">
      <c r="A265" t="s">
        <v>15</v>
      </c>
      <c r="B265">
        <v>3078</v>
      </c>
      <c r="C265">
        <v>58668</v>
      </c>
    </row>
    <row r="266" spans="1:3" hidden="1" outlineLevel="2" x14ac:dyDescent="0.25">
      <c r="A266" t="s">
        <v>15</v>
      </c>
      <c r="B266">
        <v>192000</v>
      </c>
      <c r="C266">
        <v>1158000</v>
      </c>
    </row>
    <row r="267" spans="1:3" hidden="1" outlineLevel="2" x14ac:dyDescent="0.25">
      <c r="A267" t="s">
        <v>15</v>
      </c>
      <c r="B267">
        <v>40</v>
      </c>
      <c r="C267">
        <v>340</v>
      </c>
    </row>
    <row r="268" spans="1:3" hidden="1" outlineLevel="2" x14ac:dyDescent="0.25">
      <c r="A268" t="s">
        <v>15</v>
      </c>
      <c r="B268">
        <v>20</v>
      </c>
      <c r="C268">
        <v>230</v>
      </c>
    </row>
    <row r="269" spans="1:3" outlineLevel="1" collapsed="1" x14ac:dyDescent="0.25">
      <c r="A269" s="28" t="s">
        <v>193</v>
      </c>
      <c r="B269">
        <f>SUBTOTAL(9,B257:B268)</f>
        <v>1340275</v>
      </c>
      <c r="C269">
        <f>SUBTOTAL(9,C257:C268)</f>
        <v>16424028</v>
      </c>
    </row>
    <row r="270" spans="1:3" hidden="1" outlineLevel="2" x14ac:dyDescent="0.25">
      <c r="A270" t="s">
        <v>365</v>
      </c>
      <c r="B270">
        <v>504</v>
      </c>
      <c r="C270">
        <v>6829</v>
      </c>
    </row>
    <row r="271" spans="1:3" hidden="1" outlineLevel="2" x14ac:dyDescent="0.25">
      <c r="A271" t="s">
        <v>365</v>
      </c>
      <c r="B271">
        <v>504</v>
      </c>
      <c r="C271">
        <v>8755</v>
      </c>
    </row>
    <row r="272" spans="1:3" outlineLevel="1" collapsed="1" x14ac:dyDescent="0.25">
      <c r="A272" s="28" t="s">
        <v>366</v>
      </c>
      <c r="B272">
        <f>SUBTOTAL(9,B270:B271)</f>
        <v>1008</v>
      </c>
      <c r="C272">
        <f>SUBTOTAL(9,C270:C271)</f>
        <v>15584</v>
      </c>
    </row>
    <row r="273" spans="1:3" hidden="1" outlineLevel="2" x14ac:dyDescent="0.25">
      <c r="A273" t="s">
        <v>295</v>
      </c>
      <c r="B273">
        <v>62870</v>
      </c>
      <c r="C273">
        <v>620332</v>
      </c>
    </row>
    <row r="274" spans="1:3" hidden="1" outlineLevel="2" x14ac:dyDescent="0.25">
      <c r="A274" t="s">
        <v>295</v>
      </c>
      <c r="B274">
        <v>15764</v>
      </c>
      <c r="C274">
        <v>250066</v>
      </c>
    </row>
    <row r="275" spans="1:3" outlineLevel="1" collapsed="1" x14ac:dyDescent="0.25">
      <c r="A275" s="28" t="s">
        <v>299</v>
      </c>
      <c r="B275">
        <f>SUBTOTAL(9,B273:B274)</f>
        <v>78634</v>
      </c>
      <c r="C275">
        <f>SUBTOTAL(9,C273:C274)</f>
        <v>870398</v>
      </c>
    </row>
    <row r="276" spans="1:3" hidden="1" outlineLevel="2" x14ac:dyDescent="0.25">
      <c r="A276" t="s">
        <v>310</v>
      </c>
      <c r="B276">
        <v>113</v>
      </c>
      <c r="C276">
        <v>966</v>
      </c>
    </row>
    <row r="277" spans="1:3" hidden="1" outlineLevel="2" x14ac:dyDescent="0.25">
      <c r="A277" t="s">
        <v>310</v>
      </c>
      <c r="B277">
        <v>21560</v>
      </c>
      <c r="C277">
        <v>172096</v>
      </c>
    </row>
    <row r="278" spans="1:3" hidden="1" outlineLevel="2" x14ac:dyDescent="0.25">
      <c r="A278" t="s">
        <v>310</v>
      </c>
      <c r="B278">
        <v>1890</v>
      </c>
      <c r="C278">
        <v>18364</v>
      </c>
    </row>
    <row r="279" spans="1:3" outlineLevel="1" collapsed="1" x14ac:dyDescent="0.25">
      <c r="A279" s="28" t="s">
        <v>312</v>
      </c>
      <c r="B279">
        <f>SUBTOTAL(9,B276:B278)</f>
        <v>23563</v>
      </c>
      <c r="C279">
        <f>SUBTOTAL(9,C276:C278)</f>
        <v>191426</v>
      </c>
    </row>
    <row r="280" spans="1:3" hidden="1" outlineLevel="2" x14ac:dyDescent="0.25">
      <c r="A280" t="s">
        <v>16</v>
      </c>
      <c r="B280">
        <v>81</v>
      </c>
      <c r="C280">
        <v>8327</v>
      </c>
    </row>
    <row r="281" spans="1:3" hidden="1" outlineLevel="2" x14ac:dyDescent="0.25">
      <c r="A281" t="s">
        <v>16</v>
      </c>
      <c r="B281">
        <v>116</v>
      </c>
      <c r="C281">
        <v>12097</v>
      </c>
    </row>
    <row r="282" spans="1:3" outlineLevel="1" collapsed="1" x14ac:dyDescent="0.25">
      <c r="A282" s="28" t="s">
        <v>194</v>
      </c>
      <c r="B282">
        <f>SUBTOTAL(9,B280:B281)</f>
        <v>197</v>
      </c>
      <c r="C282">
        <f>SUBTOTAL(9,C280:C281)</f>
        <v>20424</v>
      </c>
    </row>
    <row r="283" spans="1:3" hidden="1" outlineLevel="2" x14ac:dyDescent="0.25">
      <c r="A283" t="s">
        <v>17</v>
      </c>
      <c r="B283">
        <v>90</v>
      </c>
      <c r="C283">
        <v>2796</v>
      </c>
    </row>
    <row r="284" spans="1:3" hidden="1" outlineLevel="2" x14ac:dyDescent="0.25">
      <c r="A284" t="s">
        <v>17</v>
      </c>
      <c r="B284">
        <v>1233</v>
      </c>
      <c r="C284">
        <v>22614</v>
      </c>
    </row>
    <row r="285" spans="1:3" hidden="1" outlineLevel="2" x14ac:dyDescent="0.25">
      <c r="A285" t="s">
        <v>17</v>
      </c>
      <c r="B285">
        <v>20793</v>
      </c>
      <c r="C285">
        <v>279697</v>
      </c>
    </row>
    <row r="286" spans="1:3" hidden="1" outlineLevel="2" x14ac:dyDescent="0.25">
      <c r="A286" t="s">
        <v>17</v>
      </c>
      <c r="B286">
        <v>90</v>
      </c>
      <c r="C286">
        <v>1250</v>
      </c>
    </row>
    <row r="287" spans="1:3" hidden="1" outlineLevel="2" x14ac:dyDescent="0.25">
      <c r="A287" t="s">
        <v>17</v>
      </c>
      <c r="B287">
        <v>3</v>
      </c>
      <c r="C287">
        <v>248</v>
      </c>
    </row>
    <row r="288" spans="1:3" hidden="1" outlineLevel="2" x14ac:dyDescent="0.25">
      <c r="A288" t="s">
        <v>17</v>
      </c>
      <c r="B288">
        <v>1689977</v>
      </c>
      <c r="C288">
        <v>17887569</v>
      </c>
    </row>
    <row r="289" spans="1:3" hidden="1" outlineLevel="2" x14ac:dyDescent="0.25">
      <c r="A289" t="s">
        <v>17</v>
      </c>
      <c r="B289">
        <v>3348</v>
      </c>
      <c r="C289">
        <v>46809</v>
      </c>
    </row>
    <row r="290" spans="1:3" hidden="1" outlineLevel="2" x14ac:dyDescent="0.25">
      <c r="A290" t="s">
        <v>17</v>
      </c>
      <c r="B290">
        <v>89085</v>
      </c>
      <c r="C290">
        <v>1656480</v>
      </c>
    </row>
    <row r="291" spans="1:3" hidden="1" outlineLevel="2" x14ac:dyDescent="0.25">
      <c r="A291" t="s">
        <v>17</v>
      </c>
      <c r="B291">
        <v>3</v>
      </c>
      <c r="C291">
        <v>100</v>
      </c>
    </row>
    <row r="292" spans="1:3" outlineLevel="1" collapsed="1" x14ac:dyDescent="0.25">
      <c r="A292" s="28" t="s">
        <v>195</v>
      </c>
      <c r="B292">
        <f>SUBTOTAL(9,B283:B291)</f>
        <v>1804622</v>
      </c>
      <c r="C292">
        <f>SUBTOTAL(9,C283:C291)</f>
        <v>19897563</v>
      </c>
    </row>
    <row r="293" spans="1:3" hidden="1" outlineLevel="2" x14ac:dyDescent="0.25">
      <c r="A293" t="s">
        <v>399</v>
      </c>
      <c r="B293">
        <v>3555</v>
      </c>
      <c r="C293">
        <v>41478</v>
      </c>
    </row>
    <row r="294" spans="1:3" hidden="1" outlineLevel="2" x14ac:dyDescent="0.25">
      <c r="A294" t="s">
        <v>399</v>
      </c>
      <c r="B294">
        <v>1404</v>
      </c>
      <c r="C294">
        <v>17272</v>
      </c>
    </row>
    <row r="295" spans="1:3" outlineLevel="1" collapsed="1" x14ac:dyDescent="0.25">
      <c r="A295" s="28" t="s">
        <v>400</v>
      </c>
      <c r="B295">
        <f>SUBTOTAL(9,B293:B294)</f>
        <v>4959</v>
      </c>
      <c r="C295">
        <f>SUBTOTAL(9,C293:C294)</f>
        <v>58750</v>
      </c>
    </row>
    <row r="296" spans="1:3" hidden="1" outlineLevel="2" x14ac:dyDescent="0.25">
      <c r="A296" t="s">
        <v>18</v>
      </c>
      <c r="B296">
        <v>10647</v>
      </c>
      <c r="C296">
        <v>124494</v>
      </c>
    </row>
    <row r="297" spans="1:3" hidden="1" outlineLevel="2" x14ac:dyDescent="0.25">
      <c r="A297" t="s">
        <v>18</v>
      </c>
      <c r="B297">
        <v>740115</v>
      </c>
      <c r="C297">
        <v>6423495</v>
      </c>
    </row>
    <row r="298" spans="1:3" hidden="1" outlineLevel="2" x14ac:dyDescent="0.25">
      <c r="A298" t="s">
        <v>18</v>
      </c>
      <c r="B298">
        <v>45378</v>
      </c>
      <c r="C298">
        <v>436806</v>
      </c>
    </row>
    <row r="299" spans="1:3" outlineLevel="1" collapsed="1" x14ac:dyDescent="0.25">
      <c r="A299" s="28" t="s">
        <v>196</v>
      </c>
      <c r="B299">
        <f>SUBTOTAL(9,B296:B298)</f>
        <v>796140</v>
      </c>
      <c r="C299">
        <f>SUBTOTAL(9,C296:C298)</f>
        <v>6984795</v>
      </c>
    </row>
    <row r="300" spans="1:3" hidden="1" outlineLevel="2" x14ac:dyDescent="0.25">
      <c r="A300" t="s">
        <v>60</v>
      </c>
      <c r="B300">
        <v>3510</v>
      </c>
      <c r="C300">
        <v>31955</v>
      </c>
    </row>
    <row r="301" spans="1:3" hidden="1" outlineLevel="2" x14ac:dyDescent="0.25">
      <c r="A301" t="s">
        <v>60</v>
      </c>
      <c r="B301">
        <v>28548</v>
      </c>
      <c r="C301">
        <v>203461</v>
      </c>
    </row>
    <row r="302" spans="1:3" hidden="1" outlineLevel="2" x14ac:dyDescent="0.25">
      <c r="A302" t="s">
        <v>60</v>
      </c>
      <c r="B302">
        <v>972</v>
      </c>
      <c r="C302">
        <v>11208</v>
      </c>
    </row>
    <row r="303" spans="1:3" outlineLevel="1" collapsed="1" x14ac:dyDescent="0.25">
      <c r="A303" s="28" t="s">
        <v>197</v>
      </c>
      <c r="B303">
        <f>SUBTOTAL(9,B300:B302)</f>
        <v>33030</v>
      </c>
      <c r="C303">
        <f>SUBTOTAL(9,C300:C302)</f>
        <v>246624</v>
      </c>
    </row>
    <row r="304" spans="1:3" hidden="1" outlineLevel="2" x14ac:dyDescent="0.25">
      <c r="A304" t="s">
        <v>61</v>
      </c>
      <c r="B304">
        <v>1008</v>
      </c>
      <c r="C304">
        <v>19158</v>
      </c>
    </row>
    <row r="305" spans="1:3" hidden="1" outlineLevel="2" x14ac:dyDescent="0.25">
      <c r="A305" t="s">
        <v>61</v>
      </c>
      <c r="B305">
        <v>981</v>
      </c>
      <c r="C305">
        <v>16709</v>
      </c>
    </row>
    <row r="306" spans="1:3" hidden="1" outlineLevel="2" x14ac:dyDescent="0.25">
      <c r="A306" t="s">
        <v>61</v>
      </c>
      <c r="B306">
        <v>830</v>
      </c>
      <c r="C306">
        <v>15721</v>
      </c>
    </row>
    <row r="307" spans="1:3" outlineLevel="1" collapsed="1" x14ac:dyDescent="0.25">
      <c r="A307" s="28" t="s">
        <v>198</v>
      </c>
      <c r="B307">
        <f>SUBTOTAL(9,B304:B306)</f>
        <v>2819</v>
      </c>
      <c r="C307">
        <f>SUBTOTAL(9,C304:C306)</f>
        <v>51588</v>
      </c>
    </row>
    <row r="308" spans="1:3" hidden="1" outlineLevel="2" x14ac:dyDescent="0.25">
      <c r="A308" t="s">
        <v>19</v>
      </c>
      <c r="B308">
        <v>90</v>
      </c>
      <c r="C308">
        <v>4797</v>
      </c>
    </row>
    <row r="309" spans="1:3" hidden="1" outlineLevel="2" x14ac:dyDescent="0.25">
      <c r="A309" t="s">
        <v>19</v>
      </c>
      <c r="B309">
        <v>4</v>
      </c>
      <c r="C309">
        <v>697</v>
      </c>
    </row>
    <row r="310" spans="1:3" hidden="1" outlineLevel="2" x14ac:dyDescent="0.25">
      <c r="A310" t="s">
        <v>19</v>
      </c>
      <c r="B310">
        <v>235836</v>
      </c>
      <c r="C310">
        <v>2446992</v>
      </c>
    </row>
    <row r="311" spans="1:3" hidden="1" outlineLevel="2" x14ac:dyDescent="0.25">
      <c r="A311" t="s">
        <v>19</v>
      </c>
      <c r="B311">
        <v>1155</v>
      </c>
      <c r="C311">
        <v>14510</v>
      </c>
    </row>
    <row r="312" spans="1:3" hidden="1" outlineLevel="2" x14ac:dyDescent="0.25">
      <c r="A312" t="s">
        <v>19</v>
      </c>
      <c r="B312">
        <v>58462</v>
      </c>
      <c r="C312">
        <v>889847</v>
      </c>
    </row>
    <row r="313" spans="1:3" hidden="1" outlineLevel="2" x14ac:dyDescent="0.25">
      <c r="A313" t="s">
        <v>19</v>
      </c>
      <c r="B313">
        <v>45</v>
      </c>
      <c r="C313">
        <v>1781</v>
      </c>
    </row>
    <row r="314" spans="1:3" outlineLevel="1" collapsed="1" x14ac:dyDescent="0.25">
      <c r="A314" s="28" t="s">
        <v>199</v>
      </c>
      <c r="B314">
        <f>SUBTOTAL(9,B308:B313)</f>
        <v>295592</v>
      </c>
      <c r="C314">
        <f>SUBTOTAL(9,C308:C313)</f>
        <v>3358624</v>
      </c>
    </row>
    <row r="315" spans="1:3" hidden="1" outlineLevel="2" x14ac:dyDescent="0.25">
      <c r="A315" t="s">
        <v>62</v>
      </c>
      <c r="B315">
        <v>972</v>
      </c>
      <c r="C315">
        <v>12921</v>
      </c>
    </row>
    <row r="316" spans="1:3" hidden="1" outlineLevel="2" x14ac:dyDescent="0.25">
      <c r="A316" t="s">
        <v>62</v>
      </c>
      <c r="B316">
        <v>1386</v>
      </c>
      <c r="C316">
        <v>22491</v>
      </c>
    </row>
    <row r="317" spans="1:3" hidden="1" outlineLevel="2" x14ac:dyDescent="0.25">
      <c r="A317" t="s">
        <v>62</v>
      </c>
      <c r="B317">
        <v>98985</v>
      </c>
      <c r="C317">
        <v>886171</v>
      </c>
    </row>
    <row r="318" spans="1:3" hidden="1" outlineLevel="2" x14ac:dyDescent="0.25">
      <c r="A318" t="s">
        <v>62</v>
      </c>
      <c r="B318">
        <v>29266</v>
      </c>
      <c r="C318">
        <v>334004</v>
      </c>
    </row>
    <row r="319" spans="1:3" hidden="1" outlineLevel="2" x14ac:dyDescent="0.25">
      <c r="A319" t="s">
        <v>62</v>
      </c>
      <c r="B319">
        <v>18</v>
      </c>
      <c r="C319">
        <v>1020</v>
      </c>
    </row>
    <row r="320" spans="1:3" outlineLevel="1" collapsed="1" x14ac:dyDescent="0.25">
      <c r="A320" s="28" t="s">
        <v>200</v>
      </c>
      <c r="B320">
        <f>SUBTOTAL(9,B315:B319)</f>
        <v>130627</v>
      </c>
      <c r="C320">
        <f>SUBTOTAL(9,C315:C319)</f>
        <v>1256607</v>
      </c>
    </row>
    <row r="321" spans="1:3" hidden="1" outlineLevel="2" x14ac:dyDescent="0.25">
      <c r="A321" t="s">
        <v>397</v>
      </c>
      <c r="B321">
        <v>540</v>
      </c>
      <c r="C321">
        <v>5690</v>
      </c>
    </row>
    <row r="322" spans="1:3" outlineLevel="1" collapsed="1" x14ac:dyDescent="0.25">
      <c r="A322" s="28" t="s">
        <v>398</v>
      </c>
      <c r="B322">
        <f>SUBTOTAL(9,B321:B321)</f>
        <v>540</v>
      </c>
      <c r="C322">
        <f>SUBTOTAL(9,C321:C321)</f>
        <v>5690</v>
      </c>
    </row>
    <row r="323" spans="1:3" hidden="1" outlineLevel="2" x14ac:dyDescent="0.25">
      <c r="A323" t="s">
        <v>63</v>
      </c>
      <c r="B323">
        <v>5634</v>
      </c>
      <c r="C323">
        <v>80512</v>
      </c>
    </row>
    <row r="324" spans="1:3" hidden="1" outlineLevel="2" x14ac:dyDescent="0.25">
      <c r="A324" t="s">
        <v>63</v>
      </c>
      <c r="B324">
        <v>387</v>
      </c>
      <c r="C324">
        <v>8642</v>
      </c>
    </row>
    <row r="325" spans="1:3" outlineLevel="1" collapsed="1" x14ac:dyDescent="0.25">
      <c r="A325" s="28" t="s">
        <v>201</v>
      </c>
      <c r="B325">
        <f>SUBTOTAL(9,B323:B324)</f>
        <v>6021</v>
      </c>
      <c r="C325">
        <f>SUBTOTAL(9,C323:C324)</f>
        <v>89154</v>
      </c>
    </row>
    <row r="326" spans="1:3" hidden="1" outlineLevel="2" x14ac:dyDescent="0.25">
      <c r="A326" t="s">
        <v>64</v>
      </c>
      <c r="B326">
        <v>1341</v>
      </c>
      <c r="C326">
        <v>17714</v>
      </c>
    </row>
    <row r="327" spans="1:3" hidden="1" outlineLevel="2" x14ac:dyDescent="0.25">
      <c r="A327" t="s">
        <v>64</v>
      </c>
      <c r="B327">
        <v>8331</v>
      </c>
      <c r="C327">
        <v>89052</v>
      </c>
    </row>
    <row r="328" spans="1:3" outlineLevel="1" collapsed="1" x14ac:dyDescent="0.25">
      <c r="A328" s="28" t="s">
        <v>202</v>
      </c>
      <c r="B328">
        <f>SUBTOTAL(9,B326:B327)</f>
        <v>9672</v>
      </c>
      <c r="C328">
        <f>SUBTOTAL(9,C326:C327)</f>
        <v>106766</v>
      </c>
    </row>
    <row r="329" spans="1:3" hidden="1" outlineLevel="2" x14ac:dyDescent="0.25">
      <c r="A329" t="s">
        <v>65</v>
      </c>
      <c r="B329">
        <v>7445</v>
      </c>
      <c r="C329">
        <v>102940</v>
      </c>
    </row>
    <row r="330" spans="1:3" hidden="1" outlineLevel="2" x14ac:dyDescent="0.25">
      <c r="A330" t="s">
        <v>65</v>
      </c>
      <c r="B330">
        <v>3804</v>
      </c>
      <c r="C330">
        <v>71822</v>
      </c>
    </row>
    <row r="331" spans="1:3" hidden="1" outlineLevel="2" x14ac:dyDescent="0.25">
      <c r="A331" t="s">
        <v>65</v>
      </c>
      <c r="B331">
        <v>6</v>
      </c>
      <c r="C331">
        <v>350</v>
      </c>
    </row>
    <row r="332" spans="1:3" outlineLevel="1" collapsed="1" x14ac:dyDescent="0.25">
      <c r="A332" s="28" t="s">
        <v>203</v>
      </c>
      <c r="B332">
        <f>SUBTOTAL(9,B329:B331)</f>
        <v>11255</v>
      </c>
      <c r="C332">
        <f>SUBTOTAL(9,C329:C331)</f>
        <v>175112</v>
      </c>
    </row>
    <row r="333" spans="1:3" hidden="1" outlineLevel="2" x14ac:dyDescent="0.25">
      <c r="A333" t="s">
        <v>66</v>
      </c>
      <c r="B333">
        <v>84816</v>
      </c>
      <c r="C333">
        <v>731601</v>
      </c>
    </row>
    <row r="334" spans="1:3" hidden="1" outlineLevel="2" x14ac:dyDescent="0.25">
      <c r="A334" t="s">
        <v>66</v>
      </c>
      <c r="B334">
        <v>4680</v>
      </c>
      <c r="C334">
        <v>48525</v>
      </c>
    </row>
    <row r="335" spans="1:3" outlineLevel="1" collapsed="1" x14ac:dyDescent="0.25">
      <c r="A335" s="28" t="s">
        <v>204</v>
      </c>
      <c r="B335">
        <f>SUBTOTAL(9,B333:B334)</f>
        <v>89496</v>
      </c>
      <c r="C335">
        <f>SUBTOTAL(9,C333:C334)</f>
        <v>780126</v>
      </c>
    </row>
    <row r="336" spans="1:3" hidden="1" outlineLevel="2" x14ac:dyDescent="0.25">
      <c r="A336" t="s">
        <v>393</v>
      </c>
      <c r="B336">
        <v>108</v>
      </c>
      <c r="C336">
        <v>1412</v>
      </c>
    </row>
    <row r="337" spans="1:3" outlineLevel="1" collapsed="1" x14ac:dyDescent="0.25">
      <c r="A337" s="28" t="s">
        <v>394</v>
      </c>
      <c r="B337">
        <f>SUBTOTAL(9,B336:B336)</f>
        <v>108</v>
      </c>
      <c r="C337">
        <f>SUBTOTAL(9,C336:C336)</f>
        <v>1412</v>
      </c>
    </row>
    <row r="338" spans="1:3" hidden="1" outlineLevel="2" x14ac:dyDescent="0.25">
      <c r="A338" t="s">
        <v>67</v>
      </c>
      <c r="B338">
        <v>19</v>
      </c>
      <c r="C338">
        <v>426</v>
      </c>
    </row>
    <row r="339" spans="1:3" hidden="1" outlineLevel="2" x14ac:dyDescent="0.25">
      <c r="A339" t="s">
        <v>67</v>
      </c>
      <c r="B339">
        <v>42</v>
      </c>
      <c r="C339">
        <v>3598</v>
      </c>
    </row>
    <row r="340" spans="1:3" hidden="1" outlineLevel="2" x14ac:dyDescent="0.25">
      <c r="A340" t="s">
        <v>67</v>
      </c>
      <c r="B340">
        <v>388</v>
      </c>
      <c r="C340">
        <v>5077</v>
      </c>
    </row>
    <row r="341" spans="1:3" hidden="1" outlineLevel="2" x14ac:dyDescent="0.25">
      <c r="A341" t="s">
        <v>67</v>
      </c>
      <c r="B341">
        <v>82</v>
      </c>
      <c r="C341">
        <v>2374</v>
      </c>
    </row>
    <row r="342" spans="1:3" outlineLevel="1" collapsed="1" x14ac:dyDescent="0.25">
      <c r="A342" s="28" t="s">
        <v>205</v>
      </c>
      <c r="B342">
        <f>SUBTOTAL(9,B338:B341)</f>
        <v>531</v>
      </c>
      <c r="C342">
        <f>SUBTOTAL(9,C338:C341)</f>
        <v>11475</v>
      </c>
    </row>
    <row r="343" spans="1:3" hidden="1" outlineLevel="2" x14ac:dyDescent="0.25">
      <c r="A343" t="s">
        <v>31</v>
      </c>
      <c r="B343">
        <v>21528</v>
      </c>
      <c r="C343">
        <v>140649</v>
      </c>
    </row>
    <row r="344" spans="1:3" hidden="1" outlineLevel="2" x14ac:dyDescent="0.25">
      <c r="A344" t="s">
        <v>31</v>
      </c>
      <c r="B344">
        <v>5589</v>
      </c>
      <c r="C344">
        <v>70721</v>
      </c>
    </row>
    <row r="345" spans="1:3" hidden="1" outlineLevel="2" x14ac:dyDescent="0.25">
      <c r="A345" t="s">
        <v>31</v>
      </c>
      <c r="B345">
        <v>1692</v>
      </c>
      <c r="C345">
        <v>20150</v>
      </c>
    </row>
    <row r="346" spans="1:3" hidden="1" outlineLevel="2" x14ac:dyDescent="0.25">
      <c r="A346" t="s">
        <v>31</v>
      </c>
      <c r="B346">
        <v>180</v>
      </c>
      <c r="C346">
        <v>4257</v>
      </c>
    </row>
    <row r="347" spans="1:3" hidden="1" outlineLevel="2" x14ac:dyDescent="0.25">
      <c r="A347" t="s">
        <v>31</v>
      </c>
      <c r="B347">
        <v>2038503</v>
      </c>
      <c r="C347">
        <v>18183044</v>
      </c>
    </row>
    <row r="348" spans="1:3" hidden="1" outlineLevel="2" x14ac:dyDescent="0.25">
      <c r="A348" t="s">
        <v>31</v>
      </c>
      <c r="B348">
        <v>6417</v>
      </c>
      <c r="C348">
        <v>53877</v>
      </c>
    </row>
    <row r="349" spans="1:3" hidden="1" outlineLevel="2" x14ac:dyDescent="0.25">
      <c r="A349" t="s">
        <v>31</v>
      </c>
      <c r="B349">
        <v>154583</v>
      </c>
      <c r="C349">
        <v>2189039</v>
      </c>
    </row>
    <row r="350" spans="1:3" hidden="1" outlineLevel="2" x14ac:dyDescent="0.25">
      <c r="A350" t="s">
        <v>31</v>
      </c>
      <c r="B350">
        <v>167</v>
      </c>
      <c r="C350">
        <v>8656</v>
      </c>
    </row>
    <row r="351" spans="1:3" hidden="1" outlineLevel="2" x14ac:dyDescent="0.25">
      <c r="A351" t="s">
        <v>31</v>
      </c>
      <c r="B351">
        <v>3</v>
      </c>
      <c r="C351">
        <v>102</v>
      </c>
    </row>
    <row r="352" spans="1:3" hidden="1" outlineLevel="2" x14ac:dyDescent="0.25">
      <c r="A352" t="s">
        <v>31</v>
      </c>
      <c r="B352">
        <v>240040</v>
      </c>
      <c r="C352">
        <v>1608370</v>
      </c>
    </row>
    <row r="353" spans="1:3" hidden="1" outlineLevel="2" x14ac:dyDescent="0.25">
      <c r="A353" t="s">
        <v>31</v>
      </c>
      <c r="B353">
        <v>192000</v>
      </c>
      <c r="C353">
        <v>983808</v>
      </c>
    </row>
    <row r="354" spans="1:3" hidden="1" outlineLevel="2" x14ac:dyDescent="0.25">
      <c r="A354" t="s">
        <v>31</v>
      </c>
      <c r="B354">
        <v>23826</v>
      </c>
      <c r="C354">
        <v>131043</v>
      </c>
    </row>
    <row r="355" spans="1:3" outlineLevel="1" collapsed="1" x14ac:dyDescent="0.25">
      <c r="A355" s="28" t="s">
        <v>206</v>
      </c>
      <c r="B355">
        <f>SUBTOTAL(9,B343:B354)</f>
        <v>2684528</v>
      </c>
      <c r="C355">
        <f>SUBTOTAL(9,C343:C354)</f>
        <v>23393716</v>
      </c>
    </row>
    <row r="356" spans="1:3" hidden="1" outlineLevel="2" x14ac:dyDescent="0.25">
      <c r="A356" t="s">
        <v>20</v>
      </c>
      <c r="B356">
        <v>270</v>
      </c>
      <c r="C356">
        <v>2800</v>
      </c>
    </row>
    <row r="357" spans="1:3" hidden="1" outlineLevel="2" x14ac:dyDescent="0.25">
      <c r="A357" t="s">
        <v>20</v>
      </c>
      <c r="B357">
        <v>1393</v>
      </c>
      <c r="C357">
        <v>14889</v>
      </c>
    </row>
    <row r="358" spans="1:3" hidden="1" outlineLevel="2" x14ac:dyDescent="0.25">
      <c r="A358" t="s">
        <v>20</v>
      </c>
      <c r="B358">
        <v>7597</v>
      </c>
      <c r="C358">
        <v>86588</v>
      </c>
    </row>
    <row r="359" spans="1:3" hidden="1" outlineLevel="2" x14ac:dyDescent="0.25">
      <c r="A359" t="s">
        <v>20</v>
      </c>
      <c r="B359">
        <v>788</v>
      </c>
      <c r="C359">
        <v>15484</v>
      </c>
    </row>
    <row r="360" spans="1:3" outlineLevel="1" collapsed="1" x14ac:dyDescent="0.25">
      <c r="A360" s="28" t="s">
        <v>207</v>
      </c>
      <c r="B360">
        <f>SUBTOTAL(9,B356:B359)</f>
        <v>10048</v>
      </c>
      <c r="C360">
        <f>SUBTOTAL(9,C356:C359)</f>
        <v>119761</v>
      </c>
    </row>
    <row r="361" spans="1:3" hidden="1" outlineLevel="2" x14ac:dyDescent="0.25">
      <c r="A361" t="s">
        <v>38</v>
      </c>
      <c r="B361">
        <v>9</v>
      </c>
      <c r="C361">
        <v>182</v>
      </c>
    </row>
    <row r="362" spans="1:3" hidden="1" outlineLevel="2" x14ac:dyDescent="0.25">
      <c r="A362" t="s">
        <v>38</v>
      </c>
      <c r="B362">
        <v>410</v>
      </c>
      <c r="C362">
        <v>5908</v>
      </c>
    </row>
    <row r="363" spans="1:3" hidden="1" outlineLevel="2" x14ac:dyDescent="0.25">
      <c r="A363" t="s">
        <v>38</v>
      </c>
      <c r="B363">
        <v>144</v>
      </c>
      <c r="C363">
        <v>2165</v>
      </c>
    </row>
    <row r="364" spans="1:3" hidden="1" outlineLevel="2" x14ac:dyDescent="0.25">
      <c r="A364" t="s">
        <v>38</v>
      </c>
      <c r="B364">
        <v>371</v>
      </c>
      <c r="C364">
        <v>7002</v>
      </c>
    </row>
    <row r="365" spans="1:3" hidden="1" outlineLevel="2" x14ac:dyDescent="0.25">
      <c r="A365" t="s">
        <v>38</v>
      </c>
      <c r="B365">
        <v>291</v>
      </c>
      <c r="C365">
        <v>6041</v>
      </c>
    </row>
    <row r="366" spans="1:3" hidden="1" outlineLevel="2" x14ac:dyDescent="0.25">
      <c r="A366" t="s">
        <v>38</v>
      </c>
      <c r="B366">
        <v>2710</v>
      </c>
      <c r="C366">
        <v>31130</v>
      </c>
    </row>
    <row r="367" spans="1:3" hidden="1" outlineLevel="2" x14ac:dyDescent="0.25">
      <c r="A367" t="s">
        <v>38</v>
      </c>
      <c r="B367">
        <v>2799</v>
      </c>
      <c r="C367">
        <v>31598</v>
      </c>
    </row>
    <row r="368" spans="1:3" outlineLevel="1" collapsed="1" x14ac:dyDescent="0.25">
      <c r="A368" s="28" t="s">
        <v>208</v>
      </c>
      <c r="B368">
        <f>SUBTOTAL(9,B361:B367)</f>
        <v>6734</v>
      </c>
      <c r="C368">
        <f>SUBTOTAL(9,C361:C367)</f>
        <v>84026</v>
      </c>
    </row>
    <row r="369" spans="1:3" hidden="1" outlineLevel="2" x14ac:dyDescent="0.25">
      <c r="A369" t="s">
        <v>32</v>
      </c>
      <c r="B369">
        <v>406</v>
      </c>
      <c r="C369">
        <v>9090</v>
      </c>
    </row>
    <row r="370" spans="1:3" hidden="1" outlineLevel="2" x14ac:dyDescent="0.25">
      <c r="A370" t="s">
        <v>32</v>
      </c>
      <c r="B370">
        <v>6464</v>
      </c>
      <c r="C370">
        <v>51062</v>
      </c>
    </row>
    <row r="371" spans="1:3" hidden="1" outlineLevel="2" x14ac:dyDescent="0.25">
      <c r="A371" t="s">
        <v>32</v>
      </c>
      <c r="B371">
        <v>15888</v>
      </c>
      <c r="C371">
        <v>157480</v>
      </c>
    </row>
    <row r="372" spans="1:3" hidden="1" outlineLevel="2" x14ac:dyDescent="0.25">
      <c r="A372" t="s">
        <v>32</v>
      </c>
      <c r="B372">
        <v>1661</v>
      </c>
      <c r="C372">
        <v>17021</v>
      </c>
    </row>
    <row r="373" spans="1:3" hidden="1" outlineLevel="2" x14ac:dyDescent="0.25">
      <c r="A373" t="s">
        <v>32</v>
      </c>
      <c r="B373">
        <v>549</v>
      </c>
      <c r="C373">
        <v>6664</v>
      </c>
    </row>
    <row r="374" spans="1:3" outlineLevel="1" collapsed="1" x14ac:dyDescent="0.25">
      <c r="A374" s="28" t="s">
        <v>209</v>
      </c>
      <c r="B374">
        <f>SUBTOTAL(9,B369:B373)</f>
        <v>24968</v>
      </c>
      <c r="C374">
        <f>SUBTOTAL(9,C369:C373)</f>
        <v>241317</v>
      </c>
    </row>
    <row r="375" spans="1:3" hidden="1" outlineLevel="2" x14ac:dyDescent="0.25">
      <c r="A375" t="s">
        <v>367</v>
      </c>
      <c r="B375">
        <v>15</v>
      </c>
      <c r="C375">
        <v>1428</v>
      </c>
    </row>
    <row r="376" spans="1:3" hidden="1" outlineLevel="2" x14ac:dyDescent="0.25">
      <c r="A376" t="s">
        <v>367</v>
      </c>
      <c r="B376">
        <v>5</v>
      </c>
      <c r="C376">
        <v>596</v>
      </c>
    </row>
    <row r="377" spans="1:3" outlineLevel="1" collapsed="1" x14ac:dyDescent="0.25">
      <c r="A377" s="28" t="s">
        <v>368</v>
      </c>
      <c r="B377">
        <f>SUBTOTAL(9,B375:B376)</f>
        <v>20</v>
      </c>
      <c r="C377">
        <f>SUBTOTAL(9,C375:C376)</f>
        <v>2024</v>
      </c>
    </row>
    <row r="378" spans="1:3" hidden="1" outlineLevel="2" x14ac:dyDescent="0.25">
      <c r="A378" t="s">
        <v>33</v>
      </c>
      <c r="B378">
        <v>262863</v>
      </c>
      <c r="C378">
        <v>2114650</v>
      </c>
    </row>
    <row r="379" spans="1:3" hidden="1" outlineLevel="2" x14ac:dyDescent="0.25">
      <c r="A379" t="s">
        <v>33</v>
      </c>
      <c r="B379">
        <v>54230</v>
      </c>
      <c r="C379">
        <v>771650</v>
      </c>
    </row>
    <row r="380" spans="1:3" hidden="1" outlineLevel="2" x14ac:dyDescent="0.25">
      <c r="A380" t="s">
        <v>33</v>
      </c>
      <c r="B380">
        <v>215022</v>
      </c>
      <c r="C380">
        <v>1103110</v>
      </c>
    </row>
    <row r="381" spans="1:3" outlineLevel="1" collapsed="1" x14ac:dyDescent="0.25">
      <c r="A381" s="28" t="s">
        <v>210</v>
      </c>
      <c r="B381">
        <f>SUBTOTAL(9,B378:B380)</f>
        <v>532115</v>
      </c>
      <c r="C381">
        <f>SUBTOTAL(9,C378:C380)</f>
        <v>3989410</v>
      </c>
    </row>
    <row r="382" spans="1:3" hidden="1" outlineLevel="2" x14ac:dyDescent="0.25">
      <c r="A382" t="s">
        <v>352</v>
      </c>
      <c r="B382">
        <v>4140</v>
      </c>
      <c r="C382">
        <v>65467</v>
      </c>
    </row>
    <row r="383" spans="1:3" outlineLevel="1" collapsed="1" x14ac:dyDescent="0.25">
      <c r="A383" s="28" t="s">
        <v>353</v>
      </c>
      <c r="B383">
        <f>SUBTOTAL(9,B382:B382)</f>
        <v>4140</v>
      </c>
      <c r="C383">
        <f>SUBTOTAL(9,C382:C382)</f>
        <v>65467</v>
      </c>
    </row>
    <row r="384" spans="1:3" hidden="1" outlineLevel="2" x14ac:dyDescent="0.25">
      <c r="A384" t="s">
        <v>69</v>
      </c>
      <c r="B384">
        <v>41</v>
      </c>
      <c r="C384">
        <v>446</v>
      </c>
    </row>
    <row r="385" spans="1:3" hidden="1" outlineLevel="2" x14ac:dyDescent="0.25">
      <c r="A385" t="s">
        <v>69</v>
      </c>
      <c r="B385">
        <v>51</v>
      </c>
      <c r="C385">
        <v>1178</v>
      </c>
    </row>
    <row r="386" spans="1:3" hidden="1" outlineLevel="2" x14ac:dyDescent="0.25">
      <c r="A386" t="s">
        <v>69</v>
      </c>
      <c r="B386">
        <v>5420</v>
      </c>
      <c r="C386">
        <v>74801</v>
      </c>
    </row>
    <row r="387" spans="1:3" hidden="1" outlineLevel="2" x14ac:dyDescent="0.25">
      <c r="A387" t="s">
        <v>69</v>
      </c>
      <c r="B387">
        <v>1161</v>
      </c>
      <c r="C387">
        <v>24070</v>
      </c>
    </row>
    <row r="388" spans="1:3" outlineLevel="1" collapsed="1" x14ac:dyDescent="0.25">
      <c r="A388" s="28" t="s">
        <v>213</v>
      </c>
      <c r="B388">
        <f>SUBTOTAL(9,B384:B387)</f>
        <v>6673</v>
      </c>
      <c r="C388">
        <f>SUBTOTAL(9,C384:C387)</f>
        <v>100495</v>
      </c>
    </row>
    <row r="389" spans="1:3" hidden="1" outlineLevel="2" x14ac:dyDescent="0.25">
      <c r="A389" t="s">
        <v>70</v>
      </c>
      <c r="B389">
        <v>702</v>
      </c>
      <c r="C389">
        <v>7481</v>
      </c>
    </row>
    <row r="390" spans="1:3" hidden="1" outlineLevel="2" x14ac:dyDescent="0.25">
      <c r="A390" t="s">
        <v>70</v>
      </c>
      <c r="B390">
        <v>689</v>
      </c>
      <c r="C390">
        <v>14321</v>
      </c>
    </row>
    <row r="391" spans="1:3" outlineLevel="1" collapsed="1" x14ac:dyDescent="0.25">
      <c r="A391" s="28" t="s">
        <v>214</v>
      </c>
      <c r="B391">
        <f>SUBTOTAL(9,B389:B390)</f>
        <v>1391</v>
      </c>
      <c r="C391">
        <f>SUBTOTAL(9,C389:C390)</f>
        <v>21802</v>
      </c>
    </row>
    <row r="392" spans="1:3" hidden="1" outlineLevel="2" x14ac:dyDescent="0.25">
      <c r="A392" t="s">
        <v>71</v>
      </c>
      <c r="B392">
        <v>180</v>
      </c>
      <c r="C392">
        <v>2596</v>
      </c>
    </row>
    <row r="393" spans="1:3" hidden="1" outlineLevel="2" x14ac:dyDescent="0.25">
      <c r="A393" t="s">
        <v>71</v>
      </c>
      <c r="B393">
        <v>63140</v>
      </c>
      <c r="C393">
        <v>763738</v>
      </c>
    </row>
    <row r="394" spans="1:3" hidden="1" outlineLevel="2" x14ac:dyDescent="0.25">
      <c r="A394" t="s">
        <v>71</v>
      </c>
      <c r="B394">
        <v>32590</v>
      </c>
      <c r="C394">
        <v>585640</v>
      </c>
    </row>
    <row r="395" spans="1:3" outlineLevel="1" collapsed="1" x14ac:dyDescent="0.25">
      <c r="A395" s="28" t="s">
        <v>215</v>
      </c>
      <c r="B395">
        <f>SUBTOTAL(9,B392:B394)</f>
        <v>95910</v>
      </c>
      <c r="C395">
        <f>SUBTOTAL(9,C392:C394)</f>
        <v>1351974</v>
      </c>
    </row>
    <row r="396" spans="1:3" hidden="1" outlineLevel="2" x14ac:dyDescent="0.25">
      <c r="A396" t="s">
        <v>72</v>
      </c>
      <c r="B396">
        <v>396</v>
      </c>
      <c r="C396">
        <v>4053</v>
      </c>
    </row>
    <row r="397" spans="1:3" hidden="1" outlineLevel="2" x14ac:dyDescent="0.25">
      <c r="A397" t="s">
        <v>72</v>
      </c>
      <c r="B397">
        <v>15408</v>
      </c>
      <c r="C397">
        <v>137482</v>
      </c>
    </row>
    <row r="398" spans="1:3" hidden="1" outlineLevel="2" x14ac:dyDescent="0.25">
      <c r="A398" t="s">
        <v>72</v>
      </c>
      <c r="B398">
        <v>698785</v>
      </c>
      <c r="C398">
        <v>5664903</v>
      </c>
    </row>
    <row r="399" spans="1:3" hidden="1" outlineLevel="2" x14ac:dyDescent="0.25">
      <c r="A399" t="s">
        <v>72</v>
      </c>
      <c r="B399">
        <v>2799</v>
      </c>
      <c r="C399">
        <v>26608</v>
      </c>
    </row>
    <row r="400" spans="1:3" hidden="1" outlineLevel="2" x14ac:dyDescent="0.25">
      <c r="A400" t="s">
        <v>72</v>
      </c>
      <c r="B400">
        <v>48753</v>
      </c>
      <c r="C400">
        <v>454966</v>
      </c>
    </row>
    <row r="401" spans="1:3" hidden="1" outlineLevel="2" x14ac:dyDescent="0.25">
      <c r="A401" t="s">
        <v>72</v>
      </c>
      <c r="B401">
        <v>192100</v>
      </c>
      <c r="C401">
        <v>835600</v>
      </c>
    </row>
    <row r="402" spans="1:3" outlineLevel="1" collapsed="1" x14ac:dyDescent="0.25">
      <c r="A402" s="28" t="s">
        <v>216</v>
      </c>
      <c r="B402">
        <f>SUBTOTAL(9,B396:B401)</f>
        <v>958241</v>
      </c>
      <c r="C402">
        <f>SUBTOTAL(9,C396:C401)</f>
        <v>7123612</v>
      </c>
    </row>
    <row r="403" spans="1:3" hidden="1" outlineLevel="2" x14ac:dyDescent="0.25">
      <c r="A403" t="s">
        <v>279</v>
      </c>
      <c r="B403">
        <v>88812</v>
      </c>
      <c r="C403">
        <v>890893</v>
      </c>
    </row>
    <row r="404" spans="1:3" hidden="1" outlineLevel="2" x14ac:dyDescent="0.25">
      <c r="A404" t="s">
        <v>279</v>
      </c>
      <c r="B404">
        <v>5963</v>
      </c>
      <c r="C404">
        <v>84892</v>
      </c>
    </row>
    <row r="405" spans="1:3" outlineLevel="1" collapsed="1" x14ac:dyDescent="0.25">
      <c r="A405" s="28" t="s">
        <v>285</v>
      </c>
      <c r="B405">
        <f>SUBTOTAL(9,B403:B404)</f>
        <v>94775</v>
      </c>
      <c r="C405">
        <f>SUBTOTAL(9,C403:C404)</f>
        <v>975785</v>
      </c>
    </row>
    <row r="406" spans="1:3" hidden="1" outlineLevel="2" x14ac:dyDescent="0.25">
      <c r="A406" t="s">
        <v>280</v>
      </c>
      <c r="B406">
        <v>16597</v>
      </c>
      <c r="C406">
        <v>224888</v>
      </c>
    </row>
    <row r="407" spans="1:3" hidden="1" outlineLevel="2" x14ac:dyDescent="0.25">
      <c r="A407" t="s">
        <v>280</v>
      </c>
      <c r="B407">
        <v>2</v>
      </c>
      <c r="C407">
        <v>11</v>
      </c>
    </row>
    <row r="408" spans="1:3" outlineLevel="1" collapsed="1" x14ac:dyDescent="0.25">
      <c r="A408" s="28" t="s">
        <v>286</v>
      </c>
      <c r="B408">
        <f>SUBTOTAL(9,B406:B407)</f>
        <v>16599</v>
      </c>
      <c r="C408">
        <f>SUBTOTAL(9,C406:C407)</f>
        <v>224899</v>
      </c>
    </row>
    <row r="409" spans="1:3" hidden="1" outlineLevel="2" x14ac:dyDescent="0.25">
      <c r="A409" t="s">
        <v>256</v>
      </c>
      <c r="B409">
        <v>92</v>
      </c>
      <c r="C409">
        <v>3936</v>
      </c>
    </row>
    <row r="410" spans="1:3" hidden="1" outlineLevel="2" x14ac:dyDescent="0.25">
      <c r="A410" t="s">
        <v>256</v>
      </c>
      <c r="B410">
        <v>18108</v>
      </c>
      <c r="C410">
        <v>204234</v>
      </c>
    </row>
    <row r="411" spans="1:3" hidden="1" outlineLevel="2" x14ac:dyDescent="0.25">
      <c r="A411" t="s">
        <v>256</v>
      </c>
      <c r="B411">
        <v>10134</v>
      </c>
      <c r="C411">
        <v>133093</v>
      </c>
    </row>
    <row r="412" spans="1:3" outlineLevel="1" collapsed="1" x14ac:dyDescent="0.25">
      <c r="A412" s="28" t="s">
        <v>264</v>
      </c>
      <c r="B412">
        <f>SUBTOTAL(9,B409:B411)</f>
        <v>28334</v>
      </c>
      <c r="C412">
        <f>SUBTOTAL(9,C409:C411)</f>
        <v>341263</v>
      </c>
    </row>
    <row r="413" spans="1:3" hidden="1" outlineLevel="2" x14ac:dyDescent="0.25">
      <c r="A413" t="s">
        <v>281</v>
      </c>
      <c r="B413">
        <v>14742</v>
      </c>
      <c r="C413">
        <v>122067</v>
      </c>
    </row>
    <row r="414" spans="1:3" hidden="1" outlineLevel="2" x14ac:dyDescent="0.25">
      <c r="A414" t="s">
        <v>281</v>
      </c>
      <c r="B414">
        <v>135</v>
      </c>
      <c r="C414">
        <v>2858</v>
      </c>
    </row>
    <row r="415" spans="1:3" outlineLevel="1" collapsed="1" x14ac:dyDescent="0.25">
      <c r="A415" s="28" t="s">
        <v>287</v>
      </c>
      <c r="B415">
        <f>SUBTOTAL(9,B413:B414)</f>
        <v>14877</v>
      </c>
      <c r="C415">
        <f>SUBTOTAL(9,C413:C414)</f>
        <v>124925</v>
      </c>
    </row>
    <row r="416" spans="1:3" hidden="1" outlineLevel="2" x14ac:dyDescent="0.25">
      <c r="A416" t="s">
        <v>21</v>
      </c>
      <c r="B416">
        <v>34965</v>
      </c>
      <c r="C416">
        <v>248561</v>
      </c>
    </row>
    <row r="417" spans="1:3" hidden="1" outlineLevel="2" x14ac:dyDescent="0.25">
      <c r="A417" t="s">
        <v>21</v>
      </c>
      <c r="B417">
        <v>473</v>
      </c>
      <c r="C417">
        <v>4089</v>
      </c>
    </row>
    <row r="418" spans="1:3" outlineLevel="1" collapsed="1" x14ac:dyDescent="0.25">
      <c r="A418" s="28" t="s">
        <v>218</v>
      </c>
      <c r="B418">
        <f>SUBTOTAL(9,B416:B417)</f>
        <v>35438</v>
      </c>
      <c r="C418">
        <f>SUBTOTAL(9,C416:C417)</f>
        <v>252650</v>
      </c>
    </row>
    <row r="419" spans="1:3" hidden="1" outlineLevel="2" x14ac:dyDescent="0.25">
      <c r="A419" t="s">
        <v>369</v>
      </c>
      <c r="B419">
        <v>298</v>
      </c>
      <c r="C419">
        <v>70818</v>
      </c>
    </row>
    <row r="420" spans="1:3" hidden="1" outlineLevel="2" x14ac:dyDescent="0.25">
      <c r="A420" t="s">
        <v>369</v>
      </c>
      <c r="B420">
        <v>3940</v>
      </c>
      <c r="C420">
        <v>73327</v>
      </c>
    </row>
    <row r="421" spans="1:3" hidden="1" outlineLevel="2" x14ac:dyDescent="0.25">
      <c r="A421" t="s">
        <v>369</v>
      </c>
      <c r="B421">
        <v>5667</v>
      </c>
      <c r="C421">
        <v>86688</v>
      </c>
    </row>
    <row r="422" spans="1:3" hidden="1" outlineLevel="2" x14ac:dyDescent="0.25">
      <c r="A422" t="s">
        <v>369</v>
      </c>
      <c r="B422">
        <v>1775</v>
      </c>
      <c r="C422">
        <v>30210</v>
      </c>
    </row>
    <row r="423" spans="1:3" hidden="1" outlineLevel="2" x14ac:dyDescent="0.25">
      <c r="A423" t="s">
        <v>369</v>
      </c>
      <c r="B423">
        <v>1355</v>
      </c>
      <c r="C423">
        <v>17911</v>
      </c>
    </row>
    <row r="424" spans="1:3" hidden="1" outlineLevel="2" x14ac:dyDescent="0.25">
      <c r="A424" t="s">
        <v>369</v>
      </c>
      <c r="B424">
        <v>3</v>
      </c>
      <c r="C424">
        <v>300</v>
      </c>
    </row>
    <row r="425" spans="1:3" hidden="1" outlineLevel="2" x14ac:dyDescent="0.25">
      <c r="A425" t="s">
        <v>369</v>
      </c>
      <c r="B425">
        <v>15513</v>
      </c>
      <c r="C425">
        <v>169016</v>
      </c>
    </row>
    <row r="426" spans="1:3" hidden="1" outlineLevel="2" x14ac:dyDescent="0.25">
      <c r="A426" t="s">
        <v>369</v>
      </c>
      <c r="B426">
        <v>19582</v>
      </c>
      <c r="C426">
        <v>206075</v>
      </c>
    </row>
    <row r="427" spans="1:3" hidden="1" outlineLevel="2" x14ac:dyDescent="0.25">
      <c r="A427" t="s">
        <v>369</v>
      </c>
      <c r="B427">
        <v>240</v>
      </c>
      <c r="C427">
        <v>2290</v>
      </c>
    </row>
    <row r="428" spans="1:3" hidden="1" outlineLevel="2" x14ac:dyDescent="0.25">
      <c r="A428" t="s">
        <v>369</v>
      </c>
      <c r="B428">
        <v>90</v>
      </c>
      <c r="C428">
        <v>1227</v>
      </c>
    </row>
    <row r="429" spans="1:3" outlineLevel="1" collapsed="1" x14ac:dyDescent="0.25">
      <c r="A429" s="28" t="s">
        <v>374</v>
      </c>
      <c r="B429">
        <f>SUBTOTAL(9,B419:B428)</f>
        <v>48463</v>
      </c>
      <c r="C429">
        <f>SUBTOTAL(9,C419:C428)</f>
        <v>657862</v>
      </c>
    </row>
    <row r="430" spans="1:3" hidden="1" outlineLevel="2" x14ac:dyDescent="0.25">
      <c r="A430" t="s">
        <v>335</v>
      </c>
      <c r="B430">
        <v>90</v>
      </c>
      <c r="C430">
        <v>11680</v>
      </c>
    </row>
    <row r="431" spans="1:3" hidden="1" outlineLevel="2" x14ac:dyDescent="0.25">
      <c r="A431" t="s">
        <v>335</v>
      </c>
      <c r="B431">
        <v>90</v>
      </c>
      <c r="C431">
        <v>900</v>
      </c>
    </row>
    <row r="432" spans="1:3" hidden="1" outlineLevel="2" x14ac:dyDescent="0.25">
      <c r="A432" t="s">
        <v>335</v>
      </c>
      <c r="B432">
        <v>360</v>
      </c>
      <c r="C432">
        <v>4000</v>
      </c>
    </row>
    <row r="433" spans="1:3" outlineLevel="1" collapsed="1" x14ac:dyDescent="0.25">
      <c r="A433" s="28" t="s">
        <v>337</v>
      </c>
      <c r="B433">
        <f>SUBTOTAL(9,B430:B432)</f>
        <v>540</v>
      </c>
      <c r="C433">
        <f>SUBTOTAL(9,C430:C432)</f>
        <v>16580</v>
      </c>
    </row>
    <row r="434" spans="1:3" hidden="1" outlineLevel="2" x14ac:dyDescent="0.25">
      <c r="A434" t="s">
        <v>257</v>
      </c>
      <c r="B434">
        <v>146876</v>
      </c>
      <c r="C434">
        <v>1415875</v>
      </c>
    </row>
    <row r="435" spans="1:3" hidden="1" outlineLevel="2" x14ac:dyDescent="0.25">
      <c r="A435" t="s">
        <v>257</v>
      </c>
      <c r="B435">
        <v>3024</v>
      </c>
      <c r="C435">
        <v>33506</v>
      </c>
    </row>
    <row r="436" spans="1:3" outlineLevel="1" collapsed="1" x14ac:dyDescent="0.25">
      <c r="A436" s="28" t="s">
        <v>265</v>
      </c>
      <c r="B436">
        <f>SUBTOTAL(9,B434:B435)</f>
        <v>149900</v>
      </c>
      <c r="C436">
        <f>SUBTOTAL(9,C434:C435)</f>
        <v>1449381</v>
      </c>
    </row>
    <row r="437" spans="1:3" hidden="1" outlineLevel="2" x14ac:dyDescent="0.25">
      <c r="A437" t="s">
        <v>74</v>
      </c>
      <c r="B437">
        <v>3336</v>
      </c>
      <c r="C437">
        <v>60306</v>
      </c>
    </row>
    <row r="438" spans="1:3" hidden="1" outlineLevel="2" x14ac:dyDescent="0.25">
      <c r="A438" t="s">
        <v>74</v>
      </c>
      <c r="B438">
        <v>2194</v>
      </c>
      <c r="C438">
        <v>48239</v>
      </c>
    </row>
    <row r="439" spans="1:3" outlineLevel="1" collapsed="1" x14ac:dyDescent="0.25">
      <c r="A439" s="28" t="s">
        <v>220</v>
      </c>
      <c r="B439">
        <f>SUBTOTAL(9,B437:B438)</f>
        <v>5530</v>
      </c>
      <c r="C439">
        <f>SUBTOTAL(9,C437:C438)</f>
        <v>108545</v>
      </c>
    </row>
    <row r="440" spans="1:3" hidden="1" outlineLevel="2" x14ac:dyDescent="0.25">
      <c r="A440" t="s">
        <v>375</v>
      </c>
      <c r="B440">
        <v>458</v>
      </c>
      <c r="C440">
        <v>14991</v>
      </c>
    </row>
    <row r="441" spans="1:3" hidden="1" outlineLevel="2" x14ac:dyDescent="0.25">
      <c r="A441" t="s">
        <v>375</v>
      </c>
      <c r="B441">
        <v>302</v>
      </c>
      <c r="C441">
        <v>5463</v>
      </c>
    </row>
    <row r="442" spans="1:3" hidden="1" outlineLevel="2" x14ac:dyDescent="0.25">
      <c r="A442" t="s">
        <v>375</v>
      </c>
      <c r="B442">
        <v>27</v>
      </c>
      <c r="C442">
        <v>373</v>
      </c>
    </row>
    <row r="443" spans="1:3" hidden="1" outlineLevel="2" x14ac:dyDescent="0.25">
      <c r="A443" t="s">
        <v>375</v>
      </c>
      <c r="B443">
        <v>189</v>
      </c>
      <c r="C443">
        <v>1779</v>
      </c>
    </row>
    <row r="444" spans="1:3" hidden="1" outlineLevel="2" x14ac:dyDescent="0.25">
      <c r="A444" t="s">
        <v>375</v>
      </c>
      <c r="B444">
        <v>9</v>
      </c>
      <c r="C444">
        <v>680</v>
      </c>
    </row>
    <row r="445" spans="1:3" hidden="1" outlineLevel="2" x14ac:dyDescent="0.25">
      <c r="A445" t="s">
        <v>375</v>
      </c>
      <c r="B445">
        <v>1575</v>
      </c>
      <c r="C445">
        <v>19143</v>
      </c>
    </row>
    <row r="446" spans="1:3" hidden="1" outlineLevel="2" x14ac:dyDescent="0.25">
      <c r="A446" t="s">
        <v>375</v>
      </c>
      <c r="B446">
        <v>4279</v>
      </c>
      <c r="C446">
        <v>54650</v>
      </c>
    </row>
    <row r="447" spans="1:3" outlineLevel="1" collapsed="1" x14ac:dyDescent="0.25">
      <c r="A447" s="28" t="s">
        <v>377</v>
      </c>
      <c r="B447">
        <f>SUBTOTAL(9,B440:B446)</f>
        <v>6839</v>
      </c>
      <c r="C447">
        <f>SUBTOTAL(9,C440:C446)</f>
        <v>97079</v>
      </c>
    </row>
    <row r="448" spans="1:3" hidden="1" outlineLevel="2" x14ac:dyDescent="0.25">
      <c r="A448" t="s">
        <v>379</v>
      </c>
      <c r="B448">
        <v>39681</v>
      </c>
      <c r="C448">
        <v>346775</v>
      </c>
    </row>
    <row r="449" spans="1:3" outlineLevel="1" collapsed="1" x14ac:dyDescent="0.25">
      <c r="A449" s="28" t="s">
        <v>381</v>
      </c>
      <c r="B449">
        <f>SUBTOTAL(9,B448:B448)</f>
        <v>39681</v>
      </c>
      <c r="C449">
        <f>SUBTOTAL(9,C448:C448)</f>
        <v>346775</v>
      </c>
    </row>
    <row r="450" spans="1:3" hidden="1" outlineLevel="2" x14ac:dyDescent="0.25">
      <c r="A450" t="s">
        <v>6</v>
      </c>
      <c r="B450">
        <v>20347</v>
      </c>
      <c r="C450">
        <v>2077045</v>
      </c>
    </row>
    <row r="451" spans="1:3" hidden="1" outlineLevel="2" x14ac:dyDescent="0.25">
      <c r="A451" t="s">
        <v>6</v>
      </c>
      <c r="B451">
        <v>4358</v>
      </c>
      <c r="C451">
        <v>122481</v>
      </c>
    </row>
    <row r="452" spans="1:3" hidden="1" outlineLevel="2" x14ac:dyDescent="0.25">
      <c r="A452" t="s">
        <v>6</v>
      </c>
      <c r="B452">
        <v>16771</v>
      </c>
      <c r="C452">
        <v>602023</v>
      </c>
    </row>
    <row r="453" spans="1:3" hidden="1" outlineLevel="2" x14ac:dyDescent="0.25">
      <c r="A453" t="s">
        <v>6</v>
      </c>
      <c r="B453">
        <v>758</v>
      </c>
      <c r="C453">
        <v>15771</v>
      </c>
    </row>
    <row r="454" spans="1:3" hidden="1" outlineLevel="2" x14ac:dyDescent="0.25">
      <c r="A454" t="s">
        <v>6</v>
      </c>
      <c r="B454">
        <v>3100</v>
      </c>
      <c r="C454">
        <v>35557</v>
      </c>
    </row>
    <row r="455" spans="1:3" hidden="1" outlineLevel="2" x14ac:dyDescent="0.25">
      <c r="A455" t="s">
        <v>6</v>
      </c>
      <c r="B455">
        <v>7</v>
      </c>
      <c r="C455">
        <v>544</v>
      </c>
    </row>
    <row r="456" spans="1:3" hidden="1" outlineLevel="2" x14ac:dyDescent="0.25">
      <c r="A456" t="s">
        <v>6</v>
      </c>
      <c r="B456">
        <v>35</v>
      </c>
      <c r="C456">
        <v>3168</v>
      </c>
    </row>
    <row r="457" spans="1:3" hidden="1" outlineLevel="2" x14ac:dyDescent="0.25">
      <c r="A457" t="s">
        <v>6</v>
      </c>
      <c r="B457">
        <v>866568</v>
      </c>
      <c r="C457">
        <v>13761476</v>
      </c>
    </row>
    <row r="458" spans="1:3" hidden="1" outlineLevel="2" x14ac:dyDescent="0.25">
      <c r="A458" t="s">
        <v>6</v>
      </c>
      <c r="B458">
        <v>54</v>
      </c>
      <c r="C458">
        <v>510</v>
      </c>
    </row>
    <row r="459" spans="1:3" hidden="1" outlineLevel="2" x14ac:dyDescent="0.25">
      <c r="A459" t="s">
        <v>6</v>
      </c>
      <c r="B459">
        <v>227340</v>
      </c>
      <c r="C459">
        <v>5139213</v>
      </c>
    </row>
    <row r="460" spans="1:3" hidden="1" outlineLevel="2" x14ac:dyDescent="0.25">
      <c r="A460" t="s">
        <v>6</v>
      </c>
      <c r="B460">
        <v>189</v>
      </c>
      <c r="C460">
        <v>6826</v>
      </c>
    </row>
    <row r="461" spans="1:3" hidden="1" outlineLevel="2" x14ac:dyDescent="0.25">
      <c r="A461" t="s">
        <v>6</v>
      </c>
      <c r="B461">
        <v>141</v>
      </c>
      <c r="C461">
        <v>2256</v>
      </c>
    </row>
    <row r="462" spans="1:3" hidden="1" outlineLevel="2" x14ac:dyDescent="0.25">
      <c r="A462" t="s">
        <v>6</v>
      </c>
      <c r="B462">
        <v>8</v>
      </c>
      <c r="C462">
        <v>450</v>
      </c>
    </row>
    <row r="463" spans="1:3" outlineLevel="1" collapsed="1" x14ac:dyDescent="0.25">
      <c r="A463" s="28" t="s">
        <v>221</v>
      </c>
      <c r="B463">
        <f>SUBTOTAL(9,B450:B462)</f>
        <v>1139676</v>
      </c>
      <c r="C463">
        <f>SUBTOTAL(9,C450:C462)</f>
        <v>21767320</v>
      </c>
    </row>
    <row r="464" spans="1:3" hidden="1" outlineLevel="2" x14ac:dyDescent="0.25">
      <c r="A464" t="s">
        <v>75</v>
      </c>
      <c r="B464">
        <v>71685</v>
      </c>
      <c r="C464">
        <v>612413</v>
      </c>
    </row>
    <row r="465" spans="1:3" hidden="1" outlineLevel="2" x14ac:dyDescent="0.25">
      <c r="A465" t="s">
        <v>75</v>
      </c>
      <c r="B465">
        <v>432</v>
      </c>
      <c r="C465">
        <v>4740</v>
      </c>
    </row>
    <row r="466" spans="1:3" outlineLevel="1" collapsed="1" x14ac:dyDescent="0.25">
      <c r="A466" s="28" t="s">
        <v>222</v>
      </c>
      <c r="B466">
        <f>SUBTOTAL(9,B464:B465)</f>
        <v>72117</v>
      </c>
      <c r="C466">
        <f>SUBTOTAL(9,C464:C465)</f>
        <v>617153</v>
      </c>
    </row>
    <row r="467" spans="1:3" hidden="1" outlineLevel="2" x14ac:dyDescent="0.25">
      <c r="A467" t="s">
        <v>76</v>
      </c>
      <c r="B467">
        <v>46</v>
      </c>
      <c r="C467">
        <v>1084</v>
      </c>
    </row>
    <row r="468" spans="1:3" hidden="1" outlineLevel="2" x14ac:dyDescent="0.25">
      <c r="A468" t="s">
        <v>76</v>
      </c>
      <c r="B468">
        <v>6</v>
      </c>
      <c r="C468">
        <v>220</v>
      </c>
    </row>
    <row r="469" spans="1:3" hidden="1" outlineLevel="2" x14ac:dyDescent="0.25">
      <c r="A469" t="s">
        <v>76</v>
      </c>
      <c r="B469">
        <v>356</v>
      </c>
      <c r="C469">
        <v>5682</v>
      </c>
    </row>
    <row r="470" spans="1:3" hidden="1" outlineLevel="2" x14ac:dyDescent="0.25">
      <c r="A470" t="s">
        <v>76</v>
      </c>
      <c r="B470">
        <v>370</v>
      </c>
      <c r="C470">
        <v>10448</v>
      </c>
    </row>
    <row r="471" spans="1:3" outlineLevel="1" collapsed="1" x14ac:dyDescent="0.25">
      <c r="A471" s="28" t="s">
        <v>223</v>
      </c>
      <c r="B471">
        <f>SUBTOTAL(9,B467:B470)</f>
        <v>778</v>
      </c>
      <c r="C471">
        <f>SUBTOTAL(9,C467:C470)</f>
        <v>17434</v>
      </c>
    </row>
    <row r="472" spans="1:3" hidden="1" outlineLevel="2" x14ac:dyDescent="0.25">
      <c r="A472" t="s">
        <v>342</v>
      </c>
      <c r="B472">
        <v>468</v>
      </c>
      <c r="C472">
        <v>6719</v>
      </c>
    </row>
    <row r="473" spans="1:3" hidden="1" outlineLevel="2" x14ac:dyDescent="0.25">
      <c r="A473" t="s">
        <v>342</v>
      </c>
      <c r="B473">
        <v>36</v>
      </c>
      <c r="C473">
        <v>1845</v>
      </c>
    </row>
    <row r="474" spans="1:3" outlineLevel="1" collapsed="1" x14ac:dyDescent="0.25">
      <c r="A474" s="28" t="s">
        <v>345</v>
      </c>
      <c r="B474">
        <f>SUBTOTAL(9,B472:B473)</f>
        <v>504</v>
      </c>
      <c r="C474">
        <f>SUBTOTAL(9,C472:C473)</f>
        <v>8564</v>
      </c>
    </row>
    <row r="475" spans="1:3" hidden="1" outlineLevel="2" x14ac:dyDescent="0.25">
      <c r="A475" t="s">
        <v>77</v>
      </c>
      <c r="B475">
        <v>90</v>
      </c>
      <c r="C475">
        <v>1961</v>
      </c>
    </row>
    <row r="476" spans="1:3" hidden="1" outlineLevel="2" x14ac:dyDescent="0.25">
      <c r="A476" t="s">
        <v>77</v>
      </c>
      <c r="B476">
        <v>180</v>
      </c>
      <c r="C476">
        <v>3923</v>
      </c>
    </row>
    <row r="477" spans="1:3" hidden="1" outlineLevel="2" x14ac:dyDescent="0.25">
      <c r="A477" t="s">
        <v>77</v>
      </c>
      <c r="B477">
        <v>37465</v>
      </c>
      <c r="C477">
        <v>479966</v>
      </c>
    </row>
    <row r="478" spans="1:3" hidden="1" outlineLevel="2" x14ac:dyDescent="0.25">
      <c r="A478" t="s">
        <v>77</v>
      </c>
      <c r="B478">
        <v>5855</v>
      </c>
      <c r="C478">
        <v>132360</v>
      </c>
    </row>
    <row r="479" spans="1:3" hidden="1" outlineLevel="2" x14ac:dyDescent="0.25">
      <c r="A479" t="s">
        <v>77</v>
      </c>
      <c r="B479">
        <v>744231</v>
      </c>
      <c r="C479">
        <v>3601244</v>
      </c>
    </row>
    <row r="480" spans="1:3" outlineLevel="1" collapsed="1" x14ac:dyDescent="0.25">
      <c r="A480" s="28" t="s">
        <v>224</v>
      </c>
      <c r="B480">
        <f>SUBTOTAL(9,B475:B479)</f>
        <v>787821</v>
      </c>
      <c r="C480">
        <f>SUBTOTAL(9,C475:C479)</f>
        <v>4219454</v>
      </c>
    </row>
    <row r="481" spans="1:3" hidden="1" outlineLevel="2" x14ac:dyDescent="0.25">
      <c r="A481" t="s">
        <v>22</v>
      </c>
      <c r="B481">
        <v>1908</v>
      </c>
      <c r="C481">
        <v>19065</v>
      </c>
    </row>
    <row r="482" spans="1:3" hidden="1" outlineLevel="2" x14ac:dyDescent="0.25">
      <c r="A482" t="s">
        <v>22</v>
      </c>
      <c r="B482">
        <v>468</v>
      </c>
      <c r="C482">
        <v>5658</v>
      </c>
    </row>
    <row r="483" spans="1:3" outlineLevel="1" collapsed="1" x14ac:dyDescent="0.25">
      <c r="A483" s="28" t="s">
        <v>225</v>
      </c>
      <c r="B483">
        <f>SUBTOTAL(9,B481:B482)</f>
        <v>2376</v>
      </c>
      <c r="C483">
        <f>SUBTOTAL(9,C481:C482)</f>
        <v>24723</v>
      </c>
    </row>
    <row r="484" spans="1:3" hidden="1" outlineLevel="2" x14ac:dyDescent="0.25">
      <c r="A484" t="s">
        <v>23</v>
      </c>
      <c r="B484">
        <v>5004</v>
      </c>
      <c r="C484">
        <v>60901</v>
      </c>
    </row>
    <row r="485" spans="1:3" hidden="1" outlineLevel="2" x14ac:dyDescent="0.25">
      <c r="A485" t="s">
        <v>23</v>
      </c>
      <c r="B485">
        <v>49230</v>
      </c>
      <c r="C485">
        <v>431388</v>
      </c>
    </row>
    <row r="486" spans="1:3" hidden="1" outlineLevel="2" x14ac:dyDescent="0.25">
      <c r="A486" t="s">
        <v>23</v>
      </c>
      <c r="B486">
        <v>301230</v>
      </c>
      <c r="C486">
        <v>3194141</v>
      </c>
    </row>
    <row r="487" spans="1:3" hidden="1" outlineLevel="2" x14ac:dyDescent="0.25">
      <c r="A487" t="s">
        <v>23</v>
      </c>
      <c r="B487">
        <v>172431</v>
      </c>
      <c r="C487">
        <v>2166270</v>
      </c>
    </row>
    <row r="488" spans="1:3" hidden="1" outlineLevel="2" x14ac:dyDescent="0.25">
      <c r="A488" t="s">
        <v>23</v>
      </c>
      <c r="B488">
        <v>6</v>
      </c>
      <c r="C488">
        <v>130</v>
      </c>
    </row>
    <row r="489" spans="1:3" hidden="1" outlineLevel="2" x14ac:dyDescent="0.25">
      <c r="A489" t="s">
        <v>23</v>
      </c>
      <c r="B489">
        <v>118925</v>
      </c>
      <c r="C489">
        <v>654089</v>
      </c>
    </row>
    <row r="490" spans="1:3" outlineLevel="1" collapsed="1" x14ac:dyDescent="0.25">
      <c r="A490" s="28" t="s">
        <v>227</v>
      </c>
      <c r="B490">
        <f>SUBTOTAL(9,B484:B489)</f>
        <v>646826</v>
      </c>
      <c r="C490">
        <f>SUBTOTAL(9,C484:C489)</f>
        <v>6506919</v>
      </c>
    </row>
    <row r="491" spans="1:3" hidden="1" outlineLevel="2" x14ac:dyDescent="0.25">
      <c r="A491" t="s">
        <v>36</v>
      </c>
      <c r="B491">
        <v>2</v>
      </c>
      <c r="C491">
        <v>6298</v>
      </c>
    </row>
    <row r="492" spans="1:3" hidden="1" outlineLevel="2" x14ac:dyDescent="0.25">
      <c r="A492" t="s">
        <v>36</v>
      </c>
      <c r="B492">
        <v>1512</v>
      </c>
      <c r="C492">
        <v>15926</v>
      </c>
    </row>
    <row r="493" spans="1:3" hidden="1" outlineLevel="2" x14ac:dyDescent="0.25">
      <c r="A493" t="s">
        <v>36</v>
      </c>
      <c r="B493">
        <v>23291</v>
      </c>
      <c r="C493">
        <v>290167</v>
      </c>
    </row>
    <row r="494" spans="1:3" hidden="1" outlineLevel="2" x14ac:dyDescent="0.25">
      <c r="A494" t="s">
        <v>36</v>
      </c>
      <c r="B494">
        <v>3707</v>
      </c>
      <c r="C494">
        <v>99830</v>
      </c>
    </row>
    <row r="495" spans="1:3" hidden="1" outlineLevel="2" x14ac:dyDescent="0.25">
      <c r="A495" t="s">
        <v>36</v>
      </c>
      <c r="B495">
        <v>116</v>
      </c>
      <c r="C495">
        <v>1500</v>
      </c>
    </row>
    <row r="496" spans="1:3" hidden="1" outlineLevel="2" x14ac:dyDescent="0.25">
      <c r="A496" t="s">
        <v>36</v>
      </c>
      <c r="B496">
        <v>3</v>
      </c>
      <c r="C496">
        <v>100</v>
      </c>
    </row>
    <row r="497" spans="1:3" hidden="1" outlineLevel="2" x14ac:dyDescent="0.25">
      <c r="A497" t="s">
        <v>36</v>
      </c>
      <c r="B497">
        <v>120000</v>
      </c>
      <c r="C497">
        <v>706776</v>
      </c>
    </row>
    <row r="498" spans="1:3" hidden="1" outlineLevel="2" x14ac:dyDescent="0.25">
      <c r="A498" t="s">
        <v>36</v>
      </c>
      <c r="B498">
        <v>27</v>
      </c>
      <c r="C498">
        <v>1595</v>
      </c>
    </row>
    <row r="499" spans="1:3" hidden="1" outlineLevel="2" x14ac:dyDescent="0.25">
      <c r="A499" t="s">
        <v>36</v>
      </c>
      <c r="B499">
        <v>72</v>
      </c>
      <c r="C499">
        <v>10007</v>
      </c>
    </row>
    <row r="500" spans="1:3" outlineLevel="1" collapsed="1" x14ac:dyDescent="0.25">
      <c r="A500" s="28" t="s">
        <v>228</v>
      </c>
      <c r="B500">
        <f>SUBTOTAL(9,B491:B499)</f>
        <v>148730</v>
      </c>
      <c r="C500">
        <f>SUBTOTAL(9,C491:C499)</f>
        <v>1132199</v>
      </c>
    </row>
    <row r="501" spans="1:3" hidden="1" outlineLevel="2" x14ac:dyDescent="0.25">
      <c r="A501" t="s">
        <v>24</v>
      </c>
      <c r="B501">
        <v>5</v>
      </c>
      <c r="C501">
        <v>91</v>
      </c>
    </row>
    <row r="502" spans="1:3" hidden="1" outlineLevel="2" x14ac:dyDescent="0.25">
      <c r="A502" t="s">
        <v>24</v>
      </c>
      <c r="B502">
        <v>270</v>
      </c>
      <c r="C502">
        <v>3087</v>
      </c>
    </row>
    <row r="503" spans="1:3" hidden="1" outlineLevel="2" x14ac:dyDescent="0.25">
      <c r="A503" t="s">
        <v>24</v>
      </c>
      <c r="B503">
        <v>1251</v>
      </c>
      <c r="C503">
        <v>15606</v>
      </c>
    </row>
    <row r="504" spans="1:3" hidden="1" outlineLevel="2" x14ac:dyDescent="0.25">
      <c r="A504" t="s">
        <v>24</v>
      </c>
      <c r="B504">
        <v>108</v>
      </c>
      <c r="C504">
        <v>885</v>
      </c>
    </row>
    <row r="505" spans="1:3" hidden="1" outlineLevel="2" x14ac:dyDescent="0.25">
      <c r="A505" t="s">
        <v>24</v>
      </c>
      <c r="B505">
        <v>235770</v>
      </c>
      <c r="C505">
        <v>2742224</v>
      </c>
    </row>
    <row r="506" spans="1:3" hidden="1" outlineLevel="2" x14ac:dyDescent="0.25">
      <c r="A506" t="s">
        <v>24</v>
      </c>
      <c r="B506">
        <v>35486</v>
      </c>
      <c r="C506">
        <v>665276</v>
      </c>
    </row>
    <row r="507" spans="1:3" hidden="1" outlineLevel="2" x14ac:dyDescent="0.25">
      <c r="A507" t="s">
        <v>24</v>
      </c>
      <c r="B507">
        <v>93</v>
      </c>
      <c r="C507">
        <v>9360</v>
      </c>
    </row>
    <row r="508" spans="1:3" hidden="1" outlineLevel="2" x14ac:dyDescent="0.25">
      <c r="A508" t="s">
        <v>24</v>
      </c>
      <c r="B508">
        <v>3024</v>
      </c>
      <c r="C508">
        <v>26512</v>
      </c>
    </row>
    <row r="509" spans="1:3" hidden="1" outlineLevel="2" x14ac:dyDescent="0.25">
      <c r="A509" t="s">
        <v>24</v>
      </c>
      <c r="B509">
        <v>504</v>
      </c>
      <c r="C509">
        <v>8083</v>
      </c>
    </row>
    <row r="510" spans="1:3" hidden="1" outlineLevel="2" x14ac:dyDescent="0.25">
      <c r="A510" t="s">
        <v>24</v>
      </c>
      <c r="B510">
        <v>180</v>
      </c>
      <c r="C510">
        <v>4000</v>
      </c>
    </row>
    <row r="511" spans="1:3" hidden="1" outlineLevel="2" x14ac:dyDescent="0.25">
      <c r="A511" t="s">
        <v>24</v>
      </c>
      <c r="B511">
        <v>1193</v>
      </c>
      <c r="C511">
        <v>29250</v>
      </c>
    </row>
    <row r="512" spans="1:3" outlineLevel="1" collapsed="1" x14ac:dyDescent="0.25">
      <c r="A512" s="28" t="s">
        <v>229</v>
      </c>
      <c r="B512">
        <f>SUBTOTAL(9,B501:B511)</f>
        <v>277884</v>
      </c>
      <c r="C512">
        <f>SUBTOTAL(9,C501:C511)</f>
        <v>3504374</v>
      </c>
    </row>
    <row r="513" spans="1:3" hidden="1" outlineLevel="2" x14ac:dyDescent="0.25">
      <c r="A513" t="s">
        <v>78</v>
      </c>
      <c r="B513">
        <v>16</v>
      </c>
      <c r="C513">
        <v>1691</v>
      </c>
    </row>
    <row r="514" spans="1:3" hidden="1" outlineLevel="2" x14ac:dyDescent="0.25">
      <c r="A514" t="s">
        <v>78</v>
      </c>
      <c r="B514">
        <v>86</v>
      </c>
      <c r="C514">
        <v>2630</v>
      </c>
    </row>
    <row r="515" spans="1:3" hidden="1" outlineLevel="2" x14ac:dyDescent="0.25">
      <c r="A515" t="s">
        <v>78</v>
      </c>
      <c r="B515">
        <v>12870</v>
      </c>
      <c r="C515">
        <v>100100</v>
      </c>
    </row>
    <row r="516" spans="1:3" hidden="1" outlineLevel="2" x14ac:dyDescent="0.25">
      <c r="A516" t="s">
        <v>78</v>
      </c>
      <c r="B516">
        <v>2250</v>
      </c>
      <c r="C516">
        <v>25000</v>
      </c>
    </row>
    <row r="517" spans="1:3" hidden="1" outlineLevel="2" x14ac:dyDescent="0.25">
      <c r="A517" t="s">
        <v>78</v>
      </c>
      <c r="B517">
        <v>366293</v>
      </c>
      <c r="C517">
        <v>3864182</v>
      </c>
    </row>
    <row r="518" spans="1:3" hidden="1" outlineLevel="2" x14ac:dyDescent="0.25">
      <c r="A518" t="s">
        <v>78</v>
      </c>
      <c r="B518">
        <v>74854</v>
      </c>
      <c r="C518">
        <v>1163901</v>
      </c>
    </row>
    <row r="519" spans="1:3" hidden="1" outlineLevel="2" x14ac:dyDescent="0.25">
      <c r="A519" t="s">
        <v>78</v>
      </c>
      <c r="B519">
        <v>36</v>
      </c>
      <c r="C519">
        <v>3192</v>
      </c>
    </row>
    <row r="520" spans="1:3" hidden="1" outlineLevel="2" x14ac:dyDescent="0.25">
      <c r="A520" t="s">
        <v>78</v>
      </c>
      <c r="B520">
        <v>1800</v>
      </c>
      <c r="C520">
        <v>31200</v>
      </c>
    </row>
    <row r="521" spans="1:3" hidden="1" outlineLevel="2" x14ac:dyDescent="0.25">
      <c r="A521" t="s">
        <v>78</v>
      </c>
      <c r="B521">
        <v>252</v>
      </c>
      <c r="C521">
        <v>5544</v>
      </c>
    </row>
    <row r="522" spans="1:3" outlineLevel="1" collapsed="1" x14ac:dyDescent="0.25">
      <c r="A522" s="28" t="s">
        <v>230</v>
      </c>
      <c r="B522">
        <f>SUBTOTAL(9,B513:B521)</f>
        <v>458457</v>
      </c>
      <c r="C522">
        <f>SUBTOTAL(9,C513:C521)</f>
        <v>5197440</v>
      </c>
    </row>
    <row r="523" spans="1:3" hidden="1" outlineLevel="2" x14ac:dyDescent="0.25">
      <c r="A523" t="s">
        <v>380</v>
      </c>
      <c r="B523">
        <v>720</v>
      </c>
      <c r="C523">
        <v>10398</v>
      </c>
    </row>
    <row r="524" spans="1:3" hidden="1" outlineLevel="2" x14ac:dyDescent="0.25">
      <c r="A524" t="s">
        <v>380</v>
      </c>
      <c r="B524">
        <v>626</v>
      </c>
      <c r="C524">
        <v>11159</v>
      </c>
    </row>
    <row r="525" spans="1:3" outlineLevel="1" collapsed="1" x14ac:dyDescent="0.25">
      <c r="A525" s="28" t="s">
        <v>382</v>
      </c>
      <c r="B525">
        <f>SUBTOTAL(9,B523:B524)</f>
        <v>1346</v>
      </c>
      <c r="C525">
        <f>SUBTOTAL(9,C523:C524)</f>
        <v>21557</v>
      </c>
    </row>
    <row r="526" spans="1:3" hidden="1" outlineLevel="2" x14ac:dyDescent="0.25">
      <c r="A526" t="s">
        <v>25</v>
      </c>
      <c r="B526">
        <v>79</v>
      </c>
      <c r="C526">
        <v>3640</v>
      </c>
    </row>
    <row r="527" spans="1:3" hidden="1" outlineLevel="2" x14ac:dyDescent="0.25">
      <c r="A527" t="s">
        <v>25</v>
      </c>
      <c r="B527">
        <v>41</v>
      </c>
      <c r="C527">
        <v>437</v>
      </c>
    </row>
    <row r="528" spans="1:3" hidden="1" outlineLevel="2" x14ac:dyDescent="0.25">
      <c r="A528" t="s">
        <v>25</v>
      </c>
      <c r="B528">
        <v>162</v>
      </c>
      <c r="C528">
        <v>2642</v>
      </c>
    </row>
    <row r="529" spans="1:3" hidden="1" outlineLevel="2" x14ac:dyDescent="0.25">
      <c r="A529" t="s">
        <v>25</v>
      </c>
      <c r="B529">
        <v>1728</v>
      </c>
      <c r="C529">
        <v>5522</v>
      </c>
    </row>
    <row r="530" spans="1:3" hidden="1" outlineLevel="2" x14ac:dyDescent="0.25">
      <c r="A530" t="s">
        <v>25</v>
      </c>
      <c r="B530">
        <v>1728</v>
      </c>
      <c r="C530">
        <v>5522</v>
      </c>
    </row>
    <row r="531" spans="1:3" hidden="1" outlineLevel="2" x14ac:dyDescent="0.25">
      <c r="A531" t="s">
        <v>25</v>
      </c>
      <c r="B531">
        <v>36</v>
      </c>
      <c r="C531">
        <v>2680</v>
      </c>
    </row>
    <row r="532" spans="1:3" hidden="1" outlineLevel="2" x14ac:dyDescent="0.25">
      <c r="A532" t="s">
        <v>25</v>
      </c>
      <c r="B532">
        <v>5533</v>
      </c>
      <c r="C532">
        <v>56095</v>
      </c>
    </row>
    <row r="533" spans="1:3" hidden="1" outlineLevel="2" x14ac:dyDescent="0.25">
      <c r="A533" t="s">
        <v>25</v>
      </c>
      <c r="B533">
        <v>360</v>
      </c>
      <c r="C533">
        <v>4450</v>
      </c>
    </row>
    <row r="534" spans="1:3" hidden="1" outlineLevel="2" x14ac:dyDescent="0.25">
      <c r="A534" t="s">
        <v>25</v>
      </c>
      <c r="B534">
        <v>10913</v>
      </c>
      <c r="C534">
        <v>118897</v>
      </c>
    </row>
    <row r="535" spans="1:3" hidden="1" outlineLevel="2" x14ac:dyDescent="0.25">
      <c r="A535" t="s">
        <v>25</v>
      </c>
      <c r="B535">
        <v>2705</v>
      </c>
      <c r="C535">
        <v>15360</v>
      </c>
    </row>
    <row r="536" spans="1:3" outlineLevel="1" collapsed="1" x14ac:dyDescent="0.25">
      <c r="A536" s="28" t="s">
        <v>231</v>
      </c>
      <c r="B536">
        <f>SUBTOTAL(9,B526:B535)</f>
        <v>23285</v>
      </c>
      <c r="C536">
        <f>SUBTOTAL(9,C526:C535)</f>
        <v>215245</v>
      </c>
    </row>
    <row r="537" spans="1:3" hidden="1" outlineLevel="2" x14ac:dyDescent="0.25">
      <c r="A537" t="s">
        <v>376</v>
      </c>
      <c r="B537">
        <v>7317</v>
      </c>
      <c r="C537">
        <v>101595</v>
      </c>
    </row>
    <row r="538" spans="1:3" hidden="1" outlineLevel="2" x14ac:dyDescent="0.25">
      <c r="A538" t="s">
        <v>376</v>
      </c>
      <c r="B538">
        <v>1373</v>
      </c>
      <c r="C538">
        <v>27781</v>
      </c>
    </row>
    <row r="539" spans="1:3" outlineLevel="1" collapsed="1" x14ac:dyDescent="0.25">
      <c r="A539" s="28" t="s">
        <v>378</v>
      </c>
      <c r="B539">
        <f>SUBTOTAL(9,B537:B538)</f>
        <v>8690</v>
      </c>
      <c r="C539">
        <f>SUBTOTAL(9,C537:C538)</f>
        <v>129376</v>
      </c>
    </row>
    <row r="540" spans="1:3" hidden="1" outlineLevel="2" x14ac:dyDescent="0.25">
      <c r="A540" t="s">
        <v>252</v>
      </c>
      <c r="B540">
        <v>297</v>
      </c>
      <c r="C540">
        <v>5425</v>
      </c>
    </row>
    <row r="541" spans="1:3" hidden="1" outlineLevel="2" x14ac:dyDescent="0.25">
      <c r="A541" t="s">
        <v>252</v>
      </c>
      <c r="B541">
        <v>297</v>
      </c>
      <c r="C541">
        <v>5425</v>
      </c>
    </row>
    <row r="542" spans="1:3" hidden="1" outlineLevel="2" x14ac:dyDescent="0.25">
      <c r="A542" t="s">
        <v>252</v>
      </c>
      <c r="B542">
        <v>14328</v>
      </c>
      <c r="C542">
        <v>198739</v>
      </c>
    </row>
    <row r="543" spans="1:3" hidden="1" outlineLevel="2" x14ac:dyDescent="0.25">
      <c r="A543" t="s">
        <v>252</v>
      </c>
      <c r="B543">
        <v>3879</v>
      </c>
      <c r="C543">
        <v>64051</v>
      </c>
    </row>
    <row r="544" spans="1:3" outlineLevel="1" collapsed="1" x14ac:dyDescent="0.25">
      <c r="A544" s="28" t="s">
        <v>267</v>
      </c>
      <c r="B544">
        <f>SUBTOTAL(9,B540:B543)</f>
        <v>18801</v>
      </c>
      <c r="C544">
        <f>SUBTOTAL(9,C540:C543)</f>
        <v>273640</v>
      </c>
    </row>
    <row r="545" spans="1:3" hidden="1" outlineLevel="2" x14ac:dyDescent="0.25">
      <c r="A545" t="s">
        <v>37</v>
      </c>
      <c r="B545">
        <v>97799</v>
      </c>
      <c r="C545">
        <v>879444</v>
      </c>
    </row>
    <row r="546" spans="1:3" hidden="1" outlineLevel="2" x14ac:dyDescent="0.25">
      <c r="A546" t="s">
        <v>37</v>
      </c>
      <c r="B546">
        <v>8879</v>
      </c>
      <c r="C546">
        <v>105436</v>
      </c>
    </row>
    <row r="547" spans="1:3" outlineLevel="1" collapsed="1" x14ac:dyDescent="0.25">
      <c r="A547" s="28" t="s">
        <v>232</v>
      </c>
      <c r="B547">
        <f>SUBTOTAL(9,B545:B546)</f>
        <v>106678</v>
      </c>
      <c r="C547">
        <f>SUBTOTAL(9,C545:C546)</f>
        <v>984880</v>
      </c>
    </row>
    <row r="548" spans="1:3" hidden="1" outlineLevel="2" x14ac:dyDescent="0.25">
      <c r="A548" t="s">
        <v>26</v>
      </c>
      <c r="B548">
        <v>135</v>
      </c>
      <c r="C548">
        <v>5471</v>
      </c>
    </row>
    <row r="549" spans="1:3" hidden="1" outlineLevel="2" x14ac:dyDescent="0.25">
      <c r="A549" t="s">
        <v>26</v>
      </c>
      <c r="B549">
        <v>1715</v>
      </c>
      <c r="C549">
        <v>106406</v>
      </c>
    </row>
    <row r="550" spans="1:3" hidden="1" outlineLevel="2" x14ac:dyDescent="0.25">
      <c r="A550" t="s">
        <v>26</v>
      </c>
      <c r="B550">
        <v>4635</v>
      </c>
      <c r="C550">
        <v>270015</v>
      </c>
    </row>
    <row r="551" spans="1:3" hidden="1" outlineLevel="2" x14ac:dyDescent="0.25">
      <c r="A551" t="s">
        <v>26</v>
      </c>
      <c r="B551">
        <v>270</v>
      </c>
      <c r="C551">
        <v>4061</v>
      </c>
    </row>
    <row r="552" spans="1:3" hidden="1" outlineLevel="2" x14ac:dyDescent="0.25">
      <c r="A552" t="s">
        <v>26</v>
      </c>
      <c r="B552">
        <v>212</v>
      </c>
      <c r="C552">
        <v>28657</v>
      </c>
    </row>
    <row r="553" spans="1:3" hidden="1" outlineLevel="2" x14ac:dyDescent="0.25">
      <c r="A553" t="s">
        <v>26</v>
      </c>
      <c r="B553">
        <v>382185</v>
      </c>
      <c r="C553">
        <v>4461823</v>
      </c>
    </row>
    <row r="554" spans="1:3" hidden="1" outlineLevel="2" x14ac:dyDescent="0.25">
      <c r="A554" t="s">
        <v>26</v>
      </c>
      <c r="B554">
        <v>900</v>
      </c>
      <c r="C554">
        <v>14400</v>
      </c>
    </row>
    <row r="555" spans="1:3" hidden="1" outlineLevel="2" x14ac:dyDescent="0.25">
      <c r="A555" t="s">
        <v>26</v>
      </c>
      <c r="B555">
        <v>59986</v>
      </c>
      <c r="C555">
        <v>1000315</v>
      </c>
    </row>
    <row r="556" spans="1:3" hidden="1" outlineLevel="2" x14ac:dyDescent="0.25">
      <c r="A556" t="s">
        <v>26</v>
      </c>
      <c r="B556">
        <v>68</v>
      </c>
      <c r="C556">
        <v>2063</v>
      </c>
    </row>
    <row r="557" spans="1:3" outlineLevel="1" collapsed="1" x14ac:dyDescent="0.25">
      <c r="A557" s="28" t="s">
        <v>233</v>
      </c>
      <c r="B557">
        <f>SUBTOTAL(9,B548:B556)</f>
        <v>450106</v>
      </c>
      <c r="C557">
        <f>SUBTOTAL(9,C548:C556)</f>
        <v>5893211</v>
      </c>
    </row>
    <row r="558" spans="1:3" hidden="1" outlineLevel="2" x14ac:dyDescent="0.25">
      <c r="A558" t="s">
        <v>27</v>
      </c>
      <c r="B558">
        <v>16924</v>
      </c>
      <c r="C558">
        <v>166539</v>
      </c>
    </row>
    <row r="559" spans="1:3" hidden="1" outlineLevel="2" x14ac:dyDescent="0.25">
      <c r="A559" t="s">
        <v>27</v>
      </c>
      <c r="B559">
        <v>163798</v>
      </c>
      <c r="C559">
        <v>1718358</v>
      </c>
    </row>
    <row r="560" spans="1:3" hidden="1" outlineLevel="2" x14ac:dyDescent="0.25">
      <c r="A560" t="s">
        <v>27</v>
      </c>
      <c r="B560">
        <v>2174132</v>
      </c>
      <c r="C560">
        <v>18605419</v>
      </c>
    </row>
    <row r="561" spans="1:3" hidden="1" outlineLevel="2" x14ac:dyDescent="0.25">
      <c r="A561" t="s">
        <v>27</v>
      </c>
      <c r="B561">
        <v>52200</v>
      </c>
      <c r="C561">
        <v>456182</v>
      </c>
    </row>
    <row r="562" spans="1:3" hidden="1" outlineLevel="2" x14ac:dyDescent="0.25">
      <c r="A562" t="s">
        <v>27</v>
      </c>
      <c r="B562">
        <v>41353</v>
      </c>
      <c r="C562">
        <v>501141</v>
      </c>
    </row>
    <row r="563" spans="1:3" hidden="1" outlineLevel="2" x14ac:dyDescent="0.25">
      <c r="A563" t="s">
        <v>27</v>
      </c>
      <c r="B563">
        <v>1710</v>
      </c>
      <c r="C563">
        <v>16194</v>
      </c>
    </row>
    <row r="564" spans="1:3" hidden="1" outlineLevel="2" x14ac:dyDescent="0.25">
      <c r="A564" t="s">
        <v>27</v>
      </c>
      <c r="B564">
        <v>1</v>
      </c>
      <c r="C564">
        <v>41</v>
      </c>
    </row>
    <row r="565" spans="1:3" hidden="1" outlineLevel="2" x14ac:dyDescent="0.25">
      <c r="A565" t="s">
        <v>27</v>
      </c>
      <c r="B565">
        <v>29565569</v>
      </c>
      <c r="C565">
        <v>251492744</v>
      </c>
    </row>
    <row r="566" spans="1:3" hidden="1" outlineLevel="2" x14ac:dyDescent="0.25">
      <c r="A566" t="s">
        <v>27</v>
      </c>
      <c r="B566">
        <v>9087</v>
      </c>
      <c r="C566">
        <v>228317</v>
      </c>
    </row>
    <row r="567" spans="1:3" hidden="1" outlineLevel="2" x14ac:dyDescent="0.25">
      <c r="A567" t="s">
        <v>27</v>
      </c>
      <c r="B567">
        <v>2344880</v>
      </c>
      <c r="C567">
        <v>27291336</v>
      </c>
    </row>
    <row r="568" spans="1:3" hidden="1" outlineLevel="2" x14ac:dyDescent="0.25">
      <c r="A568" t="s">
        <v>27</v>
      </c>
      <c r="B568">
        <v>891</v>
      </c>
      <c r="C568">
        <v>94324</v>
      </c>
    </row>
    <row r="569" spans="1:3" hidden="1" outlineLevel="2" x14ac:dyDescent="0.25">
      <c r="A569" t="s">
        <v>27</v>
      </c>
      <c r="B569">
        <v>648041</v>
      </c>
      <c r="C569">
        <v>3088511</v>
      </c>
    </row>
    <row r="570" spans="1:3" hidden="1" outlineLevel="2" x14ac:dyDescent="0.25">
      <c r="A570" t="s">
        <v>27</v>
      </c>
      <c r="B570">
        <v>120009</v>
      </c>
      <c r="C570">
        <v>697254</v>
      </c>
    </row>
    <row r="571" spans="1:3" hidden="1" outlineLevel="2" x14ac:dyDescent="0.25">
      <c r="A571" t="s">
        <v>27</v>
      </c>
      <c r="B571">
        <v>33</v>
      </c>
      <c r="C571">
        <v>2643</v>
      </c>
    </row>
    <row r="572" spans="1:3" hidden="1" outlineLevel="2" x14ac:dyDescent="0.25">
      <c r="A572" t="s">
        <v>27</v>
      </c>
      <c r="B572">
        <v>1248317</v>
      </c>
      <c r="C572">
        <v>6303109</v>
      </c>
    </row>
    <row r="573" spans="1:3" hidden="1" outlineLevel="2" x14ac:dyDescent="0.25">
      <c r="A573" t="s">
        <v>27</v>
      </c>
      <c r="B573">
        <v>32</v>
      </c>
      <c r="C573">
        <v>251</v>
      </c>
    </row>
    <row r="574" spans="1:3" hidden="1" outlineLevel="2" x14ac:dyDescent="0.25">
      <c r="A574" t="s">
        <v>27</v>
      </c>
      <c r="B574">
        <v>28381251</v>
      </c>
      <c r="C574">
        <v>138020280</v>
      </c>
    </row>
    <row r="575" spans="1:3" hidden="1" outlineLevel="2" x14ac:dyDescent="0.25">
      <c r="A575" t="s">
        <v>27</v>
      </c>
      <c r="B575">
        <v>7922245</v>
      </c>
      <c r="C575">
        <v>41770716</v>
      </c>
    </row>
    <row r="576" spans="1:3" hidden="1" outlineLevel="2" x14ac:dyDescent="0.25">
      <c r="A576" t="s">
        <v>27</v>
      </c>
      <c r="B576">
        <v>168020</v>
      </c>
      <c r="C576">
        <v>975657</v>
      </c>
    </row>
    <row r="577" spans="1:3" outlineLevel="1" collapsed="1" x14ac:dyDescent="0.25">
      <c r="A577" s="28" t="s">
        <v>234</v>
      </c>
      <c r="B577">
        <f>SUBTOTAL(9,B558:B576)</f>
        <v>72858493</v>
      </c>
      <c r="C577">
        <f>SUBTOTAL(9,C558:C576)</f>
        <v>491429016</v>
      </c>
    </row>
    <row r="578" spans="1:3" hidden="1" outlineLevel="2" x14ac:dyDescent="0.25">
      <c r="A578" t="s">
        <v>7</v>
      </c>
      <c r="B578">
        <v>1840</v>
      </c>
      <c r="C578">
        <v>60527</v>
      </c>
    </row>
    <row r="579" spans="1:3" hidden="1" outlineLevel="2" x14ac:dyDescent="0.25">
      <c r="A579" t="s">
        <v>7</v>
      </c>
      <c r="B579">
        <v>270</v>
      </c>
      <c r="C579">
        <v>2520</v>
      </c>
    </row>
    <row r="580" spans="1:3" hidden="1" outlineLevel="2" x14ac:dyDescent="0.25">
      <c r="A580" t="s">
        <v>7</v>
      </c>
      <c r="B580">
        <v>192024</v>
      </c>
      <c r="C580">
        <v>1010538</v>
      </c>
    </row>
    <row r="581" spans="1:3" hidden="1" outlineLevel="2" x14ac:dyDescent="0.25">
      <c r="A581" t="s">
        <v>7</v>
      </c>
      <c r="B581">
        <v>163209</v>
      </c>
      <c r="C581">
        <v>2961980</v>
      </c>
    </row>
    <row r="582" spans="1:3" hidden="1" outlineLevel="2" x14ac:dyDescent="0.25">
      <c r="A582" t="s">
        <v>7</v>
      </c>
      <c r="B582">
        <v>18239</v>
      </c>
      <c r="C582">
        <v>289959</v>
      </c>
    </row>
    <row r="583" spans="1:3" hidden="1" outlineLevel="2" x14ac:dyDescent="0.25">
      <c r="A583" t="s">
        <v>7</v>
      </c>
      <c r="B583">
        <v>1118944</v>
      </c>
      <c r="C583">
        <v>16878432</v>
      </c>
    </row>
    <row r="584" spans="1:3" hidden="1" outlineLevel="2" x14ac:dyDescent="0.25">
      <c r="A584" t="s">
        <v>7</v>
      </c>
      <c r="B584">
        <v>602712</v>
      </c>
      <c r="C584">
        <v>2193841</v>
      </c>
    </row>
    <row r="585" spans="1:3" hidden="1" outlineLevel="2" x14ac:dyDescent="0.25">
      <c r="A585" t="s">
        <v>7</v>
      </c>
      <c r="B585">
        <v>49593</v>
      </c>
      <c r="C585">
        <v>799524</v>
      </c>
    </row>
    <row r="586" spans="1:3" hidden="1" outlineLevel="2" x14ac:dyDescent="0.25">
      <c r="A586" t="s">
        <v>7</v>
      </c>
      <c r="B586">
        <v>11325</v>
      </c>
      <c r="C586">
        <v>145104</v>
      </c>
    </row>
    <row r="587" spans="1:3" hidden="1" outlineLevel="2" x14ac:dyDescent="0.25">
      <c r="A587" t="s">
        <v>7</v>
      </c>
      <c r="B587">
        <v>1</v>
      </c>
      <c r="C587">
        <v>132</v>
      </c>
    </row>
    <row r="588" spans="1:3" hidden="1" outlineLevel="2" x14ac:dyDescent="0.25">
      <c r="A588" t="s">
        <v>7</v>
      </c>
      <c r="B588">
        <v>86</v>
      </c>
      <c r="C588">
        <v>2786</v>
      </c>
    </row>
    <row r="589" spans="1:3" hidden="1" outlineLevel="2" x14ac:dyDescent="0.25">
      <c r="A589" t="s">
        <v>7</v>
      </c>
      <c r="B589">
        <v>84</v>
      </c>
      <c r="C589">
        <v>29282</v>
      </c>
    </row>
    <row r="590" spans="1:3" hidden="1" outlineLevel="2" x14ac:dyDescent="0.25">
      <c r="A590" t="s">
        <v>7</v>
      </c>
      <c r="B590">
        <v>71795028</v>
      </c>
      <c r="C590">
        <v>660148051</v>
      </c>
    </row>
    <row r="591" spans="1:3" hidden="1" outlineLevel="2" x14ac:dyDescent="0.25">
      <c r="A591" t="s">
        <v>7</v>
      </c>
      <c r="B591">
        <v>135606</v>
      </c>
      <c r="C591">
        <v>2731986</v>
      </c>
    </row>
    <row r="592" spans="1:3" hidden="1" outlineLevel="2" x14ac:dyDescent="0.25">
      <c r="A592" t="s">
        <v>7</v>
      </c>
      <c r="B592">
        <v>1427242</v>
      </c>
      <c r="C592">
        <v>22997471</v>
      </c>
    </row>
    <row r="593" spans="1:3" hidden="1" outlineLevel="2" x14ac:dyDescent="0.25">
      <c r="A593" t="s">
        <v>7</v>
      </c>
      <c r="B593">
        <v>2030</v>
      </c>
      <c r="C593">
        <v>46448</v>
      </c>
    </row>
    <row r="594" spans="1:3" hidden="1" outlineLevel="2" x14ac:dyDescent="0.25">
      <c r="A594" t="s">
        <v>7</v>
      </c>
      <c r="B594">
        <v>14200</v>
      </c>
      <c r="C594">
        <v>116785</v>
      </c>
    </row>
    <row r="595" spans="1:3" hidden="1" outlineLevel="2" x14ac:dyDescent="0.25">
      <c r="A595" t="s">
        <v>7</v>
      </c>
      <c r="B595">
        <v>22266585</v>
      </c>
      <c r="C595">
        <v>92304301</v>
      </c>
    </row>
    <row r="596" spans="1:3" hidden="1" outlineLevel="2" x14ac:dyDescent="0.25">
      <c r="A596" t="s">
        <v>7</v>
      </c>
      <c r="B596">
        <v>4712011</v>
      </c>
      <c r="C596">
        <v>19636634</v>
      </c>
    </row>
    <row r="597" spans="1:3" hidden="1" outlineLevel="2" x14ac:dyDescent="0.25">
      <c r="A597" t="s">
        <v>7</v>
      </c>
      <c r="B597">
        <v>318</v>
      </c>
      <c r="C597">
        <v>8442</v>
      </c>
    </row>
    <row r="598" spans="1:3" outlineLevel="1" collapsed="1" x14ac:dyDescent="0.25">
      <c r="A598" s="28" t="s">
        <v>235</v>
      </c>
      <c r="B598">
        <f>SUBTOTAL(9,B578:B597)</f>
        <v>102511347</v>
      </c>
      <c r="C598">
        <f>SUBTOTAL(9,C578:C597)</f>
        <v>822364743</v>
      </c>
    </row>
    <row r="599" spans="1:3" hidden="1" outlineLevel="2" x14ac:dyDescent="0.25">
      <c r="A599" t="s">
        <v>79</v>
      </c>
      <c r="B599">
        <v>450</v>
      </c>
      <c r="C599">
        <v>9943</v>
      </c>
    </row>
    <row r="600" spans="1:3" hidden="1" outlineLevel="2" x14ac:dyDescent="0.25">
      <c r="A600" t="s">
        <v>79</v>
      </c>
      <c r="B600">
        <v>153</v>
      </c>
      <c r="C600">
        <v>5569</v>
      </c>
    </row>
    <row r="601" spans="1:3" outlineLevel="1" collapsed="1" x14ac:dyDescent="0.25">
      <c r="A601" s="28" t="s">
        <v>236</v>
      </c>
      <c r="B601">
        <f>SUBTOTAL(9,B599:B600)</f>
        <v>603</v>
      </c>
      <c r="C601">
        <f>SUBTOTAL(9,C599:C600)</f>
        <v>15512</v>
      </c>
    </row>
    <row r="602" spans="1:3" hidden="1" outlineLevel="2" x14ac:dyDescent="0.25">
      <c r="A602" t="s">
        <v>28</v>
      </c>
      <c r="B602">
        <v>18</v>
      </c>
      <c r="C602">
        <v>180</v>
      </c>
    </row>
    <row r="603" spans="1:3" hidden="1" outlineLevel="2" x14ac:dyDescent="0.25">
      <c r="A603" t="s">
        <v>28</v>
      </c>
      <c r="B603">
        <v>10248</v>
      </c>
      <c r="C603">
        <v>97017</v>
      </c>
    </row>
    <row r="604" spans="1:3" hidden="1" outlineLevel="2" x14ac:dyDescent="0.25">
      <c r="A604" t="s">
        <v>28</v>
      </c>
      <c r="B604">
        <v>504</v>
      </c>
      <c r="C604">
        <v>8848</v>
      </c>
    </row>
    <row r="605" spans="1:3" hidden="1" outlineLevel="2" x14ac:dyDescent="0.25">
      <c r="A605" t="s">
        <v>28</v>
      </c>
      <c r="B605">
        <v>2678</v>
      </c>
      <c r="C605">
        <v>35920</v>
      </c>
    </row>
    <row r="606" spans="1:3" hidden="1" outlineLevel="2" x14ac:dyDescent="0.25">
      <c r="A606" t="s">
        <v>28</v>
      </c>
      <c r="B606">
        <v>473</v>
      </c>
      <c r="C606">
        <v>5204</v>
      </c>
    </row>
    <row r="607" spans="1:3" outlineLevel="1" collapsed="1" x14ac:dyDescent="0.25">
      <c r="A607" s="28" t="s">
        <v>238</v>
      </c>
      <c r="B607">
        <f>SUBTOTAL(9,B602:B606)</f>
        <v>13921</v>
      </c>
      <c r="C607">
        <f>SUBTOTAL(9,C602:C606)</f>
        <v>147169</v>
      </c>
    </row>
    <row r="608" spans="1:3" hidden="1" outlineLevel="2" x14ac:dyDescent="0.25">
      <c r="A608" t="s">
        <v>8</v>
      </c>
      <c r="B608">
        <v>32</v>
      </c>
      <c r="C608">
        <v>745</v>
      </c>
    </row>
    <row r="609" spans="1:3" hidden="1" outlineLevel="2" x14ac:dyDescent="0.25">
      <c r="A609" t="s">
        <v>8</v>
      </c>
      <c r="B609">
        <v>54</v>
      </c>
      <c r="C609">
        <v>1250</v>
      </c>
    </row>
    <row r="610" spans="1:3" hidden="1" outlineLevel="2" x14ac:dyDescent="0.25">
      <c r="A610" t="s">
        <v>8</v>
      </c>
      <c r="B610">
        <v>93692</v>
      </c>
      <c r="C610">
        <v>1021996</v>
      </c>
    </row>
    <row r="611" spans="1:3" hidden="1" outlineLevel="2" x14ac:dyDescent="0.25">
      <c r="A611" t="s">
        <v>8</v>
      </c>
      <c r="B611">
        <v>16131</v>
      </c>
      <c r="C611">
        <v>253892</v>
      </c>
    </row>
    <row r="612" spans="1:3" outlineLevel="1" collapsed="1" x14ac:dyDescent="0.25">
      <c r="A612" s="28" t="s">
        <v>239</v>
      </c>
      <c r="B612">
        <f>SUBTOTAL(9,B608:B611)</f>
        <v>109909</v>
      </c>
      <c r="C612">
        <f>SUBTOTAL(9,C608:C611)</f>
        <v>1277883</v>
      </c>
    </row>
    <row r="613" spans="1:3" hidden="1" outlineLevel="2" x14ac:dyDescent="0.25">
      <c r="A613" t="s">
        <v>297</v>
      </c>
      <c r="B613">
        <v>9342</v>
      </c>
      <c r="C613">
        <v>122525</v>
      </c>
    </row>
    <row r="614" spans="1:3" hidden="1" outlineLevel="2" x14ac:dyDescent="0.25">
      <c r="A614" t="s">
        <v>297</v>
      </c>
      <c r="B614">
        <v>990</v>
      </c>
      <c r="C614">
        <v>14960</v>
      </c>
    </row>
    <row r="615" spans="1:3" outlineLevel="1" collapsed="1" x14ac:dyDescent="0.25">
      <c r="A615" s="28" t="s">
        <v>301</v>
      </c>
      <c r="B615">
        <f>SUBTOTAL(9,B613:B614)</f>
        <v>10332</v>
      </c>
      <c r="C615">
        <f>SUBTOTAL(9,C613:C614)</f>
        <v>137485</v>
      </c>
    </row>
    <row r="616" spans="1:3" hidden="1" outlineLevel="2" x14ac:dyDescent="0.25">
      <c r="A616" t="s">
        <v>355</v>
      </c>
      <c r="B616">
        <v>7020</v>
      </c>
      <c r="C616">
        <v>92307</v>
      </c>
    </row>
    <row r="617" spans="1:3" hidden="1" outlineLevel="2" x14ac:dyDescent="0.25">
      <c r="A617" t="s">
        <v>355</v>
      </c>
      <c r="B617">
        <v>396</v>
      </c>
      <c r="C617">
        <v>5280</v>
      </c>
    </row>
    <row r="618" spans="1:3" outlineLevel="1" collapsed="1" x14ac:dyDescent="0.25">
      <c r="A618" s="28" t="s">
        <v>356</v>
      </c>
      <c r="B618">
        <f>SUBTOTAL(9,B616:B617)</f>
        <v>7416</v>
      </c>
      <c r="C618">
        <f>SUBTOTAL(9,C616:C617)</f>
        <v>97587</v>
      </c>
    </row>
    <row r="619" spans="1:3" x14ac:dyDescent="0.25">
      <c r="A619" s="28" t="s">
        <v>240</v>
      </c>
      <c r="B619">
        <f>SUBTOTAL(9,B2:B617)</f>
        <v>295651214</v>
      </c>
      <c r="C619">
        <f>SUBTOTAL(9,C2:C617)</f>
        <v>2246846328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F0FF1-6A73-43E7-BF9A-796424ED9BCF}">
  <dimension ref="A1:C112"/>
  <sheetViews>
    <sheetView topLeftCell="A70" workbookViewId="0">
      <selection activeCell="C2" sqref="C2:C112"/>
    </sheetView>
  </sheetViews>
  <sheetFormatPr defaultRowHeight="15" x14ac:dyDescent="0.25"/>
  <cols>
    <col min="1" max="1" width="40.42578125" bestFit="1" customWidth="1"/>
    <col min="2" max="2" width="11.5703125" bestFit="1" customWidth="1"/>
    <col min="3" max="3" width="12.85546875" bestFit="1" customWidth="1"/>
  </cols>
  <sheetData>
    <row r="1" spans="1:3" x14ac:dyDescent="0.25">
      <c r="A1" t="s">
        <v>0</v>
      </c>
      <c r="B1" t="s">
        <v>157</v>
      </c>
      <c r="C1" t="s">
        <v>372</v>
      </c>
    </row>
    <row r="2" spans="1:3" x14ac:dyDescent="0.25">
      <c r="A2" t="s">
        <v>7</v>
      </c>
      <c r="B2">
        <v>102511347</v>
      </c>
      <c r="C2">
        <v>822364743</v>
      </c>
    </row>
    <row r="3" spans="1:3" x14ac:dyDescent="0.25">
      <c r="A3" t="s">
        <v>27</v>
      </c>
      <c r="B3">
        <v>72858493</v>
      </c>
      <c r="C3">
        <v>491429016</v>
      </c>
    </row>
    <row r="4" spans="1:3" x14ac:dyDescent="0.25">
      <c r="A4" t="s">
        <v>1</v>
      </c>
      <c r="B4">
        <v>64539621</v>
      </c>
      <c r="C4">
        <v>415731040</v>
      </c>
    </row>
    <row r="5" spans="1:3" x14ac:dyDescent="0.25">
      <c r="A5" t="s">
        <v>10</v>
      </c>
      <c r="B5">
        <v>11764298</v>
      </c>
      <c r="C5">
        <v>133957493</v>
      </c>
    </row>
    <row r="6" spans="1:3" x14ac:dyDescent="0.25">
      <c r="A6" t="s">
        <v>12</v>
      </c>
      <c r="B6">
        <v>12032162</v>
      </c>
      <c r="C6">
        <v>69664379</v>
      </c>
    </row>
    <row r="7" spans="1:3" x14ac:dyDescent="0.25">
      <c r="A7" t="s">
        <v>51</v>
      </c>
      <c r="B7">
        <v>6130575</v>
      </c>
      <c r="C7">
        <v>45346405</v>
      </c>
    </row>
    <row r="8" spans="1:3" x14ac:dyDescent="0.25">
      <c r="A8" t="s">
        <v>14</v>
      </c>
      <c r="B8">
        <v>3738652</v>
      </c>
      <c r="C8">
        <v>35851317</v>
      </c>
    </row>
    <row r="9" spans="1:3" x14ac:dyDescent="0.25">
      <c r="A9" t="s">
        <v>29</v>
      </c>
      <c r="B9">
        <v>2534641</v>
      </c>
      <c r="C9">
        <v>32904461</v>
      </c>
    </row>
    <row r="10" spans="1:3" x14ac:dyDescent="0.25">
      <c r="A10" t="s">
        <v>31</v>
      </c>
      <c r="B10">
        <v>2684528</v>
      </c>
      <c r="C10">
        <v>23393716</v>
      </c>
    </row>
    <row r="11" spans="1:3" x14ac:dyDescent="0.25">
      <c r="A11" t="s">
        <v>6</v>
      </c>
      <c r="B11">
        <v>1139676</v>
      </c>
      <c r="C11">
        <v>21767320</v>
      </c>
    </row>
    <row r="12" spans="1:3" x14ac:dyDescent="0.25">
      <c r="A12" t="s">
        <v>17</v>
      </c>
      <c r="B12">
        <v>1804622</v>
      </c>
      <c r="C12">
        <v>19897563</v>
      </c>
    </row>
    <row r="13" spans="1:3" x14ac:dyDescent="0.25">
      <c r="A13" t="s">
        <v>15</v>
      </c>
      <c r="B13">
        <v>1340275</v>
      </c>
      <c r="C13">
        <v>16424028</v>
      </c>
    </row>
    <row r="14" spans="1:3" x14ac:dyDescent="0.25">
      <c r="A14" t="s">
        <v>4</v>
      </c>
      <c r="B14">
        <v>868014</v>
      </c>
      <c r="C14">
        <v>14057949</v>
      </c>
    </row>
    <row r="15" spans="1:3" x14ac:dyDescent="0.25">
      <c r="A15" t="s">
        <v>30</v>
      </c>
      <c r="B15">
        <v>1658908</v>
      </c>
      <c r="C15">
        <v>12122795</v>
      </c>
    </row>
    <row r="16" spans="1:3" x14ac:dyDescent="0.25">
      <c r="A16" t="s">
        <v>9</v>
      </c>
      <c r="B16">
        <v>1147609</v>
      </c>
      <c r="C16">
        <v>8457617</v>
      </c>
    </row>
    <row r="17" spans="1:3" x14ac:dyDescent="0.25">
      <c r="A17" t="s">
        <v>72</v>
      </c>
      <c r="B17">
        <v>958241</v>
      </c>
      <c r="C17">
        <v>7123612</v>
      </c>
    </row>
    <row r="18" spans="1:3" x14ac:dyDescent="0.25">
      <c r="A18" t="s">
        <v>18</v>
      </c>
      <c r="B18">
        <v>796140</v>
      </c>
      <c r="C18">
        <v>6984795</v>
      </c>
    </row>
    <row r="19" spans="1:3" x14ac:dyDescent="0.25">
      <c r="A19" t="s">
        <v>23</v>
      </c>
      <c r="B19">
        <v>646826</v>
      </c>
      <c r="C19">
        <v>6506919</v>
      </c>
    </row>
    <row r="20" spans="1:3" x14ac:dyDescent="0.25">
      <c r="A20" t="s">
        <v>26</v>
      </c>
      <c r="B20">
        <v>450106</v>
      </c>
      <c r="C20">
        <v>5893211</v>
      </c>
    </row>
    <row r="21" spans="1:3" x14ac:dyDescent="0.25">
      <c r="A21" t="s">
        <v>45</v>
      </c>
      <c r="B21">
        <v>823761</v>
      </c>
      <c r="C21">
        <v>5831018</v>
      </c>
    </row>
    <row r="22" spans="1:3" x14ac:dyDescent="0.25">
      <c r="A22" t="s">
        <v>78</v>
      </c>
      <c r="B22">
        <v>458457</v>
      </c>
      <c r="C22">
        <v>5197440</v>
      </c>
    </row>
    <row r="23" spans="1:3" x14ac:dyDescent="0.25">
      <c r="A23" t="s">
        <v>77</v>
      </c>
      <c r="B23">
        <v>787821</v>
      </c>
      <c r="C23">
        <v>4219454</v>
      </c>
    </row>
    <row r="24" spans="1:3" x14ac:dyDescent="0.25">
      <c r="A24" t="s">
        <v>33</v>
      </c>
      <c r="B24">
        <v>532115</v>
      </c>
      <c r="C24">
        <v>3989410</v>
      </c>
    </row>
    <row r="25" spans="1:3" x14ac:dyDescent="0.25">
      <c r="A25" t="s">
        <v>24</v>
      </c>
      <c r="B25">
        <v>277884</v>
      </c>
      <c r="C25">
        <v>3504374</v>
      </c>
    </row>
    <row r="26" spans="1:3" x14ac:dyDescent="0.25">
      <c r="A26" t="s">
        <v>19</v>
      </c>
      <c r="B26">
        <v>295592</v>
      </c>
      <c r="C26">
        <v>3358624</v>
      </c>
    </row>
    <row r="27" spans="1:3" x14ac:dyDescent="0.25">
      <c r="A27" t="s">
        <v>3</v>
      </c>
      <c r="B27">
        <v>166327</v>
      </c>
      <c r="C27">
        <v>1996998</v>
      </c>
    </row>
    <row r="28" spans="1:3" x14ac:dyDescent="0.25">
      <c r="A28" t="s">
        <v>58</v>
      </c>
      <c r="B28">
        <v>179545</v>
      </c>
      <c r="C28">
        <v>1692547</v>
      </c>
    </row>
    <row r="29" spans="1:3" x14ac:dyDescent="0.25">
      <c r="A29" t="s">
        <v>59</v>
      </c>
      <c r="B29">
        <v>190508</v>
      </c>
      <c r="C29">
        <v>1652623</v>
      </c>
    </row>
    <row r="30" spans="1:3" x14ac:dyDescent="0.25">
      <c r="A30" t="s">
        <v>2</v>
      </c>
      <c r="B30">
        <v>117085</v>
      </c>
      <c r="C30">
        <v>1601350</v>
      </c>
    </row>
    <row r="31" spans="1:3" x14ac:dyDescent="0.25">
      <c r="A31" t="s">
        <v>257</v>
      </c>
      <c r="B31">
        <v>149900</v>
      </c>
      <c r="C31">
        <v>1449381</v>
      </c>
    </row>
    <row r="32" spans="1:3" x14ac:dyDescent="0.25">
      <c r="A32" t="s">
        <v>71</v>
      </c>
      <c r="B32">
        <v>95910</v>
      </c>
      <c r="C32">
        <v>1351974</v>
      </c>
    </row>
    <row r="33" spans="1:3" x14ac:dyDescent="0.25">
      <c r="A33" t="s">
        <v>11</v>
      </c>
      <c r="B33">
        <v>143425</v>
      </c>
      <c r="C33">
        <v>1349130</v>
      </c>
    </row>
    <row r="34" spans="1:3" x14ac:dyDescent="0.25">
      <c r="A34" t="s">
        <v>8</v>
      </c>
      <c r="B34">
        <v>109909</v>
      </c>
      <c r="C34">
        <v>1277883</v>
      </c>
    </row>
    <row r="35" spans="1:3" x14ac:dyDescent="0.25">
      <c r="A35" t="s">
        <v>62</v>
      </c>
      <c r="B35">
        <v>130627</v>
      </c>
      <c r="C35">
        <v>1256607</v>
      </c>
    </row>
    <row r="36" spans="1:3" x14ac:dyDescent="0.25">
      <c r="A36" t="s">
        <v>57</v>
      </c>
      <c r="B36">
        <v>114927</v>
      </c>
      <c r="C36">
        <v>1240340</v>
      </c>
    </row>
    <row r="37" spans="1:3" x14ac:dyDescent="0.25">
      <c r="A37" t="s">
        <v>36</v>
      </c>
      <c r="B37">
        <v>148730</v>
      </c>
      <c r="C37">
        <v>1132199</v>
      </c>
    </row>
    <row r="38" spans="1:3" x14ac:dyDescent="0.25">
      <c r="A38" t="s">
        <v>37</v>
      </c>
      <c r="B38">
        <v>106678</v>
      </c>
      <c r="C38">
        <v>984880</v>
      </c>
    </row>
    <row r="39" spans="1:3" x14ac:dyDescent="0.25">
      <c r="A39" t="s">
        <v>279</v>
      </c>
      <c r="B39">
        <v>94775</v>
      </c>
      <c r="C39">
        <v>975785</v>
      </c>
    </row>
    <row r="40" spans="1:3" x14ac:dyDescent="0.25">
      <c r="A40" t="s">
        <v>295</v>
      </c>
      <c r="B40">
        <v>78634</v>
      </c>
      <c r="C40">
        <v>870398</v>
      </c>
    </row>
    <row r="41" spans="1:3" x14ac:dyDescent="0.25">
      <c r="A41" t="s">
        <v>66</v>
      </c>
      <c r="B41">
        <v>89496</v>
      </c>
      <c r="C41">
        <v>780126</v>
      </c>
    </row>
    <row r="42" spans="1:3" x14ac:dyDescent="0.25">
      <c r="A42" t="s">
        <v>369</v>
      </c>
      <c r="B42">
        <v>48463</v>
      </c>
      <c r="C42">
        <v>657862</v>
      </c>
    </row>
    <row r="43" spans="1:3" x14ac:dyDescent="0.25">
      <c r="A43" t="s">
        <v>43</v>
      </c>
      <c r="B43">
        <v>45148</v>
      </c>
      <c r="C43">
        <v>644831</v>
      </c>
    </row>
    <row r="44" spans="1:3" x14ac:dyDescent="0.25">
      <c r="A44" t="s">
        <v>75</v>
      </c>
      <c r="B44">
        <v>72117</v>
      </c>
      <c r="C44">
        <v>617153</v>
      </c>
    </row>
    <row r="45" spans="1:3" x14ac:dyDescent="0.25">
      <c r="A45" t="s">
        <v>254</v>
      </c>
      <c r="B45">
        <v>48646</v>
      </c>
      <c r="C45">
        <v>601453</v>
      </c>
    </row>
    <row r="46" spans="1:3" x14ac:dyDescent="0.25">
      <c r="A46" t="s">
        <v>46</v>
      </c>
      <c r="B46">
        <v>36189</v>
      </c>
      <c r="C46">
        <v>524123</v>
      </c>
    </row>
    <row r="47" spans="1:3" x14ac:dyDescent="0.25">
      <c r="A47" t="s">
        <v>41</v>
      </c>
      <c r="B47">
        <v>31527</v>
      </c>
      <c r="C47">
        <v>430852</v>
      </c>
    </row>
    <row r="48" spans="1:3" x14ac:dyDescent="0.25">
      <c r="A48" t="s">
        <v>40</v>
      </c>
      <c r="B48">
        <v>32697</v>
      </c>
      <c r="C48">
        <v>429893</v>
      </c>
    </row>
    <row r="49" spans="1:3" x14ac:dyDescent="0.25">
      <c r="A49" t="s">
        <v>52</v>
      </c>
      <c r="B49">
        <v>30228</v>
      </c>
      <c r="C49">
        <v>363143</v>
      </c>
    </row>
    <row r="50" spans="1:3" x14ac:dyDescent="0.25">
      <c r="A50" t="s">
        <v>44</v>
      </c>
      <c r="B50">
        <v>30148</v>
      </c>
      <c r="C50">
        <v>352810</v>
      </c>
    </row>
    <row r="51" spans="1:3" x14ac:dyDescent="0.25">
      <c r="A51" t="s">
        <v>379</v>
      </c>
      <c r="B51">
        <v>39681</v>
      </c>
      <c r="C51">
        <v>346775</v>
      </c>
    </row>
    <row r="52" spans="1:3" x14ac:dyDescent="0.25">
      <c r="A52" t="s">
        <v>256</v>
      </c>
      <c r="B52">
        <v>28334</v>
      </c>
      <c r="C52">
        <v>341263</v>
      </c>
    </row>
    <row r="53" spans="1:3" x14ac:dyDescent="0.25">
      <c r="A53" t="s">
        <v>56</v>
      </c>
      <c r="B53">
        <v>28656</v>
      </c>
      <c r="C53">
        <v>276283</v>
      </c>
    </row>
    <row r="54" spans="1:3" x14ac:dyDescent="0.25">
      <c r="A54" t="s">
        <v>252</v>
      </c>
      <c r="B54">
        <v>18801</v>
      </c>
      <c r="C54">
        <v>273640</v>
      </c>
    </row>
    <row r="55" spans="1:3" x14ac:dyDescent="0.25">
      <c r="A55" t="s">
        <v>55</v>
      </c>
      <c r="B55">
        <v>18797</v>
      </c>
      <c r="C55">
        <v>260777</v>
      </c>
    </row>
    <row r="56" spans="1:3" x14ac:dyDescent="0.25">
      <c r="A56" t="s">
        <v>21</v>
      </c>
      <c r="B56">
        <v>35438</v>
      </c>
      <c r="C56">
        <v>252650</v>
      </c>
    </row>
    <row r="57" spans="1:3" x14ac:dyDescent="0.25">
      <c r="A57" t="s">
        <v>13</v>
      </c>
      <c r="B57">
        <v>22774</v>
      </c>
      <c r="C57">
        <v>248608</v>
      </c>
    </row>
    <row r="58" spans="1:3" x14ac:dyDescent="0.25">
      <c r="A58" t="s">
        <v>42</v>
      </c>
      <c r="B58">
        <v>23558</v>
      </c>
      <c r="C58">
        <v>247582</v>
      </c>
    </row>
    <row r="59" spans="1:3" x14ac:dyDescent="0.25">
      <c r="A59" t="s">
        <v>60</v>
      </c>
      <c r="B59">
        <v>33030</v>
      </c>
      <c r="C59">
        <v>246624</v>
      </c>
    </row>
    <row r="60" spans="1:3" x14ac:dyDescent="0.25">
      <c r="A60" t="s">
        <v>32</v>
      </c>
      <c r="B60">
        <v>24968</v>
      </c>
      <c r="C60">
        <v>241317</v>
      </c>
    </row>
    <row r="61" spans="1:3" x14ac:dyDescent="0.25">
      <c r="A61" t="s">
        <v>317</v>
      </c>
      <c r="B61">
        <v>488</v>
      </c>
      <c r="C61">
        <v>233894</v>
      </c>
    </row>
    <row r="62" spans="1:3" x14ac:dyDescent="0.25">
      <c r="A62" t="s">
        <v>280</v>
      </c>
      <c r="B62">
        <v>16599</v>
      </c>
      <c r="C62">
        <v>224899</v>
      </c>
    </row>
    <row r="63" spans="1:3" x14ac:dyDescent="0.25">
      <c r="A63" t="s">
        <v>25</v>
      </c>
      <c r="B63">
        <v>23285</v>
      </c>
      <c r="C63">
        <v>215245</v>
      </c>
    </row>
    <row r="64" spans="1:3" x14ac:dyDescent="0.25">
      <c r="A64" t="s">
        <v>310</v>
      </c>
      <c r="B64">
        <v>23563</v>
      </c>
      <c r="C64">
        <v>191426</v>
      </c>
    </row>
    <row r="65" spans="1:3" x14ac:dyDescent="0.25">
      <c r="A65" t="s">
        <v>65</v>
      </c>
      <c r="B65">
        <v>11255</v>
      </c>
      <c r="C65">
        <v>175112</v>
      </c>
    </row>
    <row r="66" spans="1:3" x14ac:dyDescent="0.25">
      <c r="A66" t="s">
        <v>253</v>
      </c>
      <c r="B66">
        <v>9675</v>
      </c>
      <c r="C66">
        <v>150843</v>
      </c>
    </row>
    <row r="67" spans="1:3" x14ac:dyDescent="0.25">
      <c r="A67" t="s">
        <v>358</v>
      </c>
      <c r="B67">
        <v>14949</v>
      </c>
      <c r="C67">
        <v>147311</v>
      </c>
    </row>
    <row r="68" spans="1:3" x14ac:dyDescent="0.25">
      <c r="A68" t="s">
        <v>28</v>
      </c>
      <c r="B68">
        <v>13921</v>
      </c>
      <c r="C68">
        <v>147169</v>
      </c>
    </row>
    <row r="69" spans="1:3" x14ac:dyDescent="0.25">
      <c r="A69" t="s">
        <v>47</v>
      </c>
      <c r="B69">
        <v>14112</v>
      </c>
      <c r="C69">
        <v>143565</v>
      </c>
    </row>
    <row r="70" spans="1:3" x14ac:dyDescent="0.25">
      <c r="A70" t="s">
        <v>54</v>
      </c>
      <c r="B70">
        <v>7551</v>
      </c>
      <c r="C70">
        <v>138797</v>
      </c>
    </row>
    <row r="71" spans="1:3" x14ac:dyDescent="0.25">
      <c r="A71" t="s">
        <v>297</v>
      </c>
      <c r="B71">
        <v>10332</v>
      </c>
      <c r="C71">
        <v>137485</v>
      </c>
    </row>
    <row r="72" spans="1:3" x14ac:dyDescent="0.25">
      <c r="A72" t="s">
        <v>376</v>
      </c>
      <c r="B72">
        <v>8690</v>
      </c>
      <c r="C72">
        <v>129376</v>
      </c>
    </row>
    <row r="73" spans="1:3" x14ac:dyDescent="0.25">
      <c r="A73" t="s">
        <v>281</v>
      </c>
      <c r="B73">
        <v>14877</v>
      </c>
      <c r="C73">
        <v>124925</v>
      </c>
    </row>
    <row r="74" spans="1:3" x14ac:dyDescent="0.25">
      <c r="A74" t="s">
        <v>20</v>
      </c>
      <c r="B74">
        <v>10048</v>
      </c>
      <c r="C74">
        <v>119761</v>
      </c>
    </row>
    <row r="75" spans="1:3" x14ac:dyDescent="0.25">
      <c r="A75" t="s">
        <v>74</v>
      </c>
      <c r="B75">
        <v>5530</v>
      </c>
      <c r="C75">
        <v>108545</v>
      </c>
    </row>
    <row r="76" spans="1:3" x14ac:dyDescent="0.25">
      <c r="A76" t="s">
        <v>64</v>
      </c>
      <c r="B76">
        <v>9672</v>
      </c>
      <c r="C76">
        <v>106766</v>
      </c>
    </row>
    <row r="77" spans="1:3" x14ac:dyDescent="0.25">
      <c r="A77" t="s">
        <v>69</v>
      </c>
      <c r="B77">
        <v>6673</v>
      </c>
      <c r="C77">
        <v>100495</v>
      </c>
    </row>
    <row r="78" spans="1:3" x14ac:dyDescent="0.25">
      <c r="A78" t="s">
        <v>81</v>
      </c>
      <c r="B78">
        <v>11340</v>
      </c>
      <c r="C78">
        <v>98280</v>
      </c>
    </row>
    <row r="79" spans="1:3" x14ac:dyDescent="0.25">
      <c r="A79" t="s">
        <v>355</v>
      </c>
      <c r="B79">
        <v>7416</v>
      </c>
      <c r="C79">
        <v>97587</v>
      </c>
    </row>
    <row r="80" spans="1:3" x14ac:dyDescent="0.25">
      <c r="A80" t="s">
        <v>375</v>
      </c>
      <c r="B80">
        <v>6839</v>
      </c>
      <c r="C80">
        <v>97079</v>
      </c>
    </row>
    <row r="81" spans="1:3" x14ac:dyDescent="0.25">
      <c r="A81" t="s">
        <v>383</v>
      </c>
      <c r="B81">
        <v>7551</v>
      </c>
      <c r="C81">
        <v>94897</v>
      </c>
    </row>
    <row r="82" spans="1:3" x14ac:dyDescent="0.25">
      <c r="A82" t="s">
        <v>48</v>
      </c>
      <c r="B82">
        <v>7065</v>
      </c>
      <c r="C82">
        <v>92696</v>
      </c>
    </row>
    <row r="83" spans="1:3" x14ac:dyDescent="0.25">
      <c r="A83" t="s">
        <v>63</v>
      </c>
      <c r="B83">
        <v>6021</v>
      </c>
      <c r="C83">
        <v>89154</v>
      </c>
    </row>
    <row r="84" spans="1:3" x14ac:dyDescent="0.25">
      <c r="A84" t="s">
        <v>38</v>
      </c>
      <c r="B84">
        <v>6734</v>
      </c>
      <c r="C84">
        <v>84026</v>
      </c>
    </row>
    <row r="85" spans="1:3" x14ac:dyDescent="0.25">
      <c r="A85" t="s">
        <v>49</v>
      </c>
      <c r="B85">
        <v>8762</v>
      </c>
      <c r="C85">
        <v>80061</v>
      </c>
    </row>
    <row r="86" spans="1:3" x14ac:dyDescent="0.25">
      <c r="A86" t="s">
        <v>352</v>
      </c>
      <c r="B86">
        <v>4140</v>
      </c>
      <c r="C86">
        <v>65467</v>
      </c>
    </row>
    <row r="87" spans="1:3" x14ac:dyDescent="0.25">
      <c r="A87" t="s">
        <v>399</v>
      </c>
      <c r="B87">
        <v>4959</v>
      </c>
      <c r="C87">
        <v>58750</v>
      </c>
    </row>
    <row r="88" spans="1:3" x14ac:dyDescent="0.25">
      <c r="A88" t="s">
        <v>370</v>
      </c>
      <c r="B88">
        <v>5040</v>
      </c>
      <c r="C88">
        <v>55597</v>
      </c>
    </row>
    <row r="89" spans="1:3" x14ac:dyDescent="0.25">
      <c r="A89" t="s">
        <v>61</v>
      </c>
      <c r="B89">
        <v>2819</v>
      </c>
      <c r="C89">
        <v>51588</v>
      </c>
    </row>
    <row r="90" spans="1:3" x14ac:dyDescent="0.25">
      <c r="A90" t="s">
        <v>315</v>
      </c>
      <c r="B90">
        <v>8190</v>
      </c>
      <c r="C90">
        <v>48867</v>
      </c>
    </row>
    <row r="91" spans="1:3" x14ac:dyDescent="0.25">
      <c r="A91" t="s">
        <v>306</v>
      </c>
      <c r="B91">
        <v>1445</v>
      </c>
      <c r="C91">
        <v>25910</v>
      </c>
    </row>
    <row r="92" spans="1:3" x14ac:dyDescent="0.25">
      <c r="A92" t="s">
        <v>340</v>
      </c>
      <c r="B92">
        <v>1575</v>
      </c>
      <c r="C92">
        <v>25305</v>
      </c>
    </row>
    <row r="93" spans="1:3" x14ac:dyDescent="0.25">
      <c r="A93" t="s">
        <v>22</v>
      </c>
      <c r="B93">
        <v>2376</v>
      </c>
      <c r="C93">
        <v>24723</v>
      </c>
    </row>
    <row r="94" spans="1:3" x14ac:dyDescent="0.25">
      <c r="A94" t="s">
        <v>70</v>
      </c>
      <c r="B94">
        <v>1391</v>
      </c>
      <c r="C94">
        <v>21802</v>
      </c>
    </row>
    <row r="95" spans="1:3" x14ac:dyDescent="0.25">
      <c r="A95" t="s">
        <v>380</v>
      </c>
      <c r="B95">
        <v>1346</v>
      </c>
      <c r="C95">
        <v>21557</v>
      </c>
    </row>
    <row r="96" spans="1:3" x14ac:dyDescent="0.25">
      <c r="A96" t="s">
        <v>276</v>
      </c>
      <c r="B96">
        <v>2160</v>
      </c>
      <c r="C96">
        <v>20856</v>
      </c>
    </row>
    <row r="97" spans="1:3" x14ac:dyDescent="0.25">
      <c r="A97" t="s">
        <v>16</v>
      </c>
      <c r="B97">
        <v>197</v>
      </c>
      <c r="C97">
        <v>20424</v>
      </c>
    </row>
    <row r="98" spans="1:3" x14ac:dyDescent="0.25">
      <c r="A98" t="s">
        <v>76</v>
      </c>
      <c r="B98">
        <v>778</v>
      </c>
      <c r="C98">
        <v>17434</v>
      </c>
    </row>
    <row r="99" spans="1:3" x14ac:dyDescent="0.25">
      <c r="A99" t="s">
        <v>335</v>
      </c>
      <c r="B99">
        <v>540</v>
      </c>
      <c r="C99">
        <v>16580</v>
      </c>
    </row>
    <row r="100" spans="1:3" x14ac:dyDescent="0.25">
      <c r="A100" t="s">
        <v>349</v>
      </c>
      <c r="B100">
        <v>504</v>
      </c>
      <c r="C100">
        <v>15845</v>
      </c>
    </row>
    <row r="101" spans="1:3" x14ac:dyDescent="0.25">
      <c r="A101" t="s">
        <v>365</v>
      </c>
      <c r="B101">
        <v>1008</v>
      </c>
      <c r="C101">
        <v>15584</v>
      </c>
    </row>
    <row r="102" spans="1:3" x14ac:dyDescent="0.25">
      <c r="A102" t="s">
        <v>79</v>
      </c>
      <c r="B102">
        <v>603</v>
      </c>
      <c r="C102">
        <v>15512</v>
      </c>
    </row>
    <row r="103" spans="1:3" x14ac:dyDescent="0.25">
      <c r="A103" t="s">
        <v>67</v>
      </c>
      <c r="B103">
        <v>531</v>
      </c>
      <c r="C103">
        <v>11475</v>
      </c>
    </row>
    <row r="104" spans="1:3" x14ac:dyDescent="0.25">
      <c r="A104" t="s">
        <v>277</v>
      </c>
      <c r="B104">
        <v>855</v>
      </c>
      <c r="C104">
        <v>8798</v>
      </c>
    </row>
    <row r="105" spans="1:3" x14ac:dyDescent="0.25">
      <c r="A105" t="s">
        <v>342</v>
      </c>
      <c r="B105">
        <v>504</v>
      </c>
      <c r="C105">
        <v>8564</v>
      </c>
    </row>
    <row r="106" spans="1:3" x14ac:dyDescent="0.25">
      <c r="A106" t="s">
        <v>334</v>
      </c>
      <c r="B106">
        <v>504</v>
      </c>
      <c r="C106">
        <v>6714</v>
      </c>
    </row>
    <row r="107" spans="1:3" x14ac:dyDescent="0.25">
      <c r="A107" t="s">
        <v>397</v>
      </c>
      <c r="B107">
        <v>540</v>
      </c>
      <c r="C107">
        <v>5690</v>
      </c>
    </row>
    <row r="108" spans="1:3" x14ac:dyDescent="0.25">
      <c r="A108" t="s">
        <v>367</v>
      </c>
      <c r="B108">
        <v>20</v>
      </c>
      <c r="C108">
        <v>2024</v>
      </c>
    </row>
    <row r="109" spans="1:3" x14ac:dyDescent="0.25">
      <c r="A109" t="s">
        <v>309</v>
      </c>
      <c r="B109">
        <v>86</v>
      </c>
      <c r="C109">
        <v>1858</v>
      </c>
    </row>
    <row r="110" spans="1:3" x14ac:dyDescent="0.25">
      <c r="A110" t="s">
        <v>393</v>
      </c>
      <c r="B110">
        <v>108</v>
      </c>
      <c r="C110">
        <v>1412</v>
      </c>
    </row>
    <row r="111" spans="1:3" x14ac:dyDescent="0.25">
      <c r="A111" t="s">
        <v>39</v>
      </c>
      <c r="B111">
        <v>2</v>
      </c>
      <c r="C111">
        <v>35</v>
      </c>
    </row>
    <row r="112" spans="1:3" x14ac:dyDescent="0.25">
      <c r="A112" t="s">
        <v>328</v>
      </c>
      <c r="B112">
        <v>5</v>
      </c>
      <c r="C112">
        <v>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4978B-2DA6-4E01-8FF5-E0D8BA322220}">
  <dimension ref="A1:C610"/>
  <sheetViews>
    <sheetView workbookViewId="0">
      <selection sqref="A1:IV1 A5:IV5 A8:IV8 A10:IV10 A12:IV12 A15:IV15 A34:IV34 A36:IV36 A39:IV39 A42:IV42 A45:IV45 A55:IV55 A58:IV58 A62:IV62 A68:IV68 A71:IV71 A83:IV83 A86:IV86 A89:IV89 A99:IV99 A102:IV102 A116:IV116 A119:IV119 A121:IV121 A123:IV123 A126:IV126 A129:IV129 A135:IV135 A138:IV138 A140:IV140 A143:IV143 A152:IV152 A157:IV157 A170:IV170 A175:IV175 A190:IV190 A192:IV192 A198:IV198 A201:IV201 A204:IV204 A218:IV218 A221:IV221 A224:IV224 A228:IV228 A234:IV234 A244:IV244 A248:IV248 A253:IV253 A266:IV266 A269:IV269 A272:IV272 A275:IV275 A278:IV278 A288:IV288 A291:IV291 A295:IV295 A299:IV299 A302:IV302 A309:IV309 A315:IV315 A317:IV317 A320:IV320 A323:IV323 A327:IV327 A330:IV330 A332:IV332 A337:IV337 A350:IV350 A355:IV355 A363:IV363 A369:IV369 A372:IV372 A376:IV376 A378:IV378 A383:IV383 A386:IV386 A390:IV390 A397:IV397 A400:IV400 A402:IV402 A406:IV406 A409:IV409 A412:IV412 A423:IV423 A427:IV427 A430:IV430 A433:IV433 A441:IV441 A443:IV443 A457:IV457 A460:IV460 A465:IV465 A468:IV468 A474:IV474 A477:IV477 A484:IV484 A493:IV493 A505:IV505 A515:IV515 A518:IV518 A528:IV528 A531:IV531 A536:IV536 A539:IV539 A549:IV549 A569:IV569 A589:IV589 A592:IV592 A598:IV598 A603:IV603 A606:IV606 A609:IV65536"/>
    </sheetView>
  </sheetViews>
  <sheetFormatPr defaultRowHeight="15" outlineLevelRow="2" x14ac:dyDescent="0.25"/>
  <cols>
    <col min="1" max="1" width="39.5703125" bestFit="1" customWidth="1"/>
    <col min="2" max="2" width="12.42578125" bestFit="1" customWidth="1"/>
    <col min="3" max="3" width="13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hidden="1" outlineLevel="2" x14ac:dyDescent="0.25">
      <c r="A2" t="s">
        <v>306</v>
      </c>
      <c r="B2">
        <v>184</v>
      </c>
      <c r="C2">
        <v>3900</v>
      </c>
    </row>
    <row r="3" spans="1:3" hidden="1" outlineLevel="2" x14ac:dyDescent="0.25">
      <c r="A3" t="s">
        <v>306</v>
      </c>
      <c r="B3">
        <v>518</v>
      </c>
      <c r="C3">
        <v>6855</v>
      </c>
    </row>
    <row r="4" spans="1:3" hidden="1" outlineLevel="2" x14ac:dyDescent="0.25">
      <c r="A4" t="s">
        <v>306</v>
      </c>
      <c r="B4">
        <v>743</v>
      </c>
      <c r="C4">
        <v>15155</v>
      </c>
    </row>
    <row r="5" spans="1:3" outlineLevel="1" collapsed="1" x14ac:dyDescent="0.25">
      <c r="A5" s="28" t="s">
        <v>307</v>
      </c>
      <c r="B5">
        <f>SUBTOTAL(9,B2:B4)</f>
        <v>1445</v>
      </c>
      <c r="C5">
        <f>SUBTOTAL(9,C2:C4)</f>
        <v>25910</v>
      </c>
    </row>
    <row r="6" spans="1:3" hidden="1" outlineLevel="2" x14ac:dyDescent="0.25">
      <c r="A6" t="s">
        <v>340</v>
      </c>
      <c r="B6">
        <v>1440</v>
      </c>
      <c r="C6">
        <v>21600</v>
      </c>
    </row>
    <row r="7" spans="1:3" hidden="1" outlineLevel="2" x14ac:dyDescent="0.25">
      <c r="A7" t="s">
        <v>340</v>
      </c>
      <c r="B7">
        <v>135</v>
      </c>
      <c r="C7">
        <v>3705</v>
      </c>
    </row>
    <row r="8" spans="1:3" outlineLevel="1" collapsed="1" x14ac:dyDescent="0.25">
      <c r="A8" s="28" t="s">
        <v>343</v>
      </c>
      <c r="B8">
        <f>SUBTOTAL(9,B6:B7)</f>
        <v>1575</v>
      </c>
      <c r="C8">
        <f>SUBTOTAL(9,C6:C7)</f>
        <v>25305</v>
      </c>
    </row>
    <row r="9" spans="1:3" hidden="1" outlineLevel="2" x14ac:dyDescent="0.25">
      <c r="A9" t="s">
        <v>39</v>
      </c>
      <c r="B9">
        <v>2</v>
      </c>
      <c r="C9">
        <v>35</v>
      </c>
    </row>
    <row r="10" spans="1:3" outlineLevel="1" collapsed="1" x14ac:dyDescent="0.25">
      <c r="A10" s="28" t="s">
        <v>159</v>
      </c>
      <c r="B10">
        <f>SUBTOTAL(9,B9:B9)</f>
        <v>2</v>
      </c>
      <c r="C10">
        <f>SUBTOTAL(9,C9:C9)</f>
        <v>35</v>
      </c>
    </row>
    <row r="11" spans="1:3" hidden="1" outlineLevel="2" x14ac:dyDescent="0.25">
      <c r="A11" t="s">
        <v>315</v>
      </c>
      <c r="B11">
        <v>8190</v>
      </c>
      <c r="C11">
        <v>48867</v>
      </c>
    </row>
    <row r="12" spans="1:3" outlineLevel="1" collapsed="1" x14ac:dyDescent="0.25">
      <c r="A12" s="28" t="s">
        <v>320</v>
      </c>
      <c r="B12">
        <f>SUBTOTAL(9,B11:B11)</f>
        <v>8190</v>
      </c>
      <c r="C12">
        <f>SUBTOTAL(9,C11:C11)</f>
        <v>48867</v>
      </c>
    </row>
    <row r="13" spans="1:3" hidden="1" outlineLevel="2" x14ac:dyDescent="0.25">
      <c r="A13" t="s">
        <v>383</v>
      </c>
      <c r="B13">
        <v>7371</v>
      </c>
      <c r="C13">
        <v>90244</v>
      </c>
    </row>
    <row r="14" spans="1:3" hidden="1" outlineLevel="2" x14ac:dyDescent="0.25">
      <c r="A14" t="s">
        <v>383</v>
      </c>
      <c r="B14">
        <v>180</v>
      </c>
      <c r="C14">
        <v>4653</v>
      </c>
    </row>
    <row r="15" spans="1:3" outlineLevel="1" collapsed="1" x14ac:dyDescent="0.25">
      <c r="A15" s="28" t="s">
        <v>384</v>
      </c>
      <c r="B15">
        <f>SUBTOTAL(9,B13:B14)</f>
        <v>7551</v>
      </c>
      <c r="C15">
        <f>SUBTOTAL(9,C13:C14)</f>
        <v>94897</v>
      </c>
    </row>
    <row r="16" spans="1:3" hidden="1" outlineLevel="2" x14ac:dyDescent="0.25">
      <c r="A16" t="s">
        <v>1</v>
      </c>
      <c r="B16">
        <v>4124</v>
      </c>
      <c r="C16">
        <v>103979</v>
      </c>
    </row>
    <row r="17" spans="1:3" hidden="1" outlineLevel="2" x14ac:dyDescent="0.25">
      <c r="A17" t="s">
        <v>1</v>
      </c>
      <c r="B17">
        <v>337540</v>
      </c>
      <c r="C17">
        <v>2319401</v>
      </c>
    </row>
    <row r="18" spans="1:3" hidden="1" outlineLevel="2" x14ac:dyDescent="0.25">
      <c r="A18" t="s">
        <v>1</v>
      </c>
      <c r="B18">
        <v>169730</v>
      </c>
      <c r="C18">
        <v>1739362</v>
      </c>
    </row>
    <row r="19" spans="1:3" hidden="1" outlineLevel="2" x14ac:dyDescent="0.25">
      <c r="A19" t="s">
        <v>1</v>
      </c>
      <c r="B19">
        <v>312481</v>
      </c>
      <c r="C19">
        <v>4357112</v>
      </c>
    </row>
    <row r="20" spans="1:3" hidden="1" outlineLevel="2" x14ac:dyDescent="0.25">
      <c r="A20" t="s">
        <v>1</v>
      </c>
      <c r="B20">
        <v>82131</v>
      </c>
      <c r="C20">
        <v>430626</v>
      </c>
    </row>
    <row r="21" spans="1:3" hidden="1" outlineLevel="2" x14ac:dyDescent="0.25">
      <c r="A21" t="s">
        <v>1</v>
      </c>
      <c r="B21">
        <v>6534</v>
      </c>
      <c r="C21">
        <v>117017</v>
      </c>
    </row>
    <row r="22" spans="1:3" hidden="1" outlineLevel="2" x14ac:dyDescent="0.25">
      <c r="A22" t="s">
        <v>1</v>
      </c>
      <c r="B22">
        <v>68</v>
      </c>
      <c r="C22">
        <v>886</v>
      </c>
    </row>
    <row r="23" spans="1:3" hidden="1" outlineLevel="2" x14ac:dyDescent="0.25">
      <c r="A23" t="s">
        <v>1</v>
      </c>
      <c r="B23">
        <v>20200773</v>
      </c>
      <c r="C23">
        <v>154095603</v>
      </c>
    </row>
    <row r="24" spans="1:3" hidden="1" outlineLevel="2" x14ac:dyDescent="0.25">
      <c r="A24" t="s">
        <v>1</v>
      </c>
      <c r="B24">
        <v>13907</v>
      </c>
      <c r="C24">
        <v>136256</v>
      </c>
    </row>
    <row r="25" spans="1:3" hidden="1" outlineLevel="2" x14ac:dyDescent="0.25">
      <c r="A25" t="s">
        <v>1</v>
      </c>
      <c r="B25">
        <v>2755362</v>
      </c>
      <c r="C25">
        <v>42032376</v>
      </c>
    </row>
    <row r="26" spans="1:3" hidden="1" outlineLevel="2" x14ac:dyDescent="0.25">
      <c r="A26" t="s">
        <v>1</v>
      </c>
      <c r="B26">
        <v>3117</v>
      </c>
      <c r="C26">
        <v>127540</v>
      </c>
    </row>
    <row r="27" spans="1:3" hidden="1" outlineLevel="2" x14ac:dyDescent="0.25">
      <c r="A27" t="s">
        <v>1</v>
      </c>
      <c r="B27">
        <v>7659</v>
      </c>
      <c r="C27">
        <v>61323</v>
      </c>
    </row>
    <row r="28" spans="1:3" hidden="1" outlineLevel="2" x14ac:dyDescent="0.25">
      <c r="A28" t="s">
        <v>1</v>
      </c>
      <c r="B28">
        <v>120416</v>
      </c>
      <c r="C28">
        <v>672363</v>
      </c>
    </row>
    <row r="29" spans="1:3" hidden="1" outlineLevel="2" x14ac:dyDescent="0.25">
      <c r="A29" t="s">
        <v>1</v>
      </c>
      <c r="B29">
        <v>1277</v>
      </c>
      <c r="C29">
        <v>27307</v>
      </c>
    </row>
    <row r="30" spans="1:3" hidden="1" outlineLevel="2" x14ac:dyDescent="0.25">
      <c r="A30" t="s">
        <v>1</v>
      </c>
      <c r="B30">
        <v>1138</v>
      </c>
      <c r="C30">
        <v>54558</v>
      </c>
    </row>
    <row r="31" spans="1:3" hidden="1" outlineLevel="2" x14ac:dyDescent="0.25">
      <c r="A31" t="s">
        <v>1</v>
      </c>
      <c r="B31">
        <v>30596819</v>
      </c>
      <c r="C31">
        <v>162283663</v>
      </c>
    </row>
    <row r="32" spans="1:3" hidden="1" outlineLevel="2" x14ac:dyDescent="0.25">
      <c r="A32" t="s">
        <v>1</v>
      </c>
      <c r="B32">
        <v>8285078</v>
      </c>
      <c r="C32">
        <v>36941727</v>
      </c>
    </row>
    <row r="33" spans="1:3" hidden="1" outlineLevel="2" x14ac:dyDescent="0.25">
      <c r="A33" t="s">
        <v>1</v>
      </c>
      <c r="B33">
        <v>2239</v>
      </c>
      <c r="C33">
        <v>32485</v>
      </c>
    </row>
    <row r="34" spans="1:3" outlineLevel="1" collapsed="1" x14ac:dyDescent="0.25">
      <c r="A34" s="28" t="s">
        <v>160</v>
      </c>
      <c r="B34">
        <f>SUBTOTAL(9,B16:B33)</f>
        <v>62900393</v>
      </c>
      <c r="C34">
        <f>SUBTOTAL(9,C16:C33)</f>
        <v>405533584</v>
      </c>
    </row>
    <row r="35" spans="1:3" hidden="1" outlineLevel="2" x14ac:dyDescent="0.25">
      <c r="A35" t="s">
        <v>40</v>
      </c>
      <c r="B35">
        <v>32697</v>
      </c>
      <c r="C35">
        <v>429893</v>
      </c>
    </row>
    <row r="36" spans="1:3" outlineLevel="1" collapsed="1" x14ac:dyDescent="0.25">
      <c r="A36" s="28" t="s">
        <v>161</v>
      </c>
      <c r="B36">
        <f>SUBTOTAL(9,B35:B35)</f>
        <v>32697</v>
      </c>
      <c r="C36">
        <f>SUBTOTAL(9,C35:C35)</f>
        <v>429893</v>
      </c>
    </row>
    <row r="37" spans="1:3" hidden="1" outlineLevel="2" x14ac:dyDescent="0.25">
      <c r="A37" t="s">
        <v>41</v>
      </c>
      <c r="B37">
        <v>28503</v>
      </c>
      <c r="C37">
        <v>383861</v>
      </c>
    </row>
    <row r="38" spans="1:3" hidden="1" outlineLevel="2" x14ac:dyDescent="0.25">
      <c r="A38" t="s">
        <v>41</v>
      </c>
      <c r="B38">
        <v>3024</v>
      </c>
      <c r="C38">
        <v>46991</v>
      </c>
    </row>
    <row r="39" spans="1:3" outlineLevel="1" collapsed="1" x14ac:dyDescent="0.25">
      <c r="A39" s="28" t="s">
        <v>162</v>
      </c>
      <c r="B39">
        <f>SUBTOTAL(9,B37:B38)</f>
        <v>31527</v>
      </c>
      <c r="C39">
        <f>SUBTOTAL(9,C37:C38)</f>
        <v>430852</v>
      </c>
    </row>
    <row r="40" spans="1:3" hidden="1" outlineLevel="2" x14ac:dyDescent="0.25">
      <c r="A40" t="s">
        <v>370</v>
      </c>
      <c r="B40">
        <v>4536</v>
      </c>
      <c r="C40">
        <v>48423</v>
      </c>
    </row>
    <row r="41" spans="1:3" hidden="1" outlineLevel="2" x14ac:dyDescent="0.25">
      <c r="A41" t="s">
        <v>370</v>
      </c>
      <c r="B41">
        <v>504</v>
      </c>
      <c r="C41">
        <v>7174</v>
      </c>
    </row>
    <row r="42" spans="1:3" outlineLevel="1" collapsed="1" x14ac:dyDescent="0.25">
      <c r="A42" s="28" t="s">
        <v>373</v>
      </c>
      <c r="B42">
        <f>SUBTOTAL(9,B40:B41)</f>
        <v>5040</v>
      </c>
      <c r="C42">
        <f>SUBTOTAL(9,C40:C41)</f>
        <v>55597</v>
      </c>
    </row>
    <row r="43" spans="1:3" hidden="1" outlineLevel="2" x14ac:dyDescent="0.25">
      <c r="A43" t="s">
        <v>42</v>
      </c>
      <c r="B43">
        <v>20939</v>
      </c>
      <c r="C43">
        <v>209455</v>
      </c>
    </row>
    <row r="44" spans="1:3" hidden="1" outlineLevel="2" x14ac:dyDescent="0.25">
      <c r="A44" t="s">
        <v>42</v>
      </c>
      <c r="B44">
        <v>2619</v>
      </c>
      <c r="C44">
        <v>38127</v>
      </c>
    </row>
    <row r="45" spans="1:3" outlineLevel="1" collapsed="1" x14ac:dyDescent="0.25">
      <c r="A45" s="28" t="s">
        <v>163</v>
      </c>
      <c r="B45">
        <f>SUBTOTAL(9,B43:B44)</f>
        <v>23558</v>
      </c>
      <c r="C45">
        <f>SUBTOTAL(9,C43:C44)</f>
        <v>247582</v>
      </c>
    </row>
    <row r="46" spans="1:3" hidden="1" outlineLevel="2" x14ac:dyDescent="0.25">
      <c r="A46" t="s">
        <v>9</v>
      </c>
      <c r="B46">
        <v>27</v>
      </c>
      <c r="C46">
        <v>874</v>
      </c>
    </row>
    <row r="47" spans="1:3" hidden="1" outlineLevel="2" x14ac:dyDescent="0.25">
      <c r="A47" t="s">
        <v>9</v>
      </c>
      <c r="B47">
        <v>441056</v>
      </c>
      <c r="C47">
        <v>3852131</v>
      </c>
    </row>
    <row r="48" spans="1:3" hidden="1" outlineLevel="2" x14ac:dyDescent="0.25">
      <c r="A48" t="s">
        <v>9</v>
      </c>
      <c r="B48">
        <v>129</v>
      </c>
      <c r="C48">
        <v>3971</v>
      </c>
    </row>
    <row r="49" spans="1:3" hidden="1" outlineLevel="2" x14ac:dyDescent="0.25">
      <c r="A49" t="s">
        <v>9</v>
      </c>
      <c r="B49">
        <v>61776</v>
      </c>
      <c r="C49">
        <v>661227</v>
      </c>
    </row>
    <row r="50" spans="1:3" hidden="1" outlineLevel="2" x14ac:dyDescent="0.25">
      <c r="A50" t="s">
        <v>9</v>
      </c>
      <c r="B50">
        <v>36</v>
      </c>
      <c r="C50">
        <v>2742</v>
      </c>
    </row>
    <row r="51" spans="1:3" hidden="1" outlineLevel="2" x14ac:dyDescent="0.25">
      <c r="A51" t="s">
        <v>9</v>
      </c>
      <c r="B51">
        <v>144020</v>
      </c>
      <c r="C51">
        <v>819710</v>
      </c>
    </row>
    <row r="52" spans="1:3" hidden="1" outlineLevel="2" x14ac:dyDescent="0.25">
      <c r="A52" t="s">
        <v>9</v>
      </c>
      <c r="B52">
        <v>6</v>
      </c>
      <c r="C52">
        <v>535</v>
      </c>
    </row>
    <row r="53" spans="1:3" hidden="1" outlineLevel="2" x14ac:dyDescent="0.25">
      <c r="A53" t="s">
        <v>9</v>
      </c>
      <c r="B53">
        <v>312024</v>
      </c>
      <c r="C53">
        <v>1706516</v>
      </c>
    </row>
    <row r="54" spans="1:3" hidden="1" outlineLevel="2" x14ac:dyDescent="0.25">
      <c r="A54" t="s">
        <v>9</v>
      </c>
      <c r="B54">
        <v>90</v>
      </c>
      <c r="C54">
        <v>2059</v>
      </c>
    </row>
    <row r="55" spans="1:3" outlineLevel="1" collapsed="1" x14ac:dyDescent="0.25">
      <c r="A55" s="28" t="s">
        <v>164</v>
      </c>
      <c r="B55">
        <f>SUBTOTAL(9,B46:B54)</f>
        <v>959164</v>
      </c>
      <c r="C55">
        <f>SUBTOTAL(9,C46:C54)</f>
        <v>7049765</v>
      </c>
    </row>
    <row r="56" spans="1:3" hidden="1" outlineLevel="2" x14ac:dyDescent="0.25">
      <c r="A56" t="s">
        <v>43</v>
      </c>
      <c r="B56">
        <v>38894</v>
      </c>
      <c r="C56">
        <v>532037</v>
      </c>
    </row>
    <row r="57" spans="1:3" hidden="1" outlineLevel="2" x14ac:dyDescent="0.25">
      <c r="A57" t="s">
        <v>43</v>
      </c>
      <c r="B57">
        <v>6254</v>
      </c>
      <c r="C57">
        <v>112794</v>
      </c>
    </row>
    <row r="58" spans="1:3" outlineLevel="1" collapsed="1" x14ac:dyDescent="0.25">
      <c r="A58" s="28" t="s">
        <v>165</v>
      </c>
      <c r="B58">
        <f>SUBTOTAL(9,B56:B57)</f>
        <v>45148</v>
      </c>
      <c r="C58">
        <f>SUBTOTAL(9,C56:C57)</f>
        <v>644831</v>
      </c>
    </row>
    <row r="59" spans="1:3" hidden="1" outlineLevel="2" x14ac:dyDescent="0.25">
      <c r="A59" t="s">
        <v>44</v>
      </c>
      <c r="B59">
        <v>270</v>
      </c>
      <c r="C59">
        <v>5198</v>
      </c>
    </row>
    <row r="60" spans="1:3" hidden="1" outlineLevel="2" x14ac:dyDescent="0.25">
      <c r="A60" t="s">
        <v>44</v>
      </c>
      <c r="B60">
        <v>20523</v>
      </c>
      <c r="C60">
        <v>204175</v>
      </c>
    </row>
    <row r="61" spans="1:3" hidden="1" outlineLevel="2" x14ac:dyDescent="0.25">
      <c r="A61" t="s">
        <v>44</v>
      </c>
      <c r="B61">
        <v>9355</v>
      </c>
      <c r="C61">
        <v>143437</v>
      </c>
    </row>
    <row r="62" spans="1:3" outlineLevel="1" collapsed="1" x14ac:dyDescent="0.25">
      <c r="A62" s="28" t="s">
        <v>166</v>
      </c>
      <c r="B62">
        <f>SUBTOTAL(9,B59:B61)</f>
        <v>30148</v>
      </c>
      <c r="C62">
        <f>SUBTOTAL(9,C59:C61)</f>
        <v>352810</v>
      </c>
    </row>
    <row r="63" spans="1:3" hidden="1" outlineLevel="2" x14ac:dyDescent="0.25">
      <c r="A63" t="s">
        <v>45</v>
      </c>
      <c r="B63">
        <v>180</v>
      </c>
      <c r="C63">
        <v>1900</v>
      </c>
    </row>
    <row r="64" spans="1:3" hidden="1" outlineLevel="2" x14ac:dyDescent="0.25">
      <c r="A64" t="s">
        <v>45</v>
      </c>
      <c r="B64">
        <v>499150</v>
      </c>
      <c r="C64">
        <v>3923390</v>
      </c>
    </row>
    <row r="65" spans="1:3" hidden="1" outlineLevel="2" x14ac:dyDescent="0.25">
      <c r="A65" t="s">
        <v>45</v>
      </c>
      <c r="B65">
        <v>18753</v>
      </c>
      <c r="C65">
        <v>198055</v>
      </c>
    </row>
    <row r="66" spans="1:3" hidden="1" outlineLevel="2" x14ac:dyDescent="0.25">
      <c r="A66" t="s">
        <v>45</v>
      </c>
      <c r="B66">
        <v>500</v>
      </c>
      <c r="C66">
        <v>4942</v>
      </c>
    </row>
    <row r="67" spans="1:3" hidden="1" outlineLevel="2" x14ac:dyDescent="0.25">
      <c r="A67" t="s">
        <v>45</v>
      </c>
      <c r="B67">
        <v>239413</v>
      </c>
      <c r="C67">
        <v>1178532</v>
      </c>
    </row>
    <row r="68" spans="1:3" outlineLevel="1" collapsed="1" x14ac:dyDescent="0.25">
      <c r="A68" s="28" t="s">
        <v>167</v>
      </c>
      <c r="B68">
        <f>SUBTOTAL(9,B63:B67)</f>
        <v>757996</v>
      </c>
      <c r="C68">
        <f>SUBTOTAL(9,C63:C67)</f>
        <v>5306819</v>
      </c>
    </row>
    <row r="69" spans="1:3" hidden="1" outlineLevel="2" x14ac:dyDescent="0.25">
      <c r="A69" t="s">
        <v>253</v>
      </c>
      <c r="B69">
        <v>6894</v>
      </c>
      <c r="C69">
        <v>65373</v>
      </c>
    </row>
    <row r="70" spans="1:3" hidden="1" outlineLevel="2" x14ac:dyDescent="0.25">
      <c r="A70" t="s">
        <v>253</v>
      </c>
      <c r="B70">
        <v>2781</v>
      </c>
      <c r="C70">
        <v>85470</v>
      </c>
    </row>
    <row r="71" spans="1:3" outlineLevel="1" collapsed="1" x14ac:dyDescent="0.25">
      <c r="A71" s="28" t="s">
        <v>260</v>
      </c>
      <c r="B71">
        <f>SUBTOTAL(9,B69:B70)</f>
        <v>9675</v>
      </c>
      <c r="C71">
        <f>SUBTOTAL(9,C69:C70)</f>
        <v>150843</v>
      </c>
    </row>
    <row r="72" spans="1:3" hidden="1" outlineLevel="2" x14ac:dyDescent="0.25">
      <c r="A72" t="s">
        <v>10</v>
      </c>
      <c r="B72">
        <v>185</v>
      </c>
      <c r="C72">
        <v>8465</v>
      </c>
    </row>
    <row r="73" spans="1:3" hidden="1" outlineLevel="2" x14ac:dyDescent="0.25">
      <c r="A73" t="s">
        <v>10</v>
      </c>
      <c r="B73">
        <v>2961</v>
      </c>
      <c r="C73">
        <v>50275</v>
      </c>
    </row>
    <row r="74" spans="1:3" hidden="1" outlineLevel="2" x14ac:dyDescent="0.25">
      <c r="A74" t="s">
        <v>10</v>
      </c>
      <c r="B74">
        <v>23289</v>
      </c>
      <c r="C74">
        <v>356545</v>
      </c>
    </row>
    <row r="75" spans="1:3" hidden="1" outlineLevel="2" x14ac:dyDescent="0.25">
      <c r="A75" t="s">
        <v>10</v>
      </c>
      <c r="B75">
        <v>1203</v>
      </c>
      <c r="C75">
        <v>9929</v>
      </c>
    </row>
    <row r="76" spans="1:3" hidden="1" outlineLevel="2" x14ac:dyDescent="0.25">
      <c r="A76" t="s">
        <v>10</v>
      </c>
      <c r="B76">
        <v>14</v>
      </c>
      <c r="C76">
        <v>458</v>
      </c>
    </row>
    <row r="77" spans="1:3" hidden="1" outlineLevel="2" x14ac:dyDescent="0.25">
      <c r="A77" t="s">
        <v>10</v>
      </c>
      <c r="B77">
        <v>9936868</v>
      </c>
      <c r="C77">
        <v>112355113</v>
      </c>
    </row>
    <row r="78" spans="1:3" hidden="1" outlineLevel="2" x14ac:dyDescent="0.25">
      <c r="A78" t="s">
        <v>10</v>
      </c>
      <c r="B78">
        <v>42696</v>
      </c>
      <c r="C78">
        <v>413684</v>
      </c>
    </row>
    <row r="79" spans="1:3" hidden="1" outlineLevel="2" x14ac:dyDescent="0.25">
      <c r="A79" t="s">
        <v>10</v>
      </c>
      <c r="B79">
        <v>890577</v>
      </c>
      <c r="C79">
        <v>12314896</v>
      </c>
    </row>
    <row r="80" spans="1:3" hidden="1" outlineLevel="2" x14ac:dyDescent="0.25">
      <c r="A80" t="s">
        <v>10</v>
      </c>
      <c r="B80">
        <v>7560</v>
      </c>
      <c r="C80">
        <v>53695</v>
      </c>
    </row>
    <row r="81" spans="1:3" hidden="1" outlineLevel="2" x14ac:dyDescent="0.25">
      <c r="A81" t="s">
        <v>10</v>
      </c>
      <c r="B81">
        <v>144008</v>
      </c>
      <c r="C81">
        <v>767803</v>
      </c>
    </row>
    <row r="82" spans="1:3" hidden="1" outlineLevel="2" x14ac:dyDescent="0.25">
      <c r="A82" t="s">
        <v>10</v>
      </c>
      <c r="B82">
        <v>24000</v>
      </c>
      <c r="C82">
        <v>132000</v>
      </c>
    </row>
    <row r="83" spans="1:3" outlineLevel="1" collapsed="1" x14ac:dyDescent="0.25">
      <c r="A83" s="28" t="s">
        <v>168</v>
      </c>
      <c r="B83">
        <f>SUBTOTAL(9,B72:B82)</f>
        <v>11073361</v>
      </c>
      <c r="C83">
        <f>SUBTOTAL(9,C72:C82)</f>
        <v>126462863</v>
      </c>
    </row>
    <row r="84" spans="1:3" hidden="1" outlineLevel="2" x14ac:dyDescent="0.25">
      <c r="A84" t="s">
        <v>46</v>
      </c>
      <c r="B84">
        <v>23436</v>
      </c>
      <c r="C84">
        <v>331645</v>
      </c>
    </row>
    <row r="85" spans="1:3" hidden="1" outlineLevel="2" x14ac:dyDescent="0.25">
      <c r="A85" t="s">
        <v>46</v>
      </c>
      <c r="B85">
        <v>3033</v>
      </c>
      <c r="C85">
        <v>47523</v>
      </c>
    </row>
    <row r="86" spans="1:3" outlineLevel="1" collapsed="1" x14ac:dyDescent="0.25">
      <c r="A86" s="28" t="s">
        <v>169</v>
      </c>
      <c r="B86">
        <f>SUBTOTAL(9,B84:B85)</f>
        <v>26469</v>
      </c>
      <c r="C86">
        <f>SUBTOTAL(9,C84:C85)</f>
        <v>379168</v>
      </c>
    </row>
    <row r="87" spans="1:3" hidden="1" outlineLevel="2" x14ac:dyDescent="0.25">
      <c r="A87" t="s">
        <v>309</v>
      </c>
      <c r="B87">
        <v>45</v>
      </c>
      <c r="C87">
        <v>856</v>
      </c>
    </row>
    <row r="88" spans="1:3" hidden="1" outlineLevel="2" x14ac:dyDescent="0.25">
      <c r="A88" t="s">
        <v>309</v>
      </c>
      <c r="B88">
        <v>41</v>
      </c>
      <c r="C88">
        <v>1002</v>
      </c>
    </row>
    <row r="89" spans="1:3" outlineLevel="1" collapsed="1" x14ac:dyDescent="0.25">
      <c r="A89" s="28" t="s">
        <v>311</v>
      </c>
      <c r="B89">
        <f>SUBTOTAL(9,B87:B88)</f>
        <v>86</v>
      </c>
      <c r="C89">
        <f>SUBTOTAL(9,C87:C88)</f>
        <v>1858</v>
      </c>
    </row>
    <row r="90" spans="1:3" hidden="1" outlineLevel="2" x14ac:dyDescent="0.25">
      <c r="A90" t="s">
        <v>29</v>
      </c>
      <c r="B90">
        <v>72</v>
      </c>
      <c r="C90">
        <v>2054</v>
      </c>
    </row>
    <row r="91" spans="1:3" hidden="1" outlineLevel="2" x14ac:dyDescent="0.25">
      <c r="A91" t="s">
        <v>29</v>
      </c>
      <c r="B91">
        <v>1071</v>
      </c>
      <c r="C91">
        <v>27729</v>
      </c>
    </row>
    <row r="92" spans="1:3" hidden="1" outlineLevel="2" x14ac:dyDescent="0.25">
      <c r="A92" t="s">
        <v>29</v>
      </c>
      <c r="B92">
        <v>1269</v>
      </c>
      <c r="C92">
        <v>29689</v>
      </c>
    </row>
    <row r="93" spans="1:3" hidden="1" outlineLevel="2" x14ac:dyDescent="0.25">
      <c r="A93" t="s">
        <v>29</v>
      </c>
      <c r="B93">
        <v>1958</v>
      </c>
      <c r="C93">
        <v>173296</v>
      </c>
    </row>
    <row r="94" spans="1:3" hidden="1" outlineLevel="2" x14ac:dyDescent="0.25">
      <c r="A94" t="s">
        <v>29</v>
      </c>
      <c r="B94">
        <v>10080</v>
      </c>
      <c r="C94">
        <v>99421</v>
      </c>
    </row>
    <row r="95" spans="1:3" hidden="1" outlineLevel="2" x14ac:dyDescent="0.25">
      <c r="A95" t="s">
        <v>29</v>
      </c>
      <c r="B95">
        <v>333</v>
      </c>
      <c r="C95">
        <v>3349</v>
      </c>
    </row>
    <row r="96" spans="1:3" hidden="1" outlineLevel="2" x14ac:dyDescent="0.25">
      <c r="A96" t="s">
        <v>29</v>
      </c>
      <c r="B96">
        <v>1793340</v>
      </c>
      <c r="C96">
        <v>22468803</v>
      </c>
    </row>
    <row r="97" spans="1:3" hidden="1" outlineLevel="2" x14ac:dyDescent="0.25">
      <c r="A97" t="s">
        <v>29</v>
      </c>
      <c r="B97">
        <v>449704</v>
      </c>
      <c r="C97">
        <v>7561520</v>
      </c>
    </row>
    <row r="98" spans="1:3" hidden="1" outlineLevel="2" x14ac:dyDescent="0.25">
      <c r="A98" t="s">
        <v>29</v>
      </c>
      <c r="B98">
        <v>60</v>
      </c>
      <c r="C98">
        <v>5280</v>
      </c>
    </row>
    <row r="99" spans="1:3" outlineLevel="1" collapsed="1" x14ac:dyDescent="0.25">
      <c r="A99" s="28" t="s">
        <v>170</v>
      </c>
      <c r="B99">
        <f>SUBTOTAL(9,B90:B98)</f>
        <v>2257887</v>
      </c>
      <c r="C99">
        <f>SUBTOTAL(9,C90:C98)</f>
        <v>30371141</v>
      </c>
    </row>
    <row r="100" spans="1:3" hidden="1" outlineLevel="2" x14ac:dyDescent="0.25">
      <c r="A100" t="s">
        <v>47</v>
      </c>
      <c r="B100">
        <v>14022</v>
      </c>
      <c r="C100">
        <v>141105</v>
      </c>
    </row>
    <row r="101" spans="1:3" hidden="1" outlineLevel="2" x14ac:dyDescent="0.25">
      <c r="A101" t="s">
        <v>47</v>
      </c>
      <c r="B101">
        <v>90</v>
      </c>
      <c r="C101">
        <v>2460</v>
      </c>
    </row>
    <row r="102" spans="1:3" outlineLevel="1" collapsed="1" x14ac:dyDescent="0.25">
      <c r="A102" s="28" t="s">
        <v>171</v>
      </c>
      <c r="B102">
        <f>SUBTOTAL(9,B100:B101)</f>
        <v>14112</v>
      </c>
      <c r="C102">
        <f>SUBTOTAL(9,C100:C101)</f>
        <v>143565</v>
      </c>
    </row>
    <row r="103" spans="1:3" hidden="1" outlineLevel="2" x14ac:dyDescent="0.25">
      <c r="A103" t="s">
        <v>2</v>
      </c>
      <c r="B103">
        <v>2510</v>
      </c>
      <c r="C103">
        <v>94265</v>
      </c>
    </row>
    <row r="104" spans="1:3" hidden="1" outlineLevel="2" x14ac:dyDescent="0.25">
      <c r="A104" t="s">
        <v>2</v>
      </c>
      <c r="B104">
        <v>27</v>
      </c>
      <c r="C104">
        <v>367</v>
      </c>
    </row>
    <row r="105" spans="1:3" hidden="1" outlineLevel="2" x14ac:dyDescent="0.25">
      <c r="A105" t="s">
        <v>2</v>
      </c>
      <c r="B105">
        <v>2739</v>
      </c>
      <c r="C105">
        <v>40917</v>
      </c>
    </row>
    <row r="106" spans="1:3" hidden="1" outlineLevel="2" x14ac:dyDescent="0.25">
      <c r="A106" t="s">
        <v>2</v>
      </c>
      <c r="B106">
        <v>7944</v>
      </c>
      <c r="C106">
        <v>125794</v>
      </c>
    </row>
    <row r="107" spans="1:3" hidden="1" outlineLevel="2" x14ac:dyDescent="0.25">
      <c r="A107" t="s">
        <v>2</v>
      </c>
      <c r="B107">
        <v>153</v>
      </c>
      <c r="C107">
        <v>1885</v>
      </c>
    </row>
    <row r="108" spans="1:3" hidden="1" outlineLevel="2" x14ac:dyDescent="0.25">
      <c r="A108" t="s">
        <v>2</v>
      </c>
      <c r="B108">
        <v>18</v>
      </c>
      <c r="C108">
        <v>197</v>
      </c>
    </row>
    <row r="109" spans="1:3" hidden="1" outlineLevel="2" x14ac:dyDescent="0.25">
      <c r="A109" t="s">
        <v>2</v>
      </c>
      <c r="B109">
        <v>338</v>
      </c>
      <c r="C109">
        <v>3760</v>
      </c>
    </row>
    <row r="110" spans="1:3" hidden="1" outlineLevel="2" x14ac:dyDescent="0.25">
      <c r="A110" t="s">
        <v>2</v>
      </c>
      <c r="B110">
        <v>52441</v>
      </c>
      <c r="C110">
        <v>613893</v>
      </c>
    </row>
    <row r="111" spans="1:3" hidden="1" outlineLevel="2" x14ac:dyDescent="0.25">
      <c r="A111" t="s">
        <v>2</v>
      </c>
      <c r="B111">
        <v>36</v>
      </c>
      <c r="C111">
        <v>1021</v>
      </c>
    </row>
    <row r="112" spans="1:3" hidden="1" outlineLevel="2" x14ac:dyDescent="0.25">
      <c r="A112" t="s">
        <v>2</v>
      </c>
      <c r="B112">
        <v>29488</v>
      </c>
      <c r="C112">
        <v>388231</v>
      </c>
    </row>
    <row r="113" spans="1:3" hidden="1" outlineLevel="2" x14ac:dyDescent="0.25">
      <c r="A113" t="s">
        <v>2</v>
      </c>
      <c r="B113">
        <v>126</v>
      </c>
      <c r="C113">
        <v>1560</v>
      </c>
    </row>
    <row r="114" spans="1:3" hidden="1" outlineLevel="2" x14ac:dyDescent="0.25">
      <c r="A114" t="s">
        <v>2</v>
      </c>
      <c r="B114">
        <v>900</v>
      </c>
      <c r="C114">
        <v>2674</v>
      </c>
    </row>
    <row r="115" spans="1:3" hidden="1" outlineLevel="2" x14ac:dyDescent="0.25">
      <c r="A115" t="s">
        <v>2</v>
      </c>
      <c r="B115">
        <v>1140</v>
      </c>
      <c r="C115">
        <v>3418</v>
      </c>
    </row>
    <row r="116" spans="1:3" outlineLevel="1" collapsed="1" x14ac:dyDescent="0.25">
      <c r="A116" s="28" t="s">
        <v>172</v>
      </c>
      <c r="B116">
        <f>SUBTOTAL(9,B103:B115)</f>
        <v>97860</v>
      </c>
      <c r="C116">
        <f>SUBTOTAL(9,C103:C115)</f>
        <v>1277982</v>
      </c>
    </row>
    <row r="117" spans="1:3" hidden="1" outlineLevel="2" x14ac:dyDescent="0.25">
      <c r="A117" t="s">
        <v>48</v>
      </c>
      <c r="B117">
        <v>6525</v>
      </c>
      <c r="C117">
        <v>83545</v>
      </c>
    </row>
    <row r="118" spans="1:3" hidden="1" outlineLevel="2" x14ac:dyDescent="0.25">
      <c r="A118" t="s">
        <v>48</v>
      </c>
      <c r="B118">
        <v>540</v>
      </c>
      <c r="C118">
        <v>9151</v>
      </c>
    </row>
    <row r="119" spans="1:3" outlineLevel="1" collapsed="1" x14ac:dyDescent="0.25">
      <c r="A119" s="28" t="s">
        <v>173</v>
      </c>
      <c r="B119">
        <f>SUBTOTAL(9,B117:B118)</f>
        <v>7065</v>
      </c>
      <c r="C119">
        <f>SUBTOTAL(9,C117:C118)</f>
        <v>92696</v>
      </c>
    </row>
    <row r="120" spans="1:3" hidden="1" outlineLevel="2" x14ac:dyDescent="0.25">
      <c r="A120" t="s">
        <v>276</v>
      </c>
      <c r="B120">
        <v>2160</v>
      </c>
      <c r="C120">
        <v>20856</v>
      </c>
    </row>
    <row r="121" spans="1:3" outlineLevel="1" collapsed="1" x14ac:dyDescent="0.25">
      <c r="A121" s="28" t="s">
        <v>282</v>
      </c>
      <c r="B121">
        <f>SUBTOTAL(9,B120:B120)</f>
        <v>2160</v>
      </c>
      <c r="C121">
        <f>SUBTOTAL(9,C120:C120)</f>
        <v>20856</v>
      </c>
    </row>
    <row r="122" spans="1:3" hidden="1" outlineLevel="2" x14ac:dyDescent="0.25">
      <c r="A122" t="s">
        <v>317</v>
      </c>
      <c r="B122">
        <v>488</v>
      </c>
      <c r="C122">
        <v>233894</v>
      </c>
    </row>
    <row r="123" spans="1:3" outlineLevel="1" collapsed="1" x14ac:dyDescent="0.25">
      <c r="A123" s="28" t="s">
        <v>322</v>
      </c>
      <c r="B123">
        <f>SUBTOTAL(9,B122:B122)</f>
        <v>488</v>
      </c>
      <c r="C123">
        <f>SUBTOTAL(9,C122:C122)</f>
        <v>233894</v>
      </c>
    </row>
    <row r="124" spans="1:3" hidden="1" outlineLevel="2" x14ac:dyDescent="0.25">
      <c r="A124" t="s">
        <v>49</v>
      </c>
      <c r="B124">
        <v>8645</v>
      </c>
      <c r="C124">
        <v>73655</v>
      </c>
    </row>
    <row r="125" spans="1:3" hidden="1" outlineLevel="2" x14ac:dyDescent="0.25">
      <c r="A125" t="s">
        <v>49</v>
      </c>
      <c r="B125">
        <v>117</v>
      </c>
      <c r="C125">
        <v>6406</v>
      </c>
    </row>
    <row r="126" spans="1:3" outlineLevel="1" collapsed="1" x14ac:dyDescent="0.25">
      <c r="A126" s="28" t="s">
        <v>174</v>
      </c>
      <c r="B126">
        <f>SUBTOTAL(9,B124:B125)</f>
        <v>8762</v>
      </c>
      <c r="C126">
        <f>SUBTOTAL(9,C124:C125)</f>
        <v>80061</v>
      </c>
    </row>
    <row r="127" spans="1:3" hidden="1" outlineLevel="2" x14ac:dyDescent="0.25">
      <c r="A127" t="s">
        <v>277</v>
      </c>
      <c r="B127">
        <v>810</v>
      </c>
      <c r="C127">
        <v>8141</v>
      </c>
    </row>
    <row r="128" spans="1:3" hidden="1" outlineLevel="2" x14ac:dyDescent="0.25">
      <c r="A128" t="s">
        <v>277</v>
      </c>
      <c r="B128">
        <v>45</v>
      </c>
      <c r="C128">
        <v>657</v>
      </c>
    </row>
    <row r="129" spans="1:3" outlineLevel="1" collapsed="1" x14ac:dyDescent="0.25">
      <c r="A129" s="28" t="s">
        <v>283</v>
      </c>
      <c r="B129">
        <f>SUBTOTAL(9,B127:B128)</f>
        <v>855</v>
      </c>
      <c r="C129">
        <f>SUBTOTAL(9,C127:C128)</f>
        <v>8798</v>
      </c>
    </row>
    <row r="130" spans="1:3" hidden="1" outlineLevel="2" x14ac:dyDescent="0.25">
      <c r="A130" t="s">
        <v>30</v>
      </c>
      <c r="B130">
        <v>113</v>
      </c>
      <c r="C130">
        <v>1679</v>
      </c>
    </row>
    <row r="131" spans="1:3" hidden="1" outlineLevel="2" x14ac:dyDescent="0.25">
      <c r="A131" t="s">
        <v>30</v>
      </c>
      <c r="B131">
        <v>1215</v>
      </c>
      <c r="C131">
        <v>14180</v>
      </c>
    </row>
    <row r="132" spans="1:3" hidden="1" outlineLevel="2" x14ac:dyDescent="0.25">
      <c r="A132" t="s">
        <v>30</v>
      </c>
      <c r="B132">
        <v>661056</v>
      </c>
      <c r="C132">
        <v>5716453</v>
      </c>
    </row>
    <row r="133" spans="1:3" hidden="1" outlineLevel="2" x14ac:dyDescent="0.25">
      <c r="A133" t="s">
        <v>30</v>
      </c>
      <c r="B133">
        <v>65593</v>
      </c>
      <c r="C133">
        <v>890143</v>
      </c>
    </row>
    <row r="134" spans="1:3" hidden="1" outlineLevel="2" x14ac:dyDescent="0.25">
      <c r="A134" t="s">
        <v>30</v>
      </c>
      <c r="B134">
        <v>863372</v>
      </c>
      <c r="C134">
        <v>4862450</v>
      </c>
    </row>
    <row r="135" spans="1:3" outlineLevel="1" collapsed="1" x14ac:dyDescent="0.25">
      <c r="A135" s="28" t="s">
        <v>176</v>
      </c>
      <c r="B135">
        <f>SUBTOTAL(9,B130:B134)</f>
        <v>1591349</v>
      </c>
      <c r="C135">
        <f>SUBTOTAL(9,C130:C134)</f>
        <v>11484905</v>
      </c>
    </row>
    <row r="136" spans="1:3" hidden="1" outlineLevel="2" x14ac:dyDescent="0.25">
      <c r="A136" t="s">
        <v>358</v>
      </c>
      <c r="B136">
        <v>14049</v>
      </c>
      <c r="C136">
        <v>137276</v>
      </c>
    </row>
    <row r="137" spans="1:3" hidden="1" outlineLevel="2" x14ac:dyDescent="0.25">
      <c r="A137" t="s">
        <v>358</v>
      </c>
      <c r="B137">
        <v>900</v>
      </c>
      <c r="C137">
        <v>10035</v>
      </c>
    </row>
    <row r="138" spans="1:3" outlineLevel="1" collapsed="1" x14ac:dyDescent="0.25">
      <c r="A138" s="28" t="s">
        <v>359</v>
      </c>
      <c r="B138">
        <f>SUBTOTAL(9,B136:B137)</f>
        <v>14949</v>
      </c>
      <c r="C138">
        <f>SUBTOTAL(9,C136:C137)</f>
        <v>147311</v>
      </c>
    </row>
    <row r="139" spans="1:3" hidden="1" outlineLevel="2" x14ac:dyDescent="0.25">
      <c r="A139" t="s">
        <v>81</v>
      </c>
      <c r="B139">
        <v>11340</v>
      </c>
      <c r="C139">
        <v>98280</v>
      </c>
    </row>
    <row r="140" spans="1:3" outlineLevel="1" collapsed="1" x14ac:dyDescent="0.25">
      <c r="A140" s="28" t="s">
        <v>177</v>
      </c>
      <c r="B140">
        <f>SUBTOTAL(9,B139:B139)</f>
        <v>11340</v>
      </c>
      <c r="C140">
        <f>SUBTOTAL(9,C139:C139)</f>
        <v>98280</v>
      </c>
    </row>
    <row r="141" spans="1:3" hidden="1" outlineLevel="2" x14ac:dyDescent="0.25">
      <c r="A141" t="s">
        <v>334</v>
      </c>
      <c r="B141">
        <v>252</v>
      </c>
      <c r="C141">
        <v>3357</v>
      </c>
    </row>
    <row r="142" spans="1:3" hidden="1" outlineLevel="2" x14ac:dyDescent="0.25">
      <c r="A142" t="s">
        <v>334</v>
      </c>
      <c r="B142">
        <v>252</v>
      </c>
      <c r="C142">
        <v>3357</v>
      </c>
    </row>
    <row r="143" spans="1:3" outlineLevel="1" collapsed="1" x14ac:dyDescent="0.25">
      <c r="A143" s="28" t="s">
        <v>336</v>
      </c>
      <c r="B143">
        <f>SUBTOTAL(9,B141:B142)</f>
        <v>504</v>
      </c>
      <c r="C143">
        <f>SUBTOTAL(9,C141:C142)</f>
        <v>6714</v>
      </c>
    </row>
    <row r="144" spans="1:3" hidden="1" outlineLevel="2" x14ac:dyDescent="0.25">
      <c r="A144" t="s">
        <v>3</v>
      </c>
      <c r="B144">
        <v>1175</v>
      </c>
      <c r="C144">
        <v>84334</v>
      </c>
    </row>
    <row r="145" spans="1:3" hidden="1" outlineLevel="2" x14ac:dyDescent="0.25">
      <c r="A145" t="s">
        <v>3</v>
      </c>
      <c r="B145">
        <v>815</v>
      </c>
      <c r="C145">
        <v>9231</v>
      </c>
    </row>
    <row r="146" spans="1:3" hidden="1" outlineLevel="2" x14ac:dyDescent="0.25">
      <c r="A146" t="s">
        <v>3</v>
      </c>
      <c r="B146">
        <v>3920</v>
      </c>
      <c r="C146">
        <v>39292</v>
      </c>
    </row>
    <row r="147" spans="1:3" hidden="1" outlineLevel="2" x14ac:dyDescent="0.25">
      <c r="A147" t="s">
        <v>3</v>
      </c>
      <c r="B147">
        <v>91995</v>
      </c>
      <c r="C147">
        <v>972222</v>
      </c>
    </row>
    <row r="148" spans="1:3" hidden="1" outlineLevel="2" x14ac:dyDescent="0.25">
      <c r="A148" t="s">
        <v>3</v>
      </c>
      <c r="B148">
        <v>37379</v>
      </c>
      <c r="C148">
        <v>546906</v>
      </c>
    </row>
    <row r="149" spans="1:3" hidden="1" outlineLevel="2" x14ac:dyDescent="0.25">
      <c r="A149" t="s">
        <v>3</v>
      </c>
      <c r="B149">
        <v>8922</v>
      </c>
      <c r="C149">
        <v>22240</v>
      </c>
    </row>
    <row r="150" spans="1:3" hidden="1" outlineLevel="2" x14ac:dyDescent="0.25">
      <c r="A150" t="s">
        <v>3</v>
      </c>
      <c r="B150">
        <v>9</v>
      </c>
      <c r="C150">
        <v>1200</v>
      </c>
    </row>
    <row r="151" spans="1:3" hidden="1" outlineLevel="2" x14ac:dyDescent="0.25">
      <c r="A151" t="s">
        <v>3</v>
      </c>
      <c r="B151">
        <v>401</v>
      </c>
      <c r="C151">
        <v>17369</v>
      </c>
    </row>
    <row r="152" spans="1:3" outlineLevel="1" collapsed="1" x14ac:dyDescent="0.25">
      <c r="A152" s="28" t="s">
        <v>178</v>
      </c>
      <c r="B152">
        <f>SUBTOTAL(9,B144:B151)</f>
        <v>144616</v>
      </c>
      <c r="C152">
        <f>SUBTOTAL(9,C144:C151)</f>
        <v>1692794</v>
      </c>
    </row>
    <row r="153" spans="1:3" hidden="1" outlineLevel="2" x14ac:dyDescent="0.25">
      <c r="A153" t="s">
        <v>11</v>
      </c>
      <c r="B153">
        <v>12636</v>
      </c>
      <c r="C153">
        <v>139597</v>
      </c>
    </row>
    <row r="154" spans="1:3" hidden="1" outlineLevel="2" x14ac:dyDescent="0.25">
      <c r="A154" t="s">
        <v>11</v>
      </c>
      <c r="B154">
        <v>23301</v>
      </c>
      <c r="C154">
        <v>246987</v>
      </c>
    </row>
    <row r="155" spans="1:3" hidden="1" outlineLevel="2" x14ac:dyDescent="0.25">
      <c r="A155" t="s">
        <v>11</v>
      </c>
      <c r="B155">
        <v>84236</v>
      </c>
      <c r="C155">
        <v>726924</v>
      </c>
    </row>
    <row r="156" spans="1:3" hidden="1" outlineLevel="2" x14ac:dyDescent="0.25">
      <c r="A156" t="s">
        <v>11</v>
      </c>
      <c r="B156">
        <v>9653</v>
      </c>
      <c r="C156">
        <v>122902</v>
      </c>
    </row>
    <row r="157" spans="1:3" outlineLevel="1" collapsed="1" x14ac:dyDescent="0.25">
      <c r="A157" s="28" t="s">
        <v>179</v>
      </c>
      <c r="B157">
        <f>SUBTOTAL(9,B153:B156)</f>
        <v>129826</v>
      </c>
      <c r="C157">
        <f>SUBTOTAL(9,C153:C156)</f>
        <v>1236410</v>
      </c>
    </row>
    <row r="158" spans="1:3" hidden="1" outlineLevel="2" x14ac:dyDescent="0.25">
      <c r="A158" t="s">
        <v>51</v>
      </c>
      <c r="B158">
        <v>2</v>
      </c>
      <c r="C158">
        <v>99</v>
      </c>
    </row>
    <row r="159" spans="1:3" hidden="1" outlineLevel="2" x14ac:dyDescent="0.25">
      <c r="A159" t="s">
        <v>51</v>
      </c>
      <c r="B159">
        <v>14616</v>
      </c>
      <c r="C159">
        <v>180290</v>
      </c>
    </row>
    <row r="160" spans="1:3" hidden="1" outlineLevel="2" x14ac:dyDescent="0.25">
      <c r="A160" t="s">
        <v>51</v>
      </c>
      <c r="B160">
        <v>7</v>
      </c>
      <c r="C160">
        <v>1300</v>
      </c>
    </row>
    <row r="161" spans="1:3" hidden="1" outlineLevel="2" x14ac:dyDescent="0.25">
      <c r="A161" t="s">
        <v>51</v>
      </c>
      <c r="B161">
        <v>915540</v>
      </c>
      <c r="C161">
        <v>16456710</v>
      </c>
    </row>
    <row r="162" spans="1:3" hidden="1" outlineLevel="2" x14ac:dyDescent="0.25">
      <c r="A162" t="s">
        <v>51</v>
      </c>
      <c r="B162">
        <v>947</v>
      </c>
      <c r="C162">
        <v>14555</v>
      </c>
    </row>
    <row r="163" spans="1:3" hidden="1" outlineLevel="2" x14ac:dyDescent="0.25">
      <c r="A163" t="s">
        <v>51</v>
      </c>
      <c r="B163">
        <v>95398</v>
      </c>
      <c r="C163">
        <v>2462461</v>
      </c>
    </row>
    <row r="164" spans="1:3" hidden="1" outlineLevel="2" x14ac:dyDescent="0.25">
      <c r="A164" t="s">
        <v>51</v>
      </c>
      <c r="B164">
        <v>92</v>
      </c>
      <c r="C164">
        <v>4435</v>
      </c>
    </row>
    <row r="165" spans="1:3" hidden="1" outlineLevel="2" x14ac:dyDescent="0.25">
      <c r="A165" t="s">
        <v>51</v>
      </c>
      <c r="B165">
        <v>24000</v>
      </c>
      <c r="C165">
        <v>164400</v>
      </c>
    </row>
    <row r="166" spans="1:3" hidden="1" outlineLevel="2" x14ac:dyDescent="0.25">
      <c r="A166" t="s">
        <v>51</v>
      </c>
      <c r="B166">
        <v>3</v>
      </c>
      <c r="C166">
        <v>169</v>
      </c>
    </row>
    <row r="167" spans="1:3" hidden="1" outlineLevel="2" x14ac:dyDescent="0.25">
      <c r="A167" t="s">
        <v>51</v>
      </c>
      <c r="B167">
        <v>4631211</v>
      </c>
      <c r="C167">
        <v>23431174</v>
      </c>
    </row>
    <row r="168" spans="1:3" hidden="1" outlineLevel="2" x14ac:dyDescent="0.25">
      <c r="A168" t="s">
        <v>51</v>
      </c>
      <c r="B168">
        <v>384000</v>
      </c>
      <c r="C168">
        <v>1742400</v>
      </c>
    </row>
    <row r="169" spans="1:3" hidden="1" outlineLevel="2" x14ac:dyDescent="0.25">
      <c r="A169" t="s">
        <v>51</v>
      </c>
      <c r="B169">
        <v>24000</v>
      </c>
      <c r="C169">
        <v>180827</v>
      </c>
    </row>
    <row r="170" spans="1:3" outlineLevel="1" collapsed="1" x14ac:dyDescent="0.25">
      <c r="A170" s="28" t="s">
        <v>180</v>
      </c>
      <c r="B170">
        <f>SUBTOTAL(9,B158:B169)</f>
        <v>6089816</v>
      </c>
      <c r="C170">
        <f>SUBTOTAL(9,C158:C169)</f>
        <v>44638820</v>
      </c>
    </row>
    <row r="171" spans="1:3" hidden="1" outlineLevel="2" x14ac:dyDescent="0.25">
      <c r="A171" t="s">
        <v>52</v>
      </c>
      <c r="B171">
        <v>228</v>
      </c>
      <c r="C171">
        <v>4383</v>
      </c>
    </row>
    <row r="172" spans="1:3" hidden="1" outlineLevel="2" x14ac:dyDescent="0.25">
      <c r="A172" t="s">
        <v>52</v>
      </c>
      <c r="B172">
        <v>24694</v>
      </c>
      <c r="C172">
        <v>292600</v>
      </c>
    </row>
    <row r="173" spans="1:3" hidden="1" outlineLevel="2" x14ac:dyDescent="0.25">
      <c r="A173" t="s">
        <v>52</v>
      </c>
      <c r="B173">
        <v>1508</v>
      </c>
      <c r="C173">
        <v>19414</v>
      </c>
    </row>
    <row r="174" spans="1:3" hidden="1" outlineLevel="2" x14ac:dyDescent="0.25">
      <c r="A174" t="s">
        <v>52</v>
      </c>
      <c r="B174">
        <v>36</v>
      </c>
      <c r="C174">
        <v>1254</v>
      </c>
    </row>
    <row r="175" spans="1:3" outlineLevel="1" collapsed="1" x14ac:dyDescent="0.25">
      <c r="A175" s="28" t="s">
        <v>181</v>
      </c>
      <c r="B175">
        <f>SUBTOTAL(9,B171:B174)</f>
        <v>26466</v>
      </c>
      <c r="C175">
        <f>SUBTOTAL(9,C171:C174)</f>
        <v>317651</v>
      </c>
    </row>
    <row r="176" spans="1:3" hidden="1" outlineLevel="2" x14ac:dyDescent="0.25">
      <c r="A176" t="s">
        <v>12</v>
      </c>
      <c r="B176">
        <v>6</v>
      </c>
      <c r="C176">
        <v>40</v>
      </c>
    </row>
    <row r="177" spans="1:3" hidden="1" outlineLevel="2" x14ac:dyDescent="0.25">
      <c r="A177" t="s">
        <v>12</v>
      </c>
      <c r="B177">
        <v>182</v>
      </c>
      <c r="C177">
        <v>4249</v>
      </c>
    </row>
    <row r="178" spans="1:3" hidden="1" outlineLevel="2" x14ac:dyDescent="0.25">
      <c r="A178" t="s">
        <v>12</v>
      </c>
      <c r="B178">
        <v>15561</v>
      </c>
      <c r="C178">
        <v>129736</v>
      </c>
    </row>
    <row r="179" spans="1:3" hidden="1" outlineLevel="2" x14ac:dyDescent="0.25">
      <c r="A179" t="s">
        <v>12</v>
      </c>
      <c r="B179">
        <v>4725</v>
      </c>
      <c r="C179">
        <v>40813</v>
      </c>
    </row>
    <row r="180" spans="1:3" hidden="1" outlineLevel="2" x14ac:dyDescent="0.25">
      <c r="A180" t="s">
        <v>12</v>
      </c>
      <c r="B180">
        <v>12</v>
      </c>
      <c r="C180">
        <v>394</v>
      </c>
    </row>
    <row r="181" spans="1:3" hidden="1" outlineLevel="2" x14ac:dyDescent="0.25">
      <c r="A181" t="s">
        <v>12</v>
      </c>
      <c r="B181">
        <v>1369914</v>
      </c>
      <c r="C181">
        <v>12511369</v>
      </c>
    </row>
    <row r="182" spans="1:3" hidden="1" outlineLevel="2" x14ac:dyDescent="0.25">
      <c r="A182" t="s">
        <v>12</v>
      </c>
      <c r="B182">
        <v>171973</v>
      </c>
      <c r="C182">
        <v>2423163</v>
      </c>
    </row>
    <row r="183" spans="1:3" hidden="1" outlineLevel="2" x14ac:dyDescent="0.25">
      <c r="A183" t="s">
        <v>12</v>
      </c>
      <c r="B183">
        <v>42</v>
      </c>
      <c r="C183">
        <v>6333</v>
      </c>
    </row>
    <row r="184" spans="1:3" hidden="1" outlineLevel="2" x14ac:dyDescent="0.25">
      <c r="A184" t="s">
        <v>12</v>
      </c>
      <c r="B184">
        <v>3237888</v>
      </c>
      <c r="C184">
        <v>15884679</v>
      </c>
    </row>
    <row r="185" spans="1:3" hidden="1" outlineLevel="2" x14ac:dyDescent="0.25">
      <c r="A185" t="s">
        <v>12</v>
      </c>
      <c r="B185">
        <v>213363</v>
      </c>
      <c r="C185">
        <v>1344676</v>
      </c>
    </row>
    <row r="186" spans="1:3" hidden="1" outlineLevel="2" x14ac:dyDescent="0.25">
      <c r="A186" t="s">
        <v>12</v>
      </c>
      <c r="B186">
        <v>20</v>
      </c>
      <c r="C186">
        <v>3448</v>
      </c>
    </row>
    <row r="187" spans="1:3" hidden="1" outlineLevel="2" x14ac:dyDescent="0.25">
      <c r="A187" t="s">
        <v>12</v>
      </c>
      <c r="B187">
        <v>3109164</v>
      </c>
      <c r="C187">
        <v>14464799</v>
      </c>
    </row>
    <row r="188" spans="1:3" hidden="1" outlineLevel="2" x14ac:dyDescent="0.25">
      <c r="A188" t="s">
        <v>12</v>
      </c>
      <c r="B188">
        <v>3768396</v>
      </c>
      <c r="C188">
        <v>21623620</v>
      </c>
    </row>
    <row r="189" spans="1:3" hidden="1" outlineLevel="2" x14ac:dyDescent="0.25">
      <c r="A189" t="s">
        <v>12</v>
      </c>
      <c r="B189">
        <v>24000</v>
      </c>
      <c r="C189">
        <v>115200</v>
      </c>
    </row>
    <row r="190" spans="1:3" outlineLevel="1" collapsed="1" x14ac:dyDescent="0.25">
      <c r="A190" s="28" t="s">
        <v>183</v>
      </c>
      <c r="B190">
        <f>SUBTOTAL(9,B176:B189)</f>
        <v>11915246</v>
      </c>
      <c r="C190">
        <f>SUBTOTAL(9,C176:C189)</f>
        <v>68552519</v>
      </c>
    </row>
    <row r="191" spans="1:3" hidden="1" outlineLevel="2" x14ac:dyDescent="0.25">
      <c r="A191" t="s">
        <v>328</v>
      </c>
      <c r="B191">
        <v>5</v>
      </c>
      <c r="C191">
        <v>4</v>
      </c>
    </row>
    <row r="192" spans="1:3" outlineLevel="1" collapsed="1" x14ac:dyDescent="0.25">
      <c r="A192" s="28" t="s">
        <v>329</v>
      </c>
      <c r="B192">
        <f>SUBTOTAL(9,B191:B191)</f>
        <v>5</v>
      </c>
      <c r="C192">
        <f>SUBTOTAL(9,C191:C191)</f>
        <v>4</v>
      </c>
    </row>
    <row r="193" spans="1:3" hidden="1" outlineLevel="2" x14ac:dyDescent="0.25">
      <c r="A193" t="s">
        <v>254</v>
      </c>
      <c r="B193">
        <v>2925</v>
      </c>
      <c r="C193">
        <v>24228</v>
      </c>
    </row>
    <row r="194" spans="1:3" hidden="1" outlineLevel="2" x14ac:dyDescent="0.25">
      <c r="A194" t="s">
        <v>254</v>
      </c>
      <c r="B194">
        <v>40921</v>
      </c>
      <c r="C194">
        <v>500151</v>
      </c>
    </row>
    <row r="195" spans="1:3" hidden="1" outlineLevel="2" x14ac:dyDescent="0.25">
      <c r="A195" t="s">
        <v>254</v>
      </c>
      <c r="B195">
        <v>36</v>
      </c>
      <c r="C195">
        <v>768</v>
      </c>
    </row>
    <row r="196" spans="1:3" hidden="1" outlineLevel="2" x14ac:dyDescent="0.25">
      <c r="A196" t="s">
        <v>254</v>
      </c>
      <c r="B196">
        <v>4732</v>
      </c>
      <c r="C196">
        <v>74686</v>
      </c>
    </row>
    <row r="197" spans="1:3" hidden="1" outlineLevel="2" x14ac:dyDescent="0.25">
      <c r="A197" t="s">
        <v>254</v>
      </c>
      <c r="B197">
        <v>32</v>
      </c>
      <c r="C197">
        <v>1620</v>
      </c>
    </row>
    <row r="198" spans="1:3" outlineLevel="1" collapsed="1" x14ac:dyDescent="0.25">
      <c r="A198" s="28" t="s">
        <v>262</v>
      </c>
      <c r="B198">
        <f>SUBTOTAL(9,B193:B197)</f>
        <v>48646</v>
      </c>
      <c r="C198">
        <f>SUBTOTAL(9,C193:C197)</f>
        <v>601453</v>
      </c>
    </row>
    <row r="199" spans="1:3" hidden="1" outlineLevel="2" x14ac:dyDescent="0.25">
      <c r="A199" t="s">
        <v>54</v>
      </c>
      <c r="B199">
        <v>4716</v>
      </c>
      <c r="C199">
        <v>76405</v>
      </c>
    </row>
    <row r="200" spans="1:3" hidden="1" outlineLevel="2" x14ac:dyDescent="0.25">
      <c r="A200" t="s">
        <v>54</v>
      </c>
      <c r="B200">
        <v>2610</v>
      </c>
      <c r="C200">
        <v>51532</v>
      </c>
    </row>
    <row r="201" spans="1:3" outlineLevel="1" collapsed="1" x14ac:dyDescent="0.25">
      <c r="A201" s="28" t="s">
        <v>184</v>
      </c>
      <c r="B201">
        <f>SUBTOTAL(9,B199:B200)</f>
        <v>7326</v>
      </c>
      <c r="C201">
        <f>SUBTOTAL(9,C199:C200)</f>
        <v>127937</v>
      </c>
    </row>
    <row r="202" spans="1:3" hidden="1" outlineLevel="2" x14ac:dyDescent="0.25">
      <c r="A202" t="s">
        <v>349</v>
      </c>
      <c r="B202">
        <v>189</v>
      </c>
      <c r="C202">
        <v>3133</v>
      </c>
    </row>
    <row r="203" spans="1:3" hidden="1" outlineLevel="2" x14ac:dyDescent="0.25">
      <c r="A203" t="s">
        <v>349</v>
      </c>
      <c r="B203">
        <v>315</v>
      </c>
      <c r="C203">
        <v>12712</v>
      </c>
    </row>
    <row r="204" spans="1:3" outlineLevel="1" collapsed="1" x14ac:dyDescent="0.25">
      <c r="A204" s="28" t="s">
        <v>350</v>
      </c>
      <c r="B204">
        <f>SUBTOTAL(9,B202:B203)</f>
        <v>504</v>
      </c>
      <c r="C204">
        <f>SUBTOTAL(9,C202:C203)</f>
        <v>15845</v>
      </c>
    </row>
    <row r="205" spans="1:3" hidden="1" outlineLevel="2" x14ac:dyDescent="0.25">
      <c r="A205" t="s">
        <v>4</v>
      </c>
      <c r="B205">
        <v>232</v>
      </c>
      <c r="C205">
        <v>49213</v>
      </c>
    </row>
    <row r="206" spans="1:3" hidden="1" outlineLevel="2" x14ac:dyDescent="0.25">
      <c r="A206" t="s">
        <v>4</v>
      </c>
      <c r="B206">
        <v>994</v>
      </c>
      <c r="C206">
        <v>91276</v>
      </c>
    </row>
    <row r="207" spans="1:3" hidden="1" outlineLevel="2" x14ac:dyDescent="0.25">
      <c r="A207" t="s">
        <v>4</v>
      </c>
      <c r="B207">
        <v>12555</v>
      </c>
      <c r="C207">
        <v>204402</v>
      </c>
    </row>
    <row r="208" spans="1:3" hidden="1" outlineLevel="2" x14ac:dyDescent="0.25">
      <c r="A208" t="s">
        <v>4</v>
      </c>
      <c r="B208">
        <v>10301</v>
      </c>
      <c r="C208">
        <v>123857</v>
      </c>
    </row>
    <row r="209" spans="1:3" hidden="1" outlineLevel="2" x14ac:dyDescent="0.25">
      <c r="A209" t="s">
        <v>4</v>
      </c>
      <c r="B209">
        <v>1661</v>
      </c>
      <c r="C209">
        <v>20257</v>
      </c>
    </row>
    <row r="210" spans="1:3" hidden="1" outlineLevel="2" x14ac:dyDescent="0.25">
      <c r="A210" t="s">
        <v>4</v>
      </c>
      <c r="B210">
        <v>1055</v>
      </c>
      <c r="C210">
        <v>11334</v>
      </c>
    </row>
    <row r="211" spans="1:3" hidden="1" outlineLevel="2" x14ac:dyDescent="0.25">
      <c r="A211" t="s">
        <v>4</v>
      </c>
      <c r="B211">
        <v>2</v>
      </c>
      <c r="C211">
        <v>136</v>
      </c>
    </row>
    <row r="212" spans="1:3" hidden="1" outlineLevel="2" x14ac:dyDescent="0.25">
      <c r="A212" t="s">
        <v>4</v>
      </c>
      <c r="B212">
        <v>665238</v>
      </c>
      <c r="C212">
        <v>8983449</v>
      </c>
    </row>
    <row r="213" spans="1:3" hidden="1" outlineLevel="2" x14ac:dyDescent="0.25">
      <c r="A213" t="s">
        <v>4</v>
      </c>
      <c r="B213">
        <v>947</v>
      </c>
      <c r="C213">
        <v>16824</v>
      </c>
    </row>
    <row r="214" spans="1:3" hidden="1" outlineLevel="2" x14ac:dyDescent="0.25">
      <c r="A214" t="s">
        <v>4</v>
      </c>
      <c r="B214">
        <v>103270</v>
      </c>
      <c r="C214">
        <v>3262847</v>
      </c>
    </row>
    <row r="215" spans="1:3" hidden="1" outlineLevel="2" x14ac:dyDescent="0.25">
      <c r="A215" t="s">
        <v>4</v>
      </c>
      <c r="B215">
        <v>186</v>
      </c>
      <c r="C215">
        <v>93575</v>
      </c>
    </row>
    <row r="216" spans="1:3" hidden="1" outlineLevel="2" x14ac:dyDescent="0.25">
      <c r="A216" t="s">
        <v>4</v>
      </c>
      <c r="B216">
        <v>2988</v>
      </c>
      <c r="C216">
        <v>30908</v>
      </c>
    </row>
    <row r="217" spans="1:3" hidden="1" outlineLevel="2" x14ac:dyDescent="0.25">
      <c r="A217" t="s">
        <v>4</v>
      </c>
      <c r="B217">
        <v>3</v>
      </c>
      <c r="C217">
        <v>226</v>
      </c>
    </row>
    <row r="218" spans="1:3" outlineLevel="1" collapsed="1" x14ac:dyDescent="0.25">
      <c r="A218" s="28" t="s">
        <v>185</v>
      </c>
      <c r="B218">
        <f>SUBTOTAL(9,B205:B217)</f>
        <v>799432</v>
      </c>
      <c r="C218">
        <f>SUBTOTAL(9,C205:C217)</f>
        <v>12888304</v>
      </c>
    </row>
    <row r="219" spans="1:3" hidden="1" outlineLevel="2" x14ac:dyDescent="0.25">
      <c r="A219" t="s">
        <v>55</v>
      </c>
      <c r="B219">
        <v>16956</v>
      </c>
      <c r="C219">
        <v>212088</v>
      </c>
    </row>
    <row r="220" spans="1:3" hidden="1" outlineLevel="2" x14ac:dyDescent="0.25">
      <c r="A220" t="s">
        <v>55</v>
      </c>
      <c r="B220">
        <v>540</v>
      </c>
      <c r="C220">
        <v>24902</v>
      </c>
    </row>
    <row r="221" spans="1:3" outlineLevel="1" collapsed="1" x14ac:dyDescent="0.25">
      <c r="A221" s="28" t="s">
        <v>186</v>
      </c>
      <c r="B221">
        <f>SUBTOTAL(9,B219:B220)</f>
        <v>17496</v>
      </c>
      <c r="C221">
        <f>SUBTOTAL(9,C219:C220)</f>
        <v>236990</v>
      </c>
    </row>
    <row r="222" spans="1:3" hidden="1" outlineLevel="2" x14ac:dyDescent="0.25">
      <c r="A222" t="s">
        <v>56</v>
      </c>
      <c r="B222">
        <v>27531</v>
      </c>
      <c r="C222">
        <v>263097</v>
      </c>
    </row>
    <row r="223" spans="1:3" hidden="1" outlineLevel="2" x14ac:dyDescent="0.25">
      <c r="A223" t="s">
        <v>56</v>
      </c>
      <c r="B223">
        <v>1125</v>
      </c>
      <c r="C223">
        <v>13186</v>
      </c>
    </row>
    <row r="224" spans="1:3" outlineLevel="1" collapsed="1" x14ac:dyDescent="0.25">
      <c r="A224" s="28" t="s">
        <v>187</v>
      </c>
      <c r="B224">
        <f>SUBTOTAL(9,B222:B223)</f>
        <v>28656</v>
      </c>
      <c r="C224">
        <f>SUBTOTAL(9,C222:C223)</f>
        <v>276283</v>
      </c>
    </row>
    <row r="225" spans="1:3" hidden="1" outlineLevel="2" x14ac:dyDescent="0.25">
      <c r="A225" t="s">
        <v>13</v>
      </c>
      <c r="B225">
        <v>86</v>
      </c>
      <c r="C225">
        <v>1829</v>
      </c>
    </row>
    <row r="226" spans="1:3" hidden="1" outlineLevel="2" x14ac:dyDescent="0.25">
      <c r="A226" t="s">
        <v>13</v>
      </c>
      <c r="B226">
        <v>12629</v>
      </c>
      <c r="C226">
        <v>114848</v>
      </c>
    </row>
    <row r="227" spans="1:3" hidden="1" outlineLevel="2" x14ac:dyDescent="0.25">
      <c r="A227" t="s">
        <v>13</v>
      </c>
      <c r="B227">
        <v>10059</v>
      </c>
      <c r="C227">
        <v>131931</v>
      </c>
    </row>
    <row r="228" spans="1:3" outlineLevel="1" collapsed="1" x14ac:dyDescent="0.25">
      <c r="A228" s="28" t="s">
        <v>188</v>
      </c>
      <c r="B228">
        <f>SUBTOTAL(9,B225:B227)</f>
        <v>22774</v>
      </c>
      <c r="C228">
        <f>SUBTOTAL(9,C225:C227)</f>
        <v>248608</v>
      </c>
    </row>
    <row r="229" spans="1:3" hidden="1" outlineLevel="2" x14ac:dyDescent="0.25">
      <c r="A229" t="s">
        <v>57</v>
      </c>
      <c r="B229">
        <v>23</v>
      </c>
      <c r="C229">
        <v>498</v>
      </c>
    </row>
    <row r="230" spans="1:3" hidden="1" outlineLevel="2" x14ac:dyDescent="0.25">
      <c r="A230" t="s">
        <v>57</v>
      </c>
      <c r="B230">
        <v>104</v>
      </c>
      <c r="C230">
        <v>840</v>
      </c>
    </row>
    <row r="231" spans="1:3" hidden="1" outlineLevel="2" x14ac:dyDescent="0.25">
      <c r="A231" t="s">
        <v>57</v>
      </c>
      <c r="B231">
        <v>68189</v>
      </c>
      <c r="C231">
        <v>647685</v>
      </c>
    </row>
    <row r="232" spans="1:3" hidden="1" outlineLevel="2" x14ac:dyDescent="0.25">
      <c r="A232" t="s">
        <v>57</v>
      </c>
      <c r="B232">
        <v>37422</v>
      </c>
      <c r="C232">
        <v>497994</v>
      </c>
    </row>
    <row r="233" spans="1:3" hidden="1" outlineLevel="2" x14ac:dyDescent="0.25">
      <c r="A233" t="s">
        <v>57</v>
      </c>
      <c r="B233">
        <v>702</v>
      </c>
      <c r="C233">
        <v>12138</v>
      </c>
    </row>
    <row r="234" spans="1:3" outlineLevel="1" collapsed="1" x14ac:dyDescent="0.25">
      <c r="A234" s="28" t="s">
        <v>189</v>
      </c>
      <c r="B234">
        <f>SUBTOTAL(9,B229:B233)</f>
        <v>106440</v>
      </c>
      <c r="C234">
        <f>SUBTOTAL(9,C229:C233)</f>
        <v>1159155</v>
      </c>
    </row>
    <row r="235" spans="1:3" hidden="1" outlineLevel="2" x14ac:dyDescent="0.25">
      <c r="A235" t="s">
        <v>14</v>
      </c>
      <c r="B235">
        <v>13</v>
      </c>
      <c r="C235">
        <v>510</v>
      </c>
    </row>
    <row r="236" spans="1:3" hidden="1" outlineLevel="2" x14ac:dyDescent="0.25">
      <c r="A236" t="s">
        <v>14</v>
      </c>
      <c r="B236">
        <v>6336</v>
      </c>
      <c r="C236">
        <v>70335</v>
      </c>
    </row>
    <row r="237" spans="1:3" hidden="1" outlineLevel="2" x14ac:dyDescent="0.25">
      <c r="A237" t="s">
        <v>14</v>
      </c>
      <c r="B237">
        <v>9108</v>
      </c>
      <c r="C237">
        <v>128488</v>
      </c>
    </row>
    <row r="238" spans="1:3" hidden="1" outlineLevel="2" x14ac:dyDescent="0.25">
      <c r="A238" t="s">
        <v>14</v>
      </c>
      <c r="B238">
        <v>2268</v>
      </c>
      <c r="C238">
        <v>21434</v>
      </c>
    </row>
    <row r="239" spans="1:3" hidden="1" outlineLevel="2" x14ac:dyDescent="0.25">
      <c r="A239" t="s">
        <v>14</v>
      </c>
      <c r="B239">
        <v>882</v>
      </c>
      <c r="C239">
        <v>10633</v>
      </c>
    </row>
    <row r="240" spans="1:3" hidden="1" outlineLevel="2" x14ac:dyDescent="0.25">
      <c r="A240" t="s">
        <v>14</v>
      </c>
      <c r="B240">
        <v>3316986</v>
      </c>
      <c r="C240">
        <v>31390920</v>
      </c>
    </row>
    <row r="241" spans="1:3" hidden="1" outlineLevel="2" x14ac:dyDescent="0.25">
      <c r="A241" t="s">
        <v>14</v>
      </c>
      <c r="B241">
        <v>54</v>
      </c>
      <c r="C241">
        <v>849</v>
      </c>
    </row>
    <row r="242" spans="1:3" hidden="1" outlineLevel="2" x14ac:dyDescent="0.25">
      <c r="A242" t="s">
        <v>14</v>
      </c>
      <c r="B242">
        <v>167144</v>
      </c>
      <c r="C242">
        <v>1798953</v>
      </c>
    </row>
    <row r="243" spans="1:3" hidden="1" outlineLevel="2" x14ac:dyDescent="0.25">
      <c r="A243" t="s">
        <v>14</v>
      </c>
      <c r="B243">
        <v>30</v>
      </c>
      <c r="C243">
        <v>489</v>
      </c>
    </row>
    <row r="244" spans="1:3" outlineLevel="1" collapsed="1" x14ac:dyDescent="0.25">
      <c r="A244" s="28" t="s">
        <v>190</v>
      </c>
      <c r="B244">
        <f>SUBTOTAL(9,B235:B243)</f>
        <v>3502821</v>
      </c>
      <c r="C244">
        <f>SUBTOTAL(9,C235:C243)</f>
        <v>33422611</v>
      </c>
    </row>
    <row r="245" spans="1:3" hidden="1" outlineLevel="2" x14ac:dyDescent="0.25">
      <c r="A245" t="s">
        <v>58</v>
      </c>
      <c r="B245">
        <v>1404</v>
      </c>
      <c r="C245">
        <v>14820</v>
      </c>
    </row>
    <row r="246" spans="1:3" hidden="1" outlineLevel="2" x14ac:dyDescent="0.25">
      <c r="A246" t="s">
        <v>58</v>
      </c>
      <c r="B246">
        <v>171053</v>
      </c>
      <c r="C246">
        <v>1597500</v>
      </c>
    </row>
    <row r="247" spans="1:3" hidden="1" outlineLevel="2" x14ac:dyDescent="0.25">
      <c r="A247" t="s">
        <v>58</v>
      </c>
      <c r="B247">
        <v>4600</v>
      </c>
      <c r="C247">
        <v>45876</v>
      </c>
    </row>
    <row r="248" spans="1:3" outlineLevel="1" collapsed="1" x14ac:dyDescent="0.25">
      <c r="A248" s="28" t="s">
        <v>191</v>
      </c>
      <c r="B248">
        <f>SUBTOTAL(9,B245:B247)</f>
        <v>177057</v>
      </c>
      <c r="C248">
        <f>SUBTOTAL(9,C245:C247)</f>
        <v>1658196</v>
      </c>
    </row>
    <row r="249" spans="1:3" hidden="1" outlineLevel="2" x14ac:dyDescent="0.25">
      <c r="A249" t="s">
        <v>59</v>
      </c>
      <c r="B249">
        <v>1305</v>
      </c>
      <c r="C249">
        <v>21145</v>
      </c>
    </row>
    <row r="250" spans="1:3" hidden="1" outlineLevel="2" x14ac:dyDescent="0.25">
      <c r="A250" t="s">
        <v>59</v>
      </c>
      <c r="B250">
        <v>30345</v>
      </c>
      <c r="C250">
        <v>250802</v>
      </c>
    </row>
    <row r="251" spans="1:3" hidden="1" outlineLevel="2" x14ac:dyDescent="0.25">
      <c r="A251" t="s">
        <v>59</v>
      </c>
      <c r="B251">
        <v>4421</v>
      </c>
      <c r="C251">
        <v>52203</v>
      </c>
    </row>
    <row r="252" spans="1:3" hidden="1" outlineLevel="2" x14ac:dyDescent="0.25">
      <c r="A252" t="s">
        <v>59</v>
      </c>
      <c r="B252">
        <v>180</v>
      </c>
      <c r="C252">
        <v>4030</v>
      </c>
    </row>
    <row r="253" spans="1:3" outlineLevel="1" collapsed="1" x14ac:dyDescent="0.25">
      <c r="A253" s="28" t="s">
        <v>192</v>
      </c>
      <c r="B253">
        <f>SUBTOTAL(9,B249:B252)</f>
        <v>36251</v>
      </c>
      <c r="C253">
        <f>SUBTOTAL(9,C249:C252)</f>
        <v>328180</v>
      </c>
    </row>
    <row r="254" spans="1:3" hidden="1" outlineLevel="2" x14ac:dyDescent="0.25">
      <c r="A254" t="s">
        <v>15</v>
      </c>
      <c r="B254">
        <v>367</v>
      </c>
      <c r="C254">
        <v>5623</v>
      </c>
    </row>
    <row r="255" spans="1:3" hidden="1" outlineLevel="2" x14ac:dyDescent="0.25">
      <c r="A255" t="s">
        <v>15</v>
      </c>
      <c r="B255">
        <v>504</v>
      </c>
      <c r="C255">
        <v>7953</v>
      </c>
    </row>
    <row r="256" spans="1:3" hidden="1" outlineLevel="2" x14ac:dyDescent="0.25">
      <c r="A256" t="s">
        <v>15</v>
      </c>
      <c r="B256">
        <v>32715</v>
      </c>
      <c r="C256">
        <v>433509</v>
      </c>
    </row>
    <row r="257" spans="1:3" hidden="1" outlineLevel="2" x14ac:dyDescent="0.25">
      <c r="A257" t="s">
        <v>15</v>
      </c>
      <c r="B257">
        <v>5</v>
      </c>
      <c r="C257">
        <v>468</v>
      </c>
    </row>
    <row r="258" spans="1:3" hidden="1" outlineLevel="2" x14ac:dyDescent="0.25">
      <c r="A258" t="s">
        <v>15</v>
      </c>
      <c r="B258">
        <v>747</v>
      </c>
      <c r="C258">
        <v>7387</v>
      </c>
    </row>
    <row r="259" spans="1:3" hidden="1" outlineLevel="2" x14ac:dyDescent="0.25">
      <c r="A259" t="s">
        <v>15</v>
      </c>
      <c r="B259">
        <v>0</v>
      </c>
      <c r="C259">
        <v>68</v>
      </c>
    </row>
    <row r="260" spans="1:3" hidden="1" outlineLevel="2" x14ac:dyDescent="0.25">
      <c r="A260" t="s">
        <v>15</v>
      </c>
      <c r="B260">
        <v>766420</v>
      </c>
      <c r="C260">
        <v>8732544</v>
      </c>
    </row>
    <row r="261" spans="1:3" hidden="1" outlineLevel="2" x14ac:dyDescent="0.25">
      <c r="A261" t="s">
        <v>15</v>
      </c>
      <c r="B261">
        <v>278604</v>
      </c>
      <c r="C261">
        <v>4876810</v>
      </c>
    </row>
    <row r="262" spans="1:3" hidden="1" outlineLevel="2" x14ac:dyDescent="0.25">
      <c r="A262" t="s">
        <v>15</v>
      </c>
      <c r="B262">
        <v>3078</v>
      </c>
      <c r="C262">
        <v>58668</v>
      </c>
    </row>
    <row r="263" spans="1:3" hidden="1" outlineLevel="2" x14ac:dyDescent="0.25">
      <c r="A263" t="s">
        <v>15</v>
      </c>
      <c r="B263">
        <v>192000</v>
      </c>
      <c r="C263">
        <v>1158000</v>
      </c>
    </row>
    <row r="264" spans="1:3" hidden="1" outlineLevel="2" x14ac:dyDescent="0.25">
      <c r="A264" t="s">
        <v>15</v>
      </c>
      <c r="B264">
        <v>40</v>
      </c>
      <c r="C264">
        <v>340</v>
      </c>
    </row>
    <row r="265" spans="1:3" hidden="1" outlineLevel="2" x14ac:dyDescent="0.25">
      <c r="A265" t="s">
        <v>15</v>
      </c>
      <c r="B265">
        <v>20</v>
      </c>
      <c r="C265">
        <v>230</v>
      </c>
    </row>
    <row r="266" spans="1:3" outlineLevel="1" collapsed="1" x14ac:dyDescent="0.25">
      <c r="A266" s="28" t="s">
        <v>193</v>
      </c>
      <c r="B266">
        <f>SUBTOTAL(9,B254:B265)</f>
        <v>1274500</v>
      </c>
      <c r="C266">
        <f>SUBTOTAL(9,C254:C265)</f>
        <v>15281600</v>
      </c>
    </row>
    <row r="267" spans="1:3" hidden="1" outlineLevel="2" x14ac:dyDescent="0.25">
      <c r="A267" t="s">
        <v>365</v>
      </c>
      <c r="B267">
        <v>504</v>
      </c>
      <c r="C267">
        <v>6829</v>
      </c>
    </row>
    <row r="268" spans="1:3" hidden="1" outlineLevel="2" x14ac:dyDescent="0.25">
      <c r="A268" t="s">
        <v>365</v>
      </c>
      <c r="B268">
        <v>504</v>
      </c>
      <c r="C268">
        <v>8755</v>
      </c>
    </row>
    <row r="269" spans="1:3" outlineLevel="1" collapsed="1" x14ac:dyDescent="0.25">
      <c r="A269" s="28" t="s">
        <v>366</v>
      </c>
      <c r="B269">
        <f>SUBTOTAL(9,B267:B268)</f>
        <v>1008</v>
      </c>
      <c r="C269">
        <f>SUBTOTAL(9,C267:C268)</f>
        <v>15584</v>
      </c>
    </row>
    <row r="270" spans="1:3" hidden="1" outlineLevel="2" x14ac:dyDescent="0.25">
      <c r="A270" t="s">
        <v>295</v>
      </c>
      <c r="B270">
        <v>62870</v>
      </c>
      <c r="C270">
        <v>620332</v>
      </c>
    </row>
    <row r="271" spans="1:3" hidden="1" outlineLevel="2" x14ac:dyDescent="0.25">
      <c r="A271" t="s">
        <v>295</v>
      </c>
      <c r="B271">
        <v>15764</v>
      </c>
      <c r="C271">
        <v>250066</v>
      </c>
    </row>
    <row r="272" spans="1:3" outlineLevel="1" collapsed="1" x14ac:dyDescent="0.25">
      <c r="A272" s="28" t="s">
        <v>299</v>
      </c>
      <c r="B272">
        <f>SUBTOTAL(9,B270:B271)</f>
        <v>78634</v>
      </c>
      <c r="C272">
        <f>SUBTOTAL(9,C270:C271)</f>
        <v>870398</v>
      </c>
    </row>
    <row r="273" spans="1:3" hidden="1" outlineLevel="2" x14ac:dyDescent="0.25">
      <c r="A273" t="s">
        <v>310</v>
      </c>
      <c r="B273">
        <v>13752</v>
      </c>
      <c r="C273">
        <v>108885</v>
      </c>
    </row>
    <row r="274" spans="1:3" hidden="1" outlineLevel="2" x14ac:dyDescent="0.25">
      <c r="A274" t="s">
        <v>310</v>
      </c>
      <c r="B274">
        <v>1890</v>
      </c>
      <c r="C274">
        <v>18364</v>
      </c>
    </row>
    <row r="275" spans="1:3" outlineLevel="1" collapsed="1" x14ac:dyDescent="0.25">
      <c r="A275" s="28" t="s">
        <v>312</v>
      </c>
      <c r="B275">
        <f>SUBTOTAL(9,B273:B274)</f>
        <v>15642</v>
      </c>
      <c r="C275">
        <f>SUBTOTAL(9,C273:C274)</f>
        <v>127249</v>
      </c>
    </row>
    <row r="276" spans="1:3" hidden="1" outlineLevel="2" x14ac:dyDescent="0.25">
      <c r="A276" t="s">
        <v>16</v>
      </c>
      <c r="B276">
        <v>81</v>
      </c>
      <c r="C276">
        <v>8327</v>
      </c>
    </row>
    <row r="277" spans="1:3" hidden="1" outlineLevel="2" x14ac:dyDescent="0.25">
      <c r="A277" t="s">
        <v>16</v>
      </c>
      <c r="B277">
        <v>116</v>
      </c>
      <c r="C277">
        <v>12097</v>
      </c>
    </row>
    <row r="278" spans="1:3" outlineLevel="1" collapsed="1" x14ac:dyDescent="0.25">
      <c r="A278" s="28" t="s">
        <v>194</v>
      </c>
      <c r="B278">
        <f>SUBTOTAL(9,B276:B277)</f>
        <v>197</v>
      </c>
      <c r="C278">
        <f>SUBTOTAL(9,C276:C277)</f>
        <v>20424</v>
      </c>
    </row>
    <row r="279" spans="1:3" hidden="1" outlineLevel="2" x14ac:dyDescent="0.25">
      <c r="A279" t="s">
        <v>17</v>
      </c>
      <c r="B279">
        <v>90</v>
      </c>
      <c r="C279">
        <v>2796</v>
      </c>
    </row>
    <row r="280" spans="1:3" hidden="1" outlineLevel="2" x14ac:dyDescent="0.25">
      <c r="A280" t="s">
        <v>17</v>
      </c>
      <c r="B280">
        <v>1233</v>
      </c>
      <c r="C280">
        <v>22614</v>
      </c>
    </row>
    <row r="281" spans="1:3" hidden="1" outlineLevel="2" x14ac:dyDescent="0.25">
      <c r="A281" t="s">
        <v>17</v>
      </c>
      <c r="B281">
        <v>20793</v>
      </c>
      <c r="C281">
        <v>279697</v>
      </c>
    </row>
    <row r="282" spans="1:3" hidden="1" outlineLevel="2" x14ac:dyDescent="0.25">
      <c r="A282" t="s">
        <v>17</v>
      </c>
      <c r="B282">
        <v>90</v>
      </c>
      <c r="C282">
        <v>1250</v>
      </c>
    </row>
    <row r="283" spans="1:3" hidden="1" outlineLevel="2" x14ac:dyDescent="0.25">
      <c r="A283" t="s">
        <v>17</v>
      </c>
      <c r="B283">
        <v>3</v>
      </c>
      <c r="C283">
        <v>248</v>
      </c>
    </row>
    <row r="284" spans="1:3" hidden="1" outlineLevel="2" x14ac:dyDescent="0.25">
      <c r="A284" t="s">
        <v>17</v>
      </c>
      <c r="B284">
        <v>1531739</v>
      </c>
      <c r="C284">
        <v>16153038</v>
      </c>
    </row>
    <row r="285" spans="1:3" hidden="1" outlineLevel="2" x14ac:dyDescent="0.25">
      <c r="A285" t="s">
        <v>17</v>
      </c>
      <c r="B285">
        <v>3348</v>
      </c>
      <c r="C285">
        <v>46809</v>
      </c>
    </row>
    <row r="286" spans="1:3" hidden="1" outlineLevel="2" x14ac:dyDescent="0.25">
      <c r="A286" t="s">
        <v>17</v>
      </c>
      <c r="B286">
        <v>81957</v>
      </c>
      <c r="C286">
        <v>1486733</v>
      </c>
    </row>
    <row r="287" spans="1:3" hidden="1" outlineLevel="2" x14ac:dyDescent="0.25">
      <c r="A287" t="s">
        <v>17</v>
      </c>
      <c r="B287">
        <v>3</v>
      </c>
      <c r="C287">
        <v>100</v>
      </c>
    </row>
    <row r="288" spans="1:3" outlineLevel="1" collapsed="1" x14ac:dyDescent="0.25">
      <c r="A288" s="28" t="s">
        <v>195</v>
      </c>
      <c r="B288">
        <f>SUBTOTAL(9,B279:B287)</f>
        <v>1639256</v>
      </c>
      <c r="C288">
        <f>SUBTOTAL(9,C279:C287)</f>
        <v>17993285</v>
      </c>
    </row>
    <row r="289" spans="1:3" hidden="1" outlineLevel="2" x14ac:dyDescent="0.25">
      <c r="A289" t="s">
        <v>399</v>
      </c>
      <c r="B289">
        <v>3555</v>
      </c>
      <c r="C289">
        <v>41478</v>
      </c>
    </row>
    <row r="290" spans="1:3" hidden="1" outlineLevel="2" x14ac:dyDescent="0.25">
      <c r="A290" t="s">
        <v>399</v>
      </c>
      <c r="B290">
        <v>1404</v>
      </c>
      <c r="C290">
        <v>17272</v>
      </c>
    </row>
    <row r="291" spans="1:3" outlineLevel="1" collapsed="1" x14ac:dyDescent="0.25">
      <c r="A291" s="28" t="s">
        <v>400</v>
      </c>
      <c r="B291">
        <f>SUBTOTAL(9,B289:B290)</f>
        <v>4959</v>
      </c>
      <c r="C291">
        <f>SUBTOTAL(9,C289:C290)</f>
        <v>58750</v>
      </c>
    </row>
    <row r="292" spans="1:3" hidden="1" outlineLevel="2" x14ac:dyDescent="0.25">
      <c r="A292" t="s">
        <v>18</v>
      </c>
      <c r="B292">
        <v>10647</v>
      </c>
      <c r="C292">
        <v>124494</v>
      </c>
    </row>
    <row r="293" spans="1:3" hidden="1" outlineLevel="2" x14ac:dyDescent="0.25">
      <c r="A293" t="s">
        <v>18</v>
      </c>
      <c r="B293">
        <v>623480</v>
      </c>
      <c r="C293">
        <v>5336783</v>
      </c>
    </row>
    <row r="294" spans="1:3" hidden="1" outlineLevel="2" x14ac:dyDescent="0.25">
      <c r="A294" t="s">
        <v>18</v>
      </c>
      <c r="B294">
        <v>43578</v>
      </c>
      <c r="C294">
        <v>419632</v>
      </c>
    </row>
    <row r="295" spans="1:3" outlineLevel="1" collapsed="1" x14ac:dyDescent="0.25">
      <c r="A295" s="28" t="s">
        <v>196</v>
      </c>
      <c r="B295">
        <f>SUBTOTAL(9,B292:B294)</f>
        <v>677705</v>
      </c>
      <c r="C295">
        <f>SUBTOTAL(9,C292:C294)</f>
        <v>5880909</v>
      </c>
    </row>
    <row r="296" spans="1:3" hidden="1" outlineLevel="2" x14ac:dyDescent="0.25">
      <c r="A296" t="s">
        <v>60</v>
      </c>
      <c r="B296">
        <v>3510</v>
      </c>
      <c r="C296">
        <v>31955</v>
      </c>
    </row>
    <row r="297" spans="1:3" hidden="1" outlineLevel="2" x14ac:dyDescent="0.25">
      <c r="A297" t="s">
        <v>60</v>
      </c>
      <c r="B297">
        <v>28548</v>
      </c>
      <c r="C297">
        <v>203461</v>
      </c>
    </row>
    <row r="298" spans="1:3" hidden="1" outlineLevel="2" x14ac:dyDescent="0.25">
      <c r="A298" t="s">
        <v>60</v>
      </c>
      <c r="B298">
        <v>972</v>
      </c>
      <c r="C298">
        <v>11208</v>
      </c>
    </row>
    <row r="299" spans="1:3" outlineLevel="1" collapsed="1" x14ac:dyDescent="0.25">
      <c r="A299" s="28" t="s">
        <v>197</v>
      </c>
      <c r="B299">
        <f>SUBTOTAL(9,B296:B298)</f>
        <v>33030</v>
      </c>
      <c r="C299">
        <f>SUBTOTAL(9,C296:C298)</f>
        <v>246624</v>
      </c>
    </row>
    <row r="300" spans="1:3" hidden="1" outlineLevel="2" x14ac:dyDescent="0.25">
      <c r="A300" t="s">
        <v>61</v>
      </c>
      <c r="B300">
        <v>747</v>
      </c>
      <c r="C300">
        <v>12670</v>
      </c>
    </row>
    <row r="301" spans="1:3" hidden="1" outlineLevel="2" x14ac:dyDescent="0.25">
      <c r="A301" t="s">
        <v>61</v>
      </c>
      <c r="B301">
        <v>830</v>
      </c>
      <c r="C301">
        <v>15721</v>
      </c>
    </row>
    <row r="302" spans="1:3" outlineLevel="1" collapsed="1" x14ac:dyDescent="0.25">
      <c r="A302" s="28" t="s">
        <v>198</v>
      </c>
      <c r="B302">
        <f>SUBTOTAL(9,B300:B301)</f>
        <v>1577</v>
      </c>
      <c r="C302">
        <f>SUBTOTAL(9,C300:C301)</f>
        <v>28391</v>
      </c>
    </row>
    <row r="303" spans="1:3" hidden="1" outlineLevel="2" x14ac:dyDescent="0.25">
      <c r="A303" t="s">
        <v>19</v>
      </c>
      <c r="B303">
        <v>90</v>
      </c>
      <c r="C303">
        <v>4797</v>
      </c>
    </row>
    <row r="304" spans="1:3" hidden="1" outlineLevel="2" x14ac:dyDescent="0.25">
      <c r="A304" t="s">
        <v>19</v>
      </c>
      <c r="B304">
        <v>4</v>
      </c>
      <c r="C304">
        <v>697</v>
      </c>
    </row>
    <row r="305" spans="1:3" hidden="1" outlineLevel="2" x14ac:dyDescent="0.25">
      <c r="A305" t="s">
        <v>19</v>
      </c>
      <c r="B305">
        <v>210609</v>
      </c>
      <c r="C305">
        <v>2214177</v>
      </c>
    </row>
    <row r="306" spans="1:3" hidden="1" outlineLevel="2" x14ac:dyDescent="0.25">
      <c r="A306" t="s">
        <v>19</v>
      </c>
      <c r="B306">
        <v>1155</v>
      </c>
      <c r="C306">
        <v>14510</v>
      </c>
    </row>
    <row r="307" spans="1:3" hidden="1" outlineLevel="2" x14ac:dyDescent="0.25">
      <c r="A307" t="s">
        <v>19</v>
      </c>
      <c r="B307">
        <v>53552</v>
      </c>
      <c r="C307">
        <v>826343</v>
      </c>
    </row>
    <row r="308" spans="1:3" hidden="1" outlineLevel="2" x14ac:dyDescent="0.25">
      <c r="A308" t="s">
        <v>19</v>
      </c>
      <c r="B308">
        <v>45</v>
      </c>
      <c r="C308">
        <v>1781</v>
      </c>
    </row>
    <row r="309" spans="1:3" outlineLevel="1" collapsed="1" x14ac:dyDescent="0.25">
      <c r="A309" s="28" t="s">
        <v>199</v>
      </c>
      <c r="B309">
        <f>SUBTOTAL(9,B303:B308)</f>
        <v>265455</v>
      </c>
      <c r="C309">
        <f>SUBTOTAL(9,C303:C308)</f>
        <v>3062305</v>
      </c>
    </row>
    <row r="310" spans="1:3" hidden="1" outlineLevel="2" x14ac:dyDescent="0.25">
      <c r="A310" t="s">
        <v>62</v>
      </c>
      <c r="B310">
        <v>972</v>
      </c>
      <c r="C310">
        <v>12921</v>
      </c>
    </row>
    <row r="311" spans="1:3" hidden="1" outlineLevel="2" x14ac:dyDescent="0.25">
      <c r="A311" t="s">
        <v>62</v>
      </c>
      <c r="B311">
        <v>1386</v>
      </c>
      <c r="C311">
        <v>22491</v>
      </c>
    </row>
    <row r="312" spans="1:3" hidden="1" outlineLevel="2" x14ac:dyDescent="0.25">
      <c r="A312" t="s">
        <v>62</v>
      </c>
      <c r="B312">
        <v>87083</v>
      </c>
      <c r="C312">
        <v>775267</v>
      </c>
    </row>
    <row r="313" spans="1:3" hidden="1" outlineLevel="2" x14ac:dyDescent="0.25">
      <c r="A313" t="s">
        <v>62</v>
      </c>
      <c r="B313">
        <v>28546</v>
      </c>
      <c r="C313">
        <v>325604</v>
      </c>
    </row>
    <row r="314" spans="1:3" hidden="1" outlineLevel="2" x14ac:dyDescent="0.25">
      <c r="A314" t="s">
        <v>62</v>
      </c>
      <c r="B314">
        <v>18</v>
      </c>
      <c r="C314">
        <v>1020</v>
      </c>
    </row>
    <row r="315" spans="1:3" outlineLevel="1" collapsed="1" x14ac:dyDescent="0.25">
      <c r="A315" s="28" t="s">
        <v>200</v>
      </c>
      <c r="B315">
        <f>SUBTOTAL(9,B310:B314)</f>
        <v>118005</v>
      </c>
      <c r="C315">
        <f>SUBTOTAL(9,C310:C314)</f>
        <v>1137303</v>
      </c>
    </row>
    <row r="316" spans="1:3" hidden="1" outlineLevel="2" x14ac:dyDescent="0.25">
      <c r="A316" t="s">
        <v>397</v>
      </c>
      <c r="B316">
        <v>540</v>
      </c>
      <c r="C316">
        <v>5690</v>
      </c>
    </row>
    <row r="317" spans="1:3" outlineLevel="1" collapsed="1" x14ac:dyDescent="0.25">
      <c r="A317" s="28" t="s">
        <v>398</v>
      </c>
      <c r="B317">
        <f>SUBTOTAL(9,B316:B316)</f>
        <v>540</v>
      </c>
      <c r="C317">
        <f>SUBTOTAL(9,C316:C316)</f>
        <v>5690</v>
      </c>
    </row>
    <row r="318" spans="1:3" hidden="1" outlineLevel="2" x14ac:dyDescent="0.25">
      <c r="A318" t="s">
        <v>63</v>
      </c>
      <c r="B318">
        <v>5634</v>
      </c>
      <c r="C318">
        <v>80512</v>
      </c>
    </row>
    <row r="319" spans="1:3" hidden="1" outlineLevel="2" x14ac:dyDescent="0.25">
      <c r="A319" t="s">
        <v>63</v>
      </c>
      <c r="B319">
        <v>387</v>
      </c>
      <c r="C319">
        <v>8642</v>
      </c>
    </row>
    <row r="320" spans="1:3" outlineLevel="1" collapsed="1" x14ac:dyDescent="0.25">
      <c r="A320" s="28" t="s">
        <v>201</v>
      </c>
      <c r="B320">
        <f>SUBTOTAL(9,B318:B319)</f>
        <v>6021</v>
      </c>
      <c r="C320">
        <f>SUBTOTAL(9,C318:C319)</f>
        <v>89154</v>
      </c>
    </row>
    <row r="321" spans="1:3" hidden="1" outlineLevel="2" x14ac:dyDescent="0.25">
      <c r="A321" t="s">
        <v>64</v>
      </c>
      <c r="B321">
        <v>1341</v>
      </c>
      <c r="C321">
        <v>17714</v>
      </c>
    </row>
    <row r="322" spans="1:3" hidden="1" outlineLevel="2" x14ac:dyDescent="0.25">
      <c r="A322" t="s">
        <v>64</v>
      </c>
      <c r="B322">
        <v>8331</v>
      </c>
      <c r="C322">
        <v>89052</v>
      </c>
    </row>
    <row r="323" spans="1:3" outlineLevel="1" collapsed="1" x14ac:dyDescent="0.25">
      <c r="A323" s="28" t="s">
        <v>202</v>
      </c>
      <c r="B323">
        <f>SUBTOTAL(9,B321:B322)</f>
        <v>9672</v>
      </c>
      <c r="C323">
        <f>SUBTOTAL(9,C321:C322)</f>
        <v>106766</v>
      </c>
    </row>
    <row r="324" spans="1:3" hidden="1" outlineLevel="2" x14ac:dyDescent="0.25">
      <c r="A324" t="s">
        <v>65</v>
      </c>
      <c r="B324">
        <v>7445</v>
      </c>
      <c r="C324">
        <v>102940</v>
      </c>
    </row>
    <row r="325" spans="1:3" hidden="1" outlineLevel="2" x14ac:dyDescent="0.25">
      <c r="A325" t="s">
        <v>65</v>
      </c>
      <c r="B325">
        <v>3804</v>
      </c>
      <c r="C325">
        <v>71822</v>
      </c>
    </row>
    <row r="326" spans="1:3" hidden="1" outlineLevel="2" x14ac:dyDescent="0.25">
      <c r="A326" t="s">
        <v>65</v>
      </c>
      <c r="B326">
        <v>6</v>
      </c>
      <c r="C326">
        <v>350</v>
      </c>
    </row>
    <row r="327" spans="1:3" outlineLevel="1" collapsed="1" x14ac:dyDescent="0.25">
      <c r="A327" s="28" t="s">
        <v>203</v>
      </c>
      <c r="B327">
        <f>SUBTOTAL(9,B324:B326)</f>
        <v>11255</v>
      </c>
      <c r="C327">
        <f>SUBTOTAL(9,C324:C326)</f>
        <v>175112</v>
      </c>
    </row>
    <row r="328" spans="1:3" hidden="1" outlineLevel="2" x14ac:dyDescent="0.25">
      <c r="A328" t="s">
        <v>66</v>
      </c>
      <c r="B328">
        <v>84816</v>
      </c>
      <c r="C328">
        <v>731601</v>
      </c>
    </row>
    <row r="329" spans="1:3" hidden="1" outlineLevel="2" x14ac:dyDescent="0.25">
      <c r="A329" t="s">
        <v>66</v>
      </c>
      <c r="B329">
        <v>4680</v>
      </c>
      <c r="C329">
        <v>48525</v>
      </c>
    </row>
    <row r="330" spans="1:3" outlineLevel="1" collapsed="1" x14ac:dyDescent="0.25">
      <c r="A330" s="28" t="s">
        <v>204</v>
      </c>
      <c r="B330">
        <f>SUBTOTAL(9,B328:B329)</f>
        <v>89496</v>
      </c>
      <c r="C330">
        <f>SUBTOTAL(9,C328:C329)</f>
        <v>780126</v>
      </c>
    </row>
    <row r="331" spans="1:3" hidden="1" outlineLevel="2" x14ac:dyDescent="0.25">
      <c r="A331" t="s">
        <v>393</v>
      </c>
      <c r="B331">
        <v>108</v>
      </c>
      <c r="C331">
        <v>1412</v>
      </c>
    </row>
    <row r="332" spans="1:3" outlineLevel="1" collapsed="1" x14ac:dyDescent="0.25">
      <c r="A332" s="28" t="s">
        <v>394</v>
      </c>
      <c r="B332">
        <f>SUBTOTAL(9,B331:B331)</f>
        <v>108</v>
      </c>
      <c r="C332">
        <f>SUBTOTAL(9,C331:C331)</f>
        <v>1412</v>
      </c>
    </row>
    <row r="333" spans="1:3" hidden="1" outlineLevel="2" x14ac:dyDescent="0.25">
      <c r="A333" t="s">
        <v>67</v>
      </c>
      <c r="B333">
        <v>19</v>
      </c>
      <c r="C333">
        <v>426</v>
      </c>
    </row>
    <row r="334" spans="1:3" hidden="1" outlineLevel="2" x14ac:dyDescent="0.25">
      <c r="A334" t="s">
        <v>67</v>
      </c>
      <c r="B334">
        <v>42</v>
      </c>
      <c r="C334">
        <v>3598</v>
      </c>
    </row>
    <row r="335" spans="1:3" hidden="1" outlineLevel="2" x14ac:dyDescent="0.25">
      <c r="A335" t="s">
        <v>67</v>
      </c>
      <c r="B335">
        <v>388</v>
      </c>
      <c r="C335">
        <v>5077</v>
      </c>
    </row>
    <row r="336" spans="1:3" hidden="1" outlineLevel="2" x14ac:dyDescent="0.25">
      <c r="A336" t="s">
        <v>67</v>
      </c>
      <c r="B336">
        <v>82</v>
      </c>
      <c r="C336">
        <v>2374</v>
      </c>
    </row>
    <row r="337" spans="1:3" outlineLevel="1" collapsed="1" x14ac:dyDescent="0.25">
      <c r="A337" s="28" t="s">
        <v>205</v>
      </c>
      <c r="B337">
        <f>SUBTOTAL(9,B333:B336)</f>
        <v>531</v>
      </c>
      <c r="C337">
        <f>SUBTOTAL(9,C333:C336)</f>
        <v>11475</v>
      </c>
    </row>
    <row r="338" spans="1:3" hidden="1" outlineLevel="2" x14ac:dyDescent="0.25">
      <c r="A338" t="s">
        <v>31</v>
      </c>
      <c r="B338">
        <v>14490</v>
      </c>
      <c r="C338">
        <v>94498</v>
      </c>
    </row>
    <row r="339" spans="1:3" hidden="1" outlineLevel="2" x14ac:dyDescent="0.25">
      <c r="A339" t="s">
        <v>31</v>
      </c>
      <c r="B339">
        <v>5589</v>
      </c>
      <c r="C339">
        <v>70721</v>
      </c>
    </row>
    <row r="340" spans="1:3" hidden="1" outlineLevel="2" x14ac:dyDescent="0.25">
      <c r="A340" t="s">
        <v>31</v>
      </c>
      <c r="B340">
        <v>1692</v>
      </c>
      <c r="C340">
        <v>20150</v>
      </c>
    </row>
    <row r="341" spans="1:3" hidden="1" outlineLevel="2" x14ac:dyDescent="0.25">
      <c r="A341" t="s">
        <v>31</v>
      </c>
      <c r="B341">
        <v>180</v>
      </c>
      <c r="C341">
        <v>4257</v>
      </c>
    </row>
    <row r="342" spans="1:3" hidden="1" outlineLevel="2" x14ac:dyDescent="0.25">
      <c r="A342" t="s">
        <v>31</v>
      </c>
      <c r="B342">
        <v>1850247</v>
      </c>
      <c r="C342">
        <v>16498670</v>
      </c>
    </row>
    <row r="343" spans="1:3" hidden="1" outlineLevel="2" x14ac:dyDescent="0.25">
      <c r="A343" t="s">
        <v>31</v>
      </c>
      <c r="B343">
        <v>6417</v>
      </c>
      <c r="C343">
        <v>53877</v>
      </c>
    </row>
    <row r="344" spans="1:3" hidden="1" outlineLevel="2" x14ac:dyDescent="0.25">
      <c r="A344" t="s">
        <v>31</v>
      </c>
      <c r="B344">
        <v>138333</v>
      </c>
      <c r="C344">
        <v>1956731</v>
      </c>
    </row>
    <row r="345" spans="1:3" hidden="1" outlineLevel="2" x14ac:dyDescent="0.25">
      <c r="A345" t="s">
        <v>31</v>
      </c>
      <c r="B345">
        <v>167</v>
      </c>
      <c r="C345">
        <v>8656</v>
      </c>
    </row>
    <row r="346" spans="1:3" hidden="1" outlineLevel="2" x14ac:dyDescent="0.25">
      <c r="A346" t="s">
        <v>31</v>
      </c>
      <c r="B346">
        <v>3</v>
      </c>
      <c r="C346">
        <v>102</v>
      </c>
    </row>
    <row r="347" spans="1:3" hidden="1" outlineLevel="2" x14ac:dyDescent="0.25">
      <c r="A347" t="s">
        <v>31</v>
      </c>
      <c r="B347">
        <v>240040</v>
      </c>
      <c r="C347">
        <v>1608370</v>
      </c>
    </row>
    <row r="348" spans="1:3" hidden="1" outlineLevel="2" x14ac:dyDescent="0.25">
      <c r="A348" t="s">
        <v>31</v>
      </c>
      <c r="B348">
        <v>192000</v>
      </c>
      <c r="C348">
        <v>983808</v>
      </c>
    </row>
    <row r="349" spans="1:3" hidden="1" outlineLevel="2" x14ac:dyDescent="0.25">
      <c r="A349" t="s">
        <v>31</v>
      </c>
      <c r="B349">
        <v>23826</v>
      </c>
      <c r="C349">
        <v>131043</v>
      </c>
    </row>
    <row r="350" spans="1:3" outlineLevel="1" collapsed="1" x14ac:dyDescent="0.25">
      <c r="A350" s="28" t="s">
        <v>206</v>
      </c>
      <c r="B350">
        <f>SUBTOTAL(9,B338:B349)</f>
        <v>2472984</v>
      </c>
      <c r="C350">
        <f>SUBTOTAL(9,C338:C349)</f>
        <v>21430883</v>
      </c>
    </row>
    <row r="351" spans="1:3" hidden="1" outlineLevel="2" x14ac:dyDescent="0.25">
      <c r="A351" t="s">
        <v>20</v>
      </c>
      <c r="B351">
        <v>90</v>
      </c>
      <c r="C351">
        <v>900</v>
      </c>
    </row>
    <row r="352" spans="1:3" hidden="1" outlineLevel="2" x14ac:dyDescent="0.25">
      <c r="A352" t="s">
        <v>20</v>
      </c>
      <c r="B352">
        <v>729</v>
      </c>
      <c r="C352">
        <v>7801</v>
      </c>
    </row>
    <row r="353" spans="1:3" hidden="1" outlineLevel="2" x14ac:dyDescent="0.25">
      <c r="A353" t="s">
        <v>20</v>
      </c>
      <c r="B353">
        <v>5338</v>
      </c>
      <c r="C353">
        <v>59123</v>
      </c>
    </row>
    <row r="354" spans="1:3" hidden="1" outlineLevel="2" x14ac:dyDescent="0.25">
      <c r="A354" t="s">
        <v>20</v>
      </c>
      <c r="B354">
        <v>584</v>
      </c>
      <c r="C354">
        <v>10425</v>
      </c>
    </row>
    <row r="355" spans="1:3" outlineLevel="1" collapsed="1" x14ac:dyDescent="0.25">
      <c r="A355" s="28" t="s">
        <v>207</v>
      </c>
      <c r="B355">
        <f>SUBTOTAL(9,B351:B354)</f>
        <v>6741</v>
      </c>
      <c r="C355">
        <f>SUBTOTAL(9,C351:C354)</f>
        <v>78249</v>
      </c>
    </row>
    <row r="356" spans="1:3" hidden="1" outlineLevel="2" x14ac:dyDescent="0.25">
      <c r="A356" t="s">
        <v>38</v>
      </c>
      <c r="B356">
        <v>9</v>
      </c>
      <c r="C356">
        <v>182</v>
      </c>
    </row>
    <row r="357" spans="1:3" hidden="1" outlineLevel="2" x14ac:dyDescent="0.25">
      <c r="A357" t="s">
        <v>38</v>
      </c>
      <c r="B357">
        <v>410</v>
      </c>
      <c r="C357">
        <v>5908</v>
      </c>
    </row>
    <row r="358" spans="1:3" hidden="1" outlineLevel="2" x14ac:dyDescent="0.25">
      <c r="A358" t="s">
        <v>38</v>
      </c>
      <c r="B358">
        <v>144</v>
      </c>
      <c r="C358">
        <v>2165</v>
      </c>
    </row>
    <row r="359" spans="1:3" hidden="1" outlineLevel="2" x14ac:dyDescent="0.25">
      <c r="A359" t="s">
        <v>38</v>
      </c>
      <c r="B359">
        <v>371</v>
      </c>
      <c r="C359">
        <v>7002</v>
      </c>
    </row>
    <row r="360" spans="1:3" hidden="1" outlineLevel="2" x14ac:dyDescent="0.25">
      <c r="A360" t="s">
        <v>38</v>
      </c>
      <c r="B360">
        <v>291</v>
      </c>
      <c r="C360">
        <v>6041</v>
      </c>
    </row>
    <row r="361" spans="1:3" hidden="1" outlineLevel="2" x14ac:dyDescent="0.25">
      <c r="A361" t="s">
        <v>38</v>
      </c>
      <c r="B361">
        <v>2206</v>
      </c>
      <c r="C361">
        <v>25530</v>
      </c>
    </row>
    <row r="362" spans="1:3" hidden="1" outlineLevel="2" x14ac:dyDescent="0.25">
      <c r="A362" t="s">
        <v>38</v>
      </c>
      <c r="B362">
        <v>2799</v>
      </c>
      <c r="C362">
        <v>31598</v>
      </c>
    </row>
    <row r="363" spans="1:3" outlineLevel="1" collapsed="1" x14ac:dyDescent="0.25">
      <c r="A363" s="28" t="s">
        <v>208</v>
      </c>
      <c r="B363">
        <f>SUBTOTAL(9,B356:B362)</f>
        <v>6230</v>
      </c>
      <c r="C363">
        <f>SUBTOTAL(9,C356:C362)</f>
        <v>78426</v>
      </c>
    </row>
    <row r="364" spans="1:3" hidden="1" outlineLevel="2" x14ac:dyDescent="0.25">
      <c r="A364" t="s">
        <v>32</v>
      </c>
      <c r="B364">
        <v>406</v>
      </c>
      <c r="C364">
        <v>9090</v>
      </c>
    </row>
    <row r="365" spans="1:3" hidden="1" outlineLevel="2" x14ac:dyDescent="0.25">
      <c r="A365" t="s">
        <v>32</v>
      </c>
      <c r="B365">
        <v>6464</v>
      </c>
      <c r="C365">
        <v>51062</v>
      </c>
    </row>
    <row r="366" spans="1:3" hidden="1" outlineLevel="2" x14ac:dyDescent="0.25">
      <c r="A366" t="s">
        <v>32</v>
      </c>
      <c r="B366">
        <v>15807</v>
      </c>
      <c r="C366">
        <v>156334</v>
      </c>
    </row>
    <row r="367" spans="1:3" hidden="1" outlineLevel="2" x14ac:dyDescent="0.25">
      <c r="A367" t="s">
        <v>32</v>
      </c>
      <c r="B367">
        <v>1409</v>
      </c>
      <c r="C367">
        <v>14501</v>
      </c>
    </row>
    <row r="368" spans="1:3" hidden="1" outlineLevel="2" x14ac:dyDescent="0.25">
      <c r="A368" t="s">
        <v>32</v>
      </c>
      <c r="B368">
        <v>342</v>
      </c>
      <c r="C368">
        <v>4083</v>
      </c>
    </row>
    <row r="369" spans="1:3" outlineLevel="1" collapsed="1" x14ac:dyDescent="0.25">
      <c r="A369" s="28" t="s">
        <v>209</v>
      </c>
      <c r="B369">
        <f>SUBTOTAL(9,B364:B368)</f>
        <v>24428</v>
      </c>
      <c r="C369">
        <f>SUBTOTAL(9,C364:C368)</f>
        <v>235070</v>
      </c>
    </row>
    <row r="370" spans="1:3" hidden="1" outlineLevel="2" x14ac:dyDescent="0.25">
      <c r="A370" t="s">
        <v>367</v>
      </c>
      <c r="B370">
        <v>15</v>
      </c>
      <c r="C370">
        <v>1428</v>
      </c>
    </row>
    <row r="371" spans="1:3" hidden="1" outlineLevel="2" x14ac:dyDescent="0.25">
      <c r="A371" t="s">
        <v>367</v>
      </c>
      <c r="B371">
        <v>5</v>
      </c>
      <c r="C371">
        <v>596</v>
      </c>
    </row>
    <row r="372" spans="1:3" outlineLevel="1" collapsed="1" x14ac:dyDescent="0.25">
      <c r="A372" s="28" t="s">
        <v>368</v>
      </c>
      <c r="B372">
        <f>SUBTOTAL(9,B370:B371)</f>
        <v>20</v>
      </c>
      <c r="C372">
        <f>SUBTOTAL(9,C370:C371)</f>
        <v>2024</v>
      </c>
    </row>
    <row r="373" spans="1:3" hidden="1" outlineLevel="2" x14ac:dyDescent="0.25">
      <c r="A373" t="s">
        <v>33</v>
      </c>
      <c r="B373">
        <v>243356</v>
      </c>
      <c r="C373">
        <v>1924072</v>
      </c>
    </row>
    <row r="374" spans="1:3" hidden="1" outlineLevel="2" x14ac:dyDescent="0.25">
      <c r="A374" t="s">
        <v>33</v>
      </c>
      <c r="B374">
        <v>50396</v>
      </c>
      <c r="C374">
        <v>698549</v>
      </c>
    </row>
    <row r="375" spans="1:3" hidden="1" outlineLevel="2" x14ac:dyDescent="0.25">
      <c r="A375" t="s">
        <v>33</v>
      </c>
      <c r="B375">
        <v>215022</v>
      </c>
      <c r="C375">
        <v>1103110</v>
      </c>
    </row>
    <row r="376" spans="1:3" outlineLevel="1" collapsed="1" x14ac:dyDescent="0.25">
      <c r="A376" s="28" t="s">
        <v>210</v>
      </c>
      <c r="B376">
        <f>SUBTOTAL(9,B373:B375)</f>
        <v>508774</v>
      </c>
      <c r="C376">
        <f>SUBTOTAL(9,C373:C375)</f>
        <v>3725731</v>
      </c>
    </row>
    <row r="377" spans="1:3" hidden="1" outlineLevel="2" x14ac:dyDescent="0.25">
      <c r="A377" t="s">
        <v>352</v>
      </c>
      <c r="B377">
        <v>4140</v>
      </c>
      <c r="C377">
        <v>65467</v>
      </c>
    </row>
    <row r="378" spans="1:3" outlineLevel="1" collapsed="1" x14ac:dyDescent="0.25">
      <c r="A378" s="28" t="s">
        <v>353</v>
      </c>
      <c r="B378">
        <f>SUBTOTAL(9,B377:B377)</f>
        <v>4140</v>
      </c>
      <c r="C378">
        <f>SUBTOTAL(9,C377:C377)</f>
        <v>65467</v>
      </c>
    </row>
    <row r="379" spans="1:3" hidden="1" outlineLevel="2" x14ac:dyDescent="0.25">
      <c r="A379" t="s">
        <v>69</v>
      </c>
      <c r="B379">
        <v>41</v>
      </c>
      <c r="C379">
        <v>446</v>
      </c>
    </row>
    <row r="380" spans="1:3" hidden="1" outlineLevel="2" x14ac:dyDescent="0.25">
      <c r="A380" t="s">
        <v>69</v>
      </c>
      <c r="B380">
        <v>51</v>
      </c>
      <c r="C380">
        <v>1178</v>
      </c>
    </row>
    <row r="381" spans="1:3" hidden="1" outlineLevel="2" x14ac:dyDescent="0.25">
      <c r="A381" t="s">
        <v>69</v>
      </c>
      <c r="B381">
        <v>5420</v>
      </c>
      <c r="C381">
        <v>74801</v>
      </c>
    </row>
    <row r="382" spans="1:3" hidden="1" outlineLevel="2" x14ac:dyDescent="0.25">
      <c r="A382" t="s">
        <v>69</v>
      </c>
      <c r="B382">
        <v>1161</v>
      </c>
      <c r="C382">
        <v>24070</v>
      </c>
    </row>
    <row r="383" spans="1:3" outlineLevel="1" collapsed="1" x14ac:dyDescent="0.25">
      <c r="A383" s="28" t="s">
        <v>213</v>
      </c>
      <c r="B383">
        <f>SUBTOTAL(9,B379:B382)</f>
        <v>6673</v>
      </c>
      <c r="C383">
        <f>SUBTOTAL(9,C379:C382)</f>
        <v>100495</v>
      </c>
    </row>
    <row r="384" spans="1:3" hidden="1" outlineLevel="2" x14ac:dyDescent="0.25">
      <c r="A384" t="s">
        <v>70</v>
      </c>
      <c r="B384">
        <v>702</v>
      </c>
      <c r="C384">
        <v>7481</v>
      </c>
    </row>
    <row r="385" spans="1:3" hidden="1" outlineLevel="2" x14ac:dyDescent="0.25">
      <c r="A385" t="s">
        <v>70</v>
      </c>
      <c r="B385">
        <v>689</v>
      </c>
      <c r="C385">
        <v>14321</v>
      </c>
    </row>
    <row r="386" spans="1:3" outlineLevel="1" collapsed="1" x14ac:dyDescent="0.25">
      <c r="A386" s="28" t="s">
        <v>214</v>
      </c>
      <c r="B386">
        <f>SUBTOTAL(9,B384:B385)</f>
        <v>1391</v>
      </c>
      <c r="C386">
        <f>SUBTOTAL(9,C384:C385)</f>
        <v>21802</v>
      </c>
    </row>
    <row r="387" spans="1:3" hidden="1" outlineLevel="2" x14ac:dyDescent="0.25">
      <c r="A387" t="s">
        <v>71</v>
      </c>
      <c r="B387">
        <v>180</v>
      </c>
      <c r="C387">
        <v>2596</v>
      </c>
    </row>
    <row r="388" spans="1:3" hidden="1" outlineLevel="2" x14ac:dyDescent="0.25">
      <c r="A388" t="s">
        <v>71</v>
      </c>
      <c r="B388">
        <v>54662</v>
      </c>
      <c r="C388">
        <v>666675</v>
      </c>
    </row>
    <row r="389" spans="1:3" hidden="1" outlineLevel="2" x14ac:dyDescent="0.25">
      <c r="A389" t="s">
        <v>71</v>
      </c>
      <c r="B389">
        <v>28693</v>
      </c>
      <c r="C389">
        <v>529168</v>
      </c>
    </row>
    <row r="390" spans="1:3" outlineLevel="1" collapsed="1" x14ac:dyDescent="0.25">
      <c r="A390" s="28" t="s">
        <v>215</v>
      </c>
      <c r="B390">
        <f>SUBTOTAL(9,B387:B389)</f>
        <v>83535</v>
      </c>
      <c r="C390">
        <f>SUBTOTAL(9,C387:C389)</f>
        <v>1198439</v>
      </c>
    </row>
    <row r="391" spans="1:3" hidden="1" outlineLevel="2" x14ac:dyDescent="0.25">
      <c r="A391" t="s">
        <v>72</v>
      </c>
      <c r="B391">
        <v>396</v>
      </c>
      <c r="C391">
        <v>4053</v>
      </c>
    </row>
    <row r="392" spans="1:3" hidden="1" outlineLevel="2" x14ac:dyDescent="0.25">
      <c r="A392" t="s">
        <v>72</v>
      </c>
      <c r="B392">
        <v>15408</v>
      </c>
      <c r="C392">
        <v>137482</v>
      </c>
    </row>
    <row r="393" spans="1:3" hidden="1" outlineLevel="2" x14ac:dyDescent="0.25">
      <c r="A393" t="s">
        <v>72</v>
      </c>
      <c r="B393">
        <v>686860</v>
      </c>
      <c r="C393">
        <v>5554890</v>
      </c>
    </row>
    <row r="394" spans="1:3" hidden="1" outlineLevel="2" x14ac:dyDescent="0.25">
      <c r="A394" t="s">
        <v>72</v>
      </c>
      <c r="B394">
        <v>2799</v>
      </c>
      <c r="C394">
        <v>26608</v>
      </c>
    </row>
    <row r="395" spans="1:3" hidden="1" outlineLevel="2" x14ac:dyDescent="0.25">
      <c r="A395" t="s">
        <v>72</v>
      </c>
      <c r="B395">
        <v>45954</v>
      </c>
      <c r="C395">
        <v>422366</v>
      </c>
    </row>
    <row r="396" spans="1:3" hidden="1" outlineLevel="2" x14ac:dyDescent="0.25">
      <c r="A396" t="s">
        <v>72</v>
      </c>
      <c r="B396">
        <v>144000</v>
      </c>
      <c r="C396">
        <v>643200</v>
      </c>
    </row>
    <row r="397" spans="1:3" outlineLevel="1" collapsed="1" x14ac:dyDescent="0.25">
      <c r="A397" s="28" t="s">
        <v>216</v>
      </c>
      <c r="B397">
        <f>SUBTOTAL(9,B391:B396)</f>
        <v>895417</v>
      </c>
      <c r="C397">
        <f>SUBTOTAL(9,C391:C396)</f>
        <v>6788599</v>
      </c>
    </row>
    <row r="398" spans="1:3" hidden="1" outlineLevel="2" x14ac:dyDescent="0.25">
      <c r="A398" t="s">
        <v>279</v>
      </c>
      <c r="B398">
        <v>88812</v>
      </c>
      <c r="C398">
        <v>890893</v>
      </c>
    </row>
    <row r="399" spans="1:3" hidden="1" outlineLevel="2" x14ac:dyDescent="0.25">
      <c r="A399" t="s">
        <v>279</v>
      </c>
      <c r="B399">
        <v>5963</v>
      </c>
      <c r="C399">
        <v>84892</v>
      </c>
    </row>
    <row r="400" spans="1:3" outlineLevel="1" collapsed="1" x14ac:dyDescent="0.25">
      <c r="A400" s="28" t="s">
        <v>285</v>
      </c>
      <c r="B400">
        <f>SUBTOTAL(9,B398:B399)</f>
        <v>94775</v>
      </c>
      <c r="C400">
        <f>SUBTOTAL(9,C398:C399)</f>
        <v>975785</v>
      </c>
    </row>
    <row r="401" spans="1:3" hidden="1" outlineLevel="2" x14ac:dyDescent="0.25">
      <c r="A401" t="s">
        <v>280</v>
      </c>
      <c r="B401">
        <v>3960</v>
      </c>
      <c r="C401">
        <v>69308</v>
      </c>
    </row>
    <row r="402" spans="1:3" outlineLevel="1" collapsed="1" x14ac:dyDescent="0.25">
      <c r="A402" s="28" t="s">
        <v>286</v>
      </c>
      <c r="B402">
        <f>SUBTOTAL(9,B401:B401)</f>
        <v>3960</v>
      </c>
      <c r="C402">
        <f>SUBTOTAL(9,C401:C401)</f>
        <v>69308</v>
      </c>
    </row>
    <row r="403" spans="1:3" hidden="1" outlineLevel="2" x14ac:dyDescent="0.25">
      <c r="A403" t="s">
        <v>256</v>
      </c>
      <c r="B403">
        <v>92</v>
      </c>
      <c r="C403">
        <v>3936</v>
      </c>
    </row>
    <row r="404" spans="1:3" hidden="1" outlineLevel="2" x14ac:dyDescent="0.25">
      <c r="A404" t="s">
        <v>256</v>
      </c>
      <c r="B404">
        <v>18108</v>
      </c>
      <c r="C404">
        <v>204234</v>
      </c>
    </row>
    <row r="405" spans="1:3" hidden="1" outlineLevel="2" x14ac:dyDescent="0.25">
      <c r="A405" t="s">
        <v>256</v>
      </c>
      <c r="B405">
        <v>10134</v>
      </c>
      <c r="C405">
        <v>133093</v>
      </c>
    </row>
    <row r="406" spans="1:3" outlineLevel="1" collapsed="1" x14ac:dyDescent="0.25">
      <c r="A406" s="28" t="s">
        <v>264</v>
      </c>
      <c r="B406">
        <f>SUBTOTAL(9,B403:B405)</f>
        <v>28334</v>
      </c>
      <c r="C406">
        <f>SUBTOTAL(9,C403:C405)</f>
        <v>341263</v>
      </c>
    </row>
    <row r="407" spans="1:3" hidden="1" outlineLevel="2" x14ac:dyDescent="0.25">
      <c r="A407" t="s">
        <v>281</v>
      </c>
      <c r="B407">
        <v>14742</v>
      </c>
      <c r="C407">
        <v>122067</v>
      </c>
    </row>
    <row r="408" spans="1:3" hidden="1" outlineLevel="2" x14ac:dyDescent="0.25">
      <c r="A408" t="s">
        <v>281</v>
      </c>
      <c r="B408">
        <v>135</v>
      </c>
      <c r="C408">
        <v>2858</v>
      </c>
    </row>
    <row r="409" spans="1:3" outlineLevel="1" collapsed="1" x14ac:dyDescent="0.25">
      <c r="A409" s="28" t="s">
        <v>287</v>
      </c>
      <c r="B409">
        <f>SUBTOTAL(9,B407:B408)</f>
        <v>14877</v>
      </c>
      <c r="C409">
        <f>SUBTOTAL(9,C407:C408)</f>
        <v>124925</v>
      </c>
    </row>
    <row r="410" spans="1:3" hidden="1" outlineLevel="2" x14ac:dyDescent="0.25">
      <c r="A410" t="s">
        <v>21</v>
      </c>
      <c r="B410">
        <v>34965</v>
      </c>
      <c r="C410">
        <v>248561</v>
      </c>
    </row>
    <row r="411" spans="1:3" hidden="1" outlineLevel="2" x14ac:dyDescent="0.25">
      <c r="A411" t="s">
        <v>21</v>
      </c>
      <c r="B411">
        <v>473</v>
      </c>
      <c r="C411">
        <v>4089</v>
      </c>
    </row>
    <row r="412" spans="1:3" outlineLevel="1" collapsed="1" x14ac:dyDescent="0.25">
      <c r="A412" s="28" t="s">
        <v>218</v>
      </c>
      <c r="B412">
        <f>SUBTOTAL(9,B410:B411)</f>
        <v>35438</v>
      </c>
      <c r="C412">
        <f>SUBTOTAL(9,C410:C411)</f>
        <v>252650</v>
      </c>
    </row>
    <row r="413" spans="1:3" hidden="1" outlineLevel="2" x14ac:dyDescent="0.25">
      <c r="A413" t="s">
        <v>369</v>
      </c>
      <c r="B413">
        <v>298</v>
      </c>
      <c r="C413">
        <v>70818</v>
      </c>
    </row>
    <row r="414" spans="1:3" hidden="1" outlineLevel="2" x14ac:dyDescent="0.25">
      <c r="A414" t="s">
        <v>369</v>
      </c>
      <c r="B414">
        <v>3940</v>
      </c>
      <c r="C414">
        <v>73327</v>
      </c>
    </row>
    <row r="415" spans="1:3" hidden="1" outlineLevel="2" x14ac:dyDescent="0.25">
      <c r="A415" t="s">
        <v>369</v>
      </c>
      <c r="B415">
        <v>4794</v>
      </c>
      <c r="C415">
        <v>77538</v>
      </c>
    </row>
    <row r="416" spans="1:3" hidden="1" outlineLevel="2" x14ac:dyDescent="0.25">
      <c r="A416" t="s">
        <v>369</v>
      </c>
      <c r="B416">
        <v>1775</v>
      </c>
      <c r="C416">
        <v>30210</v>
      </c>
    </row>
    <row r="417" spans="1:3" hidden="1" outlineLevel="2" x14ac:dyDescent="0.25">
      <c r="A417" t="s">
        <v>369</v>
      </c>
      <c r="B417">
        <v>1355</v>
      </c>
      <c r="C417">
        <v>17911</v>
      </c>
    </row>
    <row r="418" spans="1:3" hidden="1" outlineLevel="2" x14ac:dyDescent="0.25">
      <c r="A418" t="s">
        <v>369</v>
      </c>
      <c r="B418">
        <v>3</v>
      </c>
      <c r="C418">
        <v>300</v>
      </c>
    </row>
    <row r="419" spans="1:3" hidden="1" outlineLevel="2" x14ac:dyDescent="0.25">
      <c r="A419" t="s">
        <v>369</v>
      </c>
      <c r="B419">
        <v>15125</v>
      </c>
      <c r="C419">
        <v>163878</v>
      </c>
    </row>
    <row r="420" spans="1:3" hidden="1" outlineLevel="2" x14ac:dyDescent="0.25">
      <c r="A420" t="s">
        <v>369</v>
      </c>
      <c r="B420">
        <v>19379</v>
      </c>
      <c r="C420">
        <v>203446</v>
      </c>
    </row>
    <row r="421" spans="1:3" hidden="1" outlineLevel="2" x14ac:dyDescent="0.25">
      <c r="A421" t="s">
        <v>369</v>
      </c>
      <c r="B421">
        <v>240</v>
      </c>
      <c r="C421">
        <v>2290</v>
      </c>
    </row>
    <row r="422" spans="1:3" hidden="1" outlineLevel="2" x14ac:dyDescent="0.25">
      <c r="A422" t="s">
        <v>369</v>
      </c>
      <c r="B422">
        <v>90</v>
      </c>
      <c r="C422">
        <v>1227</v>
      </c>
    </row>
    <row r="423" spans="1:3" outlineLevel="1" collapsed="1" x14ac:dyDescent="0.25">
      <c r="A423" s="28" t="s">
        <v>374</v>
      </c>
      <c r="B423">
        <f>SUBTOTAL(9,B413:B422)</f>
        <v>46999</v>
      </c>
      <c r="C423">
        <f>SUBTOTAL(9,C413:C422)</f>
        <v>640945</v>
      </c>
    </row>
    <row r="424" spans="1:3" hidden="1" outlineLevel="2" x14ac:dyDescent="0.25">
      <c r="A424" t="s">
        <v>335</v>
      </c>
      <c r="B424">
        <v>90</v>
      </c>
      <c r="C424">
        <v>11680</v>
      </c>
    </row>
    <row r="425" spans="1:3" hidden="1" outlineLevel="2" x14ac:dyDescent="0.25">
      <c r="A425" t="s">
        <v>335</v>
      </c>
      <c r="B425">
        <v>90</v>
      </c>
      <c r="C425">
        <v>900</v>
      </c>
    </row>
    <row r="426" spans="1:3" hidden="1" outlineLevel="2" x14ac:dyDescent="0.25">
      <c r="A426" t="s">
        <v>335</v>
      </c>
      <c r="B426">
        <v>360</v>
      </c>
      <c r="C426">
        <v>4000</v>
      </c>
    </row>
    <row r="427" spans="1:3" outlineLevel="1" collapsed="1" x14ac:dyDescent="0.25">
      <c r="A427" s="28" t="s">
        <v>337</v>
      </c>
      <c r="B427">
        <f>SUBTOTAL(9,B424:B426)</f>
        <v>540</v>
      </c>
      <c r="C427">
        <f>SUBTOTAL(9,C424:C426)</f>
        <v>16580</v>
      </c>
    </row>
    <row r="428" spans="1:3" hidden="1" outlineLevel="2" x14ac:dyDescent="0.25">
      <c r="A428" t="s">
        <v>257</v>
      </c>
      <c r="B428">
        <v>57024</v>
      </c>
      <c r="C428">
        <v>536511</v>
      </c>
    </row>
    <row r="429" spans="1:3" hidden="1" outlineLevel="2" x14ac:dyDescent="0.25">
      <c r="A429" t="s">
        <v>257</v>
      </c>
      <c r="B429">
        <v>1008</v>
      </c>
      <c r="C429">
        <v>10342</v>
      </c>
    </row>
    <row r="430" spans="1:3" outlineLevel="1" collapsed="1" x14ac:dyDescent="0.25">
      <c r="A430" s="28" t="s">
        <v>265</v>
      </c>
      <c r="B430">
        <f>SUBTOTAL(9,B428:B429)</f>
        <v>58032</v>
      </c>
      <c r="C430">
        <f>SUBTOTAL(9,C428:C429)</f>
        <v>546853</v>
      </c>
    </row>
    <row r="431" spans="1:3" hidden="1" outlineLevel="2" x14ac:dyDescent="0.25">
      <c r="A431" t="s">
        <v>74</v>
      </c>
      <c r="B431">
        <v>3336</v>
      </c>
      <c r="C431">
        <v>60306</v>
      </c>
    </row>
    <row r="432" spans="1:3" hidden="1" outlineLevel="2" x14ac:dyDescent="0.25">
      <c r="A432" t="s">
        <v>74</v>
      </c>
      <c r="B432">
        <v>2194</v>
      </c>
      <c r="C432">
        <v>48239</v>
      </c>
    </row>
    <row r="433" spans="1:3" outlineLevel="1" collapsed="1" x14ac:dyDescent="0.25">
      <c r="A433" s="28" t="s">
        <v>220</v>
      </c>
      <c r="B433">
        <f>SUBTOTAL(9,B431:B432)</f>
        <v>5530</v>
      </c>
      <c r="C433">
        <f>SUBTOTAL(9,C431:C432)</f>
        <v>108545</v>
      </c>
    </row>
    <row r="434" spans="1:3" hidden="1" outlineLevel="2" x14ac:dyDescent="0.25">
      <c r="A434" t="s">
        <v>375</v>
      </c>
      <c r="B434">
        <v>549</v>
      </c>
      <c r="C434">
        <v>18705</v>
      </c>
    </row>
    <row r="435" spans="1:3" hidden="1" outlineLevel="2" x14ac:dyDescent="0.25">
      <c r="A435" t="s">
        <v>375</v>
      </c>
      <c r="B435">
        <v>639</v>
      </c>
      <c r="C435">
        <v>11592</v>
      </c>
    </row>
    <row r="436" spans="1:3" hidden="1" outlineLevel="2" x14ac:dyDescent="0.25">
      <c r="A436" t="s">
        <v>375</v>
      </c>
      <c r="B436">
        <v>27</v>
      </c>
      <c r="C436">
        <v>373</v>
      </c>
    </row>
    <row r="437" spans="1:3" hidden="1" outlineLevel="2" x14ac:dyDescent="0.25">
      <c r="A437" t="s">
        <v>375</v>
      </c>
      <c r="B437">
        <v>527</v>
      </c>
      <c r="C437">
        <v>4751</v>
      </c>
    </row>
    <row r="438" spans="1:3" hidden="1" outlineLevel="2" x14ac:dyDescent="0.25">
      <c r="A438" t="s">
        <v>375</v>
      </c>
      <c r="B438">
        <v>9</v>
      </c>
      <c r="C438">
        <v>680</v>
      </c>
    </row>
    <row r="439" spans="1:3" hidden="1" outlineLevel="2" x14ac:dyDescent="0.25">
      <c r="A439" t="s">
        <v>375</v>
      </c>
      <c r="B439">
        <v>2696</v>
      </c>
      <c r="C439">
        <v>29922</v>
      </c>
    </row>
    <row r="440" spans="1:3" hidden="1" outlineLevel="2" x14ac:dyDescent="0.25">
      <c r="A440" t="s">
        <v>375</v>
      </c>
      <c r="B440">
        <v>6986</v>
      </c>
      <c r="C440">
        <v>86088</v>
      </c>
    </row>
    <row r="441" spans="1:3" outlineLevel="1" collapsed="1" x14ac:dyDescent="0.25">
      <c r="A441" s="28" t="s">
        <v>377</v>
      </c>
      <c r="B441">
        <f>SUBTOTAL(9,B434:B440)</f>
        <v>11433</v>
      </c>
      <c r="C441">
        <f>SUBTOTAL(9,C434:C440)</f>
        <v>152111</v>
      </c>
    </row>
    <row r="442" spans="1:3" hidden="1" outlineLevel="2" x14ac:dyDescent="0.25">
      <c r="A442" t="s">
        <v>379</v>
      </c>
      <c r="B442">
        <v>39681</v>
      </c>
      <c r="C442">
        <v>346775</v>
      </c>
    </row>
    <row r="443" spans="1:3" outlineLevel="1" collapsed="1" x14ac:dyDescent="0.25">
      <c r="A443" s="28" t="s">
        <v>381</v>
      </c>
      <c r="B443">
        <f>SUBTOTAL(9,B442:B442)</f>
        <v>39681</v>
      </c>
      <c r="C443">
        <f>SUBTOTAL(9,C442:C442)</f>
        <v>346775</v>
      </c>
    </row>
    <row r="444" spans="1:3" hidden="1" outlineLevel="2" x14ac:dyDescent="0.25">
      <c r="A444" t="s">
        <v>6</v>
      </c>
      <c r="B444">
        <v>20074</v>
      </c>
      <c r="C444">
        <v>2068889</v>
      </c>
    </row>
    <row r="445" spans="1:3" hidden="1" outlineLevel="2" x14ac:dyDescent="0.25">
      <c r="A445" t="s">
        <v>6</v>
      </c>
      <c r="B445">
        <v>4124</v>
      </c>
      <c r="C445">
        <v>111635</v>
      </c>
    </row>
    <row r="446" spans="1:3" hidden="1" outlineLevel="2" x14ac:dyDescent="0.25">
      <c r="A446" t="s">
        <v>6</v>
      </c>
      <c r="B446">
        <v>12505</v>
      </c>
      <c r="C446">
        <v>516599</v>
      </c>
    </row>
    <row r="447" spans="1:3" hidden="1" outlineLevel="2" x14ac:dyDescent="0.25">
      <c r="A447" t="s">
        <v>6</v>
      </c>
      <c r="B447">
        <v>667</v>
      </c>
      <c r="C447">
        <v>12755</v>
      </c>
    </row>
    <row r="448" spans="1:3" hidden="1" outlineLevel="2" x14ac:dyDescent="0.25">
      <c r="A448" t="s">
        <v>6</v>
      </c>
      <c r="B448">
        <v>2411</v>
      </c>
      <c r="C448">
        <v>27090</v>
      </c>
    </row>
    <row r="449" spans="1:3" hidden="1" outlineLevel="2" x14ac:dyDescent="0.25">
      <c r="A449" t="s">
        <v>6</v>
      </c>
      <c r="B449">
        <v>7</v>
      </c>
      <c r="C449">
        <v>544</v>
      </c>
    </row>
    <row r="450" spans="1:3" hidden="1" outlineLevel="2" x14ac:dyDescent="0.25">
      <c r="A450" t="s">
        <v>6</v>
      </c>
      <c r="B450">
        <v>35</v>
      </c>
      <c r="C450">
        <v>3168</v>
      </c>
    </row>
    <row r="451" spans="1:3" hidden="1" outlineLevel="2" x14ac:dyDescent="0.25">
      <c r="A451" t="s">
        <v>6</v>
      </c>
      <c r="B451">
        <v>837259</v>
      </c>
      <c r="C451">
        <v>13435018</v>
      </c>
    </row>
    <row r="452" spans="1:3" hidden="1" outlineLevel="2" x14ac:dyDescent="0.25">
      <c r="A452" t="s">
        <v>6</v>
      </c>
      <c r="B452">
        <v>54</v>
      </c>
      <c r="C452">
        <v>510</v>
      </c>
    </row>
    <row r="453" spans="1:3" hidden="1" outlineLevel="2" x14ac:dyDescent="0.25">
      <c r="A453" t="s">
        <v>6</v>
      </c>
      <c r="B453">
        <v>216892</v>
      </c>
      <c r="C453">
        <v>4760207</v>
      </c>
    </row>
    <row r="454" spans="1:3" hidden="1" outlineLevel="2" x14ac:dyDescent="0.25">
      <c r="A454" t="s">
        <v>6</v>
      </c>
      <c r="B454">
        <v>189</v>
      </c>
      <c r="C454">
        <v>6826</v>
      </c>
    </row>
    <row r="455" spans="1:3" hidden="1" outlineLevel="2" x14ac:dyDescent="0.25">
      <c r="A455" t="s">
        <v>6</v>
      </c>
      <c r="B455">
        <v>96</v>
      </c>
      <c r="C455">
        <v>1536</v>
      </c>
    </row>
    <row r="456" spans="1:3" hidden="1" outlineLevel="2" x14ac:dyDescent="0.25">
      <c r="A456" t="s">
        <v>6</v>
      </c>
      <c r="B456">
        <v>8</v>
      </c>
      <c r="C456">
        <v>450</v>
      </c>
    </row>
    <row r="457" spans="1:3" outlineLevel="1" collapsed="1" x14ac:dyDescent="0.25">
      <c r="A457" s="28" t="s">
        <v>221</v>
      </c>
      <c r="B457">
        <f>SUBTOTAL(9,B444:B456)</f>
        <v>1094321</v>
      </c>
      <c r="C457">
        <f>SUBTOTAL(9,C444:C456)</f>
        <v>20945227</v>
      </c>
    </row>
    <row r="458" spans="1:3" hidden="1" outlineLevel="2" x14ac:dyDescent="0.25">
      <c r="A458" t="s">
        <v>75</v>
      </c>
      <c r="B458">
        <v>65376</v>
      </c>
      <c r="C458">
        <v>551181</v>
      </c>
    </row>
    <row r="459" spans="1:3" hidden="1" outlineLevel="2" x14ac:dyDescent="0.25">
      <c r="A459" t="s">
        <v>75</v>
      </c>
      <c r="B459">
        <v>216</v>
      </c>
      <c r="C459">
        <v>2286</v>
      </c>
    </row>
    <row r="460" spans="1:3" outlineLevel="1" collapsed="1" x14ac:dyDescent="0.25">
      <c r="A460" s="28" t="s">
        <v>222</v>
      </c>
      <c r="B460">
        <f>SUBTOTAL(9,B458:B459)</f>
        <v>65592</v>
      </c>
      <c r="C460">
        <f>SUBTOTAL(9,C458:C459)</f>
        <v>553467</v>
      </c>
    </row>
    <row r="461" spans="1:3" hidden="1" outlineLevel="2" x14ac:dyDescent="0.25">
      <c r="A461" t="s">
        <v>76</v>
      </c>
      <c r="B461">
        <v>46</v>
      </c>
      <c r="C461">
        <v>1084</v>
      </c>
    </row>
    <row r="462" spans="1:3" hidden="1" outlineLevel="2" x14ac:dyDescent="0.25">
      <c r="A462" t="s">
        <v>76</v>
      </c>
      <c r="B462">
        <v>6</v>
      </c>
      <c r="C462">
        <v>220</v>
      </c>
    </row>
    <row r="463" spans="1:3" hidden="1" outlineLevel="2" x14ac:dyDescent="0.25">
      <c r="A463" t="s">
        <v>76</v>
      </c>
      <c r="B463">
        <v>356</v>
      </c>
      <c r="C463">
        <v>5682</v>
      </c>
    </row>
    <row r="464" spans="1:3" hidden="1" outlineLevel="2" x14ac:dyDescent="0.25">
      <c r="A464" t="s">
        <v>76</v>
      </c>
      <c r="B464">
        <v>370</v>
      </c>
      <c r="C464">
        <v>10448</v>
      </c>
    </row>
    <row r="465" spans="1:3" outlineLevel="1" collapsed="1" x14ac:dyDescent="0.25">
      <c r="A465" s="28" t="s">
        <v>223</v>
      </c>
      <c r="B465">
        <f>SUBTOTAL(9,B461:B464)</f>
        <v>778</v>
      </c>
      <c r="C465">
        <f>SUBTOTAL(9,C461:C464)</f>
        <v>17434</v>
      </c>
    </row>
    <row r="466" spans="1:3" hidden="1" outlineLevel="2" x14ac:dyDescent="0.25">
      <c r="A466" t="s">
        <v>342</v>
      </c>
      <c r="B466">
        <v>468</v>
      </c>
      <c r="C466">
        <v>6719</v>
      </c>
    </row>
    <row r="467" spans="1:3" hidden="1" outlineLevel="2" x14ac:dyDescent="0.25">
      <c r="A467" t="s">
        <v>342</v>
      </c>
      <c r="B467">
        <v>36</v>
      </c>
      <c r="C467">
        <v>1845</v>
      </c>
    </row>
    <row r="468" spans="1:3" outlineLevel="1" collapsed="1" x14ac:dyDescent="0.25">
      <c r="A468" s="28" t="s">
        <v>345</v>
      </c>
      <c r="B468">
        <f>SUBTOTAL(9,B466:B467)</f>
        <v>504</v>
      </c>
      <c r="C468">
        <f>SUBTOTAL(9,C466:C467)</f>
        <v>8564</v>
      </c>
    </row>
    <row r="469" spans="1:3" hidden="1" outlineLevel="2" x14ac:dyDescent="0.25">
      <c r="A469" t="s">
        <v>77</v>
      </c>
      <c r="B469">
        <v>90</v>
      </c>
      <c r="C469">
        <v>1961</v>
      </c>
    </row>
    <row r="470" spans="1:3" hidden="1" outlineLevel="2" x14ac:dyDescent="0.25">
      <c r="A470" t="s">
        <v>77</v>
      </c>
      <c r="B470">
        <v>180</v>
      </c>
      <c r="C470">
        <v>3923</v>
      </c>
    </row>
    <row r="471" spans="1:3" hidden="1" outlineLevel="2" x14ac:dyDescent="0.25">
      <c r="A471" t="s">
        <v>77</v>
      </c>
      <c r="B471">
        <v>34810</v>
      </c>
      <c r="C471">
        <v>434837</v>
      </c>
    </row>
    <row r="472" spans="1:3" hidden="1" outlineLevel="2" x14ac:dyDescent="0.25">
      <c r="A472" t="s">
        <v>77</v>
      </c>
      <c r="B472">
        <v>5207</v>
      </c>
      <c r="C472">
        <v>120270</v>
      </c>
    </row>
    <row r="473" spans="1:3" hidden="1" outlineLevel="2" x14ac:dyDescent="0.25">
      <c r="A473" t="s">
        <v>77</v>
      </c>
      <c r="B473">
        <v>624056</v>
      </c>
      <c r="C473">
        <v>2948610</v>
      </c>
    </row>
    <row r="474" spans="1:3" outlineLevel="1" collapsed="1" x14ac:dyDescent="0.25">
      <c r="A474" s="28" t="s">
        <v>224</v>
      </c>
      <c r="B474">
        <f>SUBTOTAL(9,B469:B473)</f>
        <v>664343</v>
      </c>
      <c r="C474">
        <f>SUBTOTAL(9,C469:C473)</f>
        <v>3509601</v>
      </c>
    </row>
    <row r="475" spans="1:3" hidden="1" outlineLevel="2" x14ac:dyDescent="0.25">
      <c r="A475" t="s">
        <v>22</v>
      </c>
      <c r="B475">
        <v>1908</v>
      </c>
      <c r="C475">
        <v>19065</v>
      </c>
    </row>
    <row r="476" spans="1:3" hidden="1" outlineLevel="2" x14ac:dyDescent="0.25">
      <c r="A476" t="s">
        <v>22</v>
      </c>
      <c r="B476">
        <v>468</v>
      </c>
      <c r="C476">
        <v>5658</v>
      </c>
    </row>
    <row r="477" spans="1:3" outlineLevel="1" collapsed="1" x14ac:dyDescent="0.25">
      <c r="A477" s="28" t="s">
        <v>225</v>
      </c>
      <c r="B477">
        <f>SUBTOTAL(9,B475:B476)</f>
        <v>2376</v>
      </c>
      <c r="C477">
        <f>SUBTOTAL(9,C475:C476)</f>
        <v>24723</v>
      </c>
    </row>
    <row r="478" spans="1:3" hidden="1" outlineLevel="2" x14ac:dyDescent="0.25">
      <c r="A478" t="s">
        <v>23</v>
      </c>
      <c r="B478">
        <v>5004</v>
      </c>
      <c r="C478">
        <v>60901</v>
      </c>
    </row>
    <row r="479" spans="1:3" hidden="1" outlineLevel="2" x14ac:dyDescent="0.25">
      <c r="A479" t="s">
        <v>23</v>
      </c>
      <c r="B479">
        <v>49230</v>
      </c>
      <c r="C479">
        <v>431388</v>
      </c>
    </row>
    <row r="480" spans="1:3" hidden="1" outlineLevel="2" x14ac:dyDescent="0.25">
      <c r="A480" t="s">
        <v>23</v>
      </c>
      <c r="B480">
        <v>266513</v>
      </c>
      <c r="C480">
        <v>2868939</v>
      </c>
    </row>
    <row r="481" spans="1:3" hidden="1" outlineLevel="2" x14ac:dyDescent="0.25">
      <c r="A481" t="s">
        <v>23</v>
      </c>
      <c r="B481">
        <v>147726</v>
      </c>
      <c r="C481">
        <v>1888096</v>
      </c>
    </row>
    <row r="482" spans="1:3" hidden="1" outlineLevel="2" x14ac:dyDescent="0.25">
      <c r="A482" t="s">
        <v>23</v>
      </c>
      <c r="B482">
        <v>6</v>
      </c>
      <c r="C482">
        <v>130</v>
      </c>
    </row>
    <row r="483" spans="1:3" hidden="1" outlineLevel="2" x14ac:dyDescent="0.25">
      <c r="A483" t="s">
        <v>23</v>
      </c>
      <c r="B483">
        <v>71385</v>
      </c>
      <c r="C483">
        <v>392618</v>
      </c>
    </row>
    <row r="484" spans="1:3" outlineLevel="1" collapsed="1" x14ac:dyDescent="0.25">
      <c r="A484" s="28" t="s">
        <v>227</v>
      </c>
      <c r="B484">
        <f>SUBTOTAL(9,B478:B483)</f>
        <v>539864</v>
      </c>
      <c r="C484">
        <f>SUBTOTAL(9,C478:C483)</f>
        <v>5642072</v>
      </c>
    </row>
    <row r="485" spans="1:3" hidden="1" outlineLevel="2" x14ac:dyDescent="0.25">
      <c r="A485" t="s">
        <v>36</v>
      </c>
      <c r="B485">
        <v>2</v>
      </c>
      <c r="C485">
        <v>6298</v>
      </c>
    </row>
    <row r="486" spans="1:3" hidden="1" outlineLevel="2" x14ac:dyDescent="0.25">
      <c r="A486" t="s">
        <v>36</v>
      </c>
      <c r="B486">
        <v>23291</v>
      </c>
      <c r="C486">
        <v>290167</v>
      </c>
    </row>
    <row r="487" spans="1:3" hidden="1" outlineLevel="2" x14ac:dyDescent="0.25">
      <c r="A487" t="s">
        <v>36</v>
      </c>
      <c r="B487">
        <v>3707</v>
      </c>
      <c r="C487">
        <v>99830</v>
      </c>
    </row>
    <row r="488" spans="1:3" hidden="1" outlineLevel="2" x14ac:dyDescent="0.25">
      <c r="A488" t="s">
        <v>36</v>
      </c>
      <c r="B488">
        <v>116</v>
      </c>
      <c r="C488">
        <v>1500</v>
      </c>
    </row>
    <row r="489" spans="1:3" hidden="1" outlineLevel="2" x14ac:dyDescent="0.25">
      <c r="A489" t="s">
        <v>36</v>
      </c>
      <c r="B489">
        <v>3</v>
      </c>
      <c r="C489">
        <v>100</v>
      </c>
    </row>
    <row r="490" spans="1:3" hidden="1" outlineLevel="2" x14ac:dyDescent="0.25">
      <c r="A490" t="s">
        <v>36</v>
      </c>
      <c r="B490">
        <v>96000</v>
      </c>
      <c r="C490">
        <v>569681</v>
      </c>
    </row>
    <row r="491" spans="1:3" hidden="1" outlineLevel="2" x14ac:dyDescent="0.25">
      <c r="A491" t="s">
        <v>36</v>
      </c>
      <c r="B491">
        <v>27</v>
      </c>
      <c r="C491">
        <v>1595</v>
      </c>
    </row>
    <row r="492" spans="1:3" hidden="1" outlineLevel="2" x14ac:dyDescent="0.25">
      <c r="A492" t="s">
        <v>36</v>
      </c>
      <c r="B492">
        <v>72</v>
      </c>
      <c r="C492">
        <v>10007</v>
      </c>
    </row>
    <row r="493" spans="1:3" outlineLevel="1" collapsed="1" x14ac:dyDescent="0.25">
      <c r="A493" s="28" t="s">
        <v>228</v>
      </c>
      <c r="B493">
        <f>SUBTOTAL(9,B485:B492)</f>
        <v>123218</v>
      </c>
      <c r="C493">
        <f>SUBTOTAL(9,C485:C492)</f>
        <v>979178</v>
      </c>
    </row>
    <row r="494" spans="1:3" hidden="1" outlineLevel="2" x14ac:dyDescent="0.25">
      <c r="A494" t="s">
        <v>24</v>
      </c>
      <c r="B494">
        <v>5</v>
      </c>
      <c r="C494">
        <v>91</v>
      </c>
    </row>
    <row r="495" spans="1:3" hidden="1" outlineLevel="2" x14ac:dyDescent="0.25">
      <c r="A495" t="s">
        <v>24</v>
      </c>
      <c r="B495">
        <v>270</v>
      </c>
      <c r="C495">
        <v>3087</v>
      </c>
    </row>
    <row r="496" spans="1:3" hidden="1" outlineLevel="2" x14ac:dyDescent="0.25">
      <c r="A496" t="s">
        <v>24</v>
      </c>
      <c r="B496">
        <v>1116</v>
      </c>
      <c r="C496">
        <v>14066</v>
      </c>
    </row>
    <row r="497" spans="1:3" hidden="1" outlineLevel="2" x14ac:dyDescent="0.25">
      <c r="A497" t="s">
        <v>24</v>
      </c>
      <c r="B497">
        <v>108</v>
      </c>
      <c r="C497">
        <v>885</v>
      </c>
    </row>
    <row r="498" spans="1:3" hidden="1" outlineLevel="2" x14ac:dyDescent="0.25">
      <c r="A498" t="s">
        <v>24</v>
      </c>
      <c r="B498">
        <v>211110</v>
      </c>
      <c r="C498">
        <v>2426217</v>
      </c>
    </row>
    <row r="499" spans="1:3" hidden="1" outlineLevel="2" x14ac:dyDescent="0.25">
      <c r="A499" t="s">
        <v>24</v>
      </c>
      <c r="B499">
        <v>29505</v>
      </c>
      <c r="C499">
        <v>559256</v>
      </c>
    </row>
    <row r="500" spans="1:3" hidden="1" outlineLevel="2" x14ac:dyDescent="0.25">
      <c r="A500" t="s">
        <v>24</v>
      </c>
      <c r="B500">
        <v>93</v>
      </c>
      <c r="C500">
        <v>9360</v>
      </c>
    </row>
    <row r="501" spans="1:3" hidden="1" outlineLevel="2" x14ac:dyDescent="0.25">
      <c r="A501" t="s">
        <v>24</v>
      </c>
      <c r="B501">
        <v>3024</v>
      </c>
      <c r="C501">
        <v>26512</v>
      </c>
    </row>
    <row r="502" spans="1:3" hidden="1" outlineLevel="2" x14ac:dyDescent="0.25">
      <c r="A502" t="s">
        <v>24</v>
      </c>
      <c r="B502">
        <v>504</v>
      </c>
      <c r="C502">
        <v>8083</v>
      </c>
    </row>
    <row r="503" spans="1:3" hidden="1" outlineLevel="2" x14ac:dyDescent="0.25">
      <c r="A503" t="s">
        <v>24</v>
      </c>
      <c r="B503">
        <v>180</v>
      </c>
      <c r="C503">
        <v>4000</v>
      </c>
    </row>
    <row r="504" spans="1:3" hidden="1" outlineLevel="2" x14ac:dyDescent="0.25">
      <c r="A504" t="s">
        <v>24</v>
      </c>
      <c r="B504">
        <v>1193</v>
      </c>
      <c r="C504">
        <v>29250</v>
      </c>
    </row>
    <row r="505" spans="1:3" outlineLevel="1" collapsed="1" x14ac:dyDescent="0.25">
      <c r="A505" s="28" t="s">
        <v>229</v>
      </c>
      <c r="B505">
        <f>SUBTOTAL(9,B494:B504)</f>
        <v>247108</v>
      </c>
      <c r="C505">
        <f>SUBTOTAL(9,C494:C504)</f>
        <v>3080807</v>
      </c>
    </row>
    <row r="506" spans="1:3" hidden="1" outlineLevel="2" x14ac:dyDescent="0.25">
      <c r="A506" t="s">
        <v>78</v>
      </c>
      <c r="B506">
        <v>16</v>
      </c>
      <c r="C506">
        <v>1691</v>
      </c>
    </row>
    <row r="507" spans="1:3" hidden="1" outlineLevel="2" x14ac:dyDescent="0.25">
      <c r="A507" t="s">
        <v>78</v>
      </c>
      <c r="B507">
        <v>86</v>
      </c>
      <c r="C507">
        <v>2630</v>
      </c>
    </row>
    <row r="508" spans="1:3" hidden="1" outlineLevel="2" x14ac:dyDescent="0.25">
      <c r="A508" t="s">
        <v>78</v>
      </c>
      <c r="B508">
        <v>12870</v>
      </c>
      <c r="C508">
        <v>100100</v>
      </c>
    </row>
    <row r="509" spans="1:3" hidden="1" outlineLevel="2" x14ac:dyDescent="0.25">
      <c r="A509" t="s">
        <v>78</v>
      </c>
      <c r="B509">
        <v>2250</v>
      </c>
      <c r="C509">
        <v>25000</v>
      </c>
    </row>
    <row r="510" spans="1:3" hidden="1" outlineLevel="2" x14ac:dyDescent="0.25">
      <c r="A510" t="s">
        <v>78</v>
      </c>
      <c r="B510">
        <v>341705</v>
      </c>
      <c r="C510">
        <v>3619534</v>
      </c>
    </row>
    <row r="511" spans="1:3" hidden="1" outlineLevel="2" x14ac:dyDescent="0.25">
      <c r="A511" t="s">
        <v>78</v>
      </c>
      <c r="B511">
        <v>71767</v>
      </c>
      <c r="C511">
        <v>1126678</v>
      </c>
    </row>
    <row r="512" spans="1:3" hidden="1" outlineLevel="2" x14ac:dyDescent="0.25">
      <c r="A512" t="s">
        <v>78</v>
      </c>
      <c r="B512">
        <v>36</v>
      </c>
      <c r="C512">
        <v>3192</v>
      </c>
    </row>
    <row r="513" spans="1:3" hidden="1" outlineLevel="2" x14ac:dyDescent="0.25">
      <c r="A513" t="s">
        <v>78</v>
      </c>
      <c r="B513">
        <v>1800</v>
      </c>
      <c r="C513">
        <v>31200</v>
      </c>
    </row>
    <row r="514" spans="1:3" hidden="1" outlineLevel="2" x14ac:dyDescent="0.25">
      <c r="A514" t="s">
        <v>78</v>
      </c>
      <c r="B514">
        <v>252</v>
      </c>
      <c r="C514">
        <v>5544</v>
      </c>
    </row>
    <row r="515" spans="1:3" outlineLevel="1" collapsed="1" x14ac:dyDescent="0.25">
      <c r="A515" s="28" t="s">
        <v>230</v>
      </c>
      <c r="B515">
        <f>SUBTOTAL(9,B506:B514)</f>
        <v>430782</v>
      </c>
      <c r="C515">
        <f>SUBTOTAL(9,C506:C514)</f>
        <v>4915569</v>
      </c>
    </row>
    <row r="516" spans="1:3" hidden="1" outlineLevel="2" x14ac:dyDescent="0.25">
      <c r="A516" t="s">
        <v>380</v>
      </c>
      <c r="B516">
        <v>720</v>
      </c>
      <c r="C516">
        <v>10398</v>
      </c>
    </row>
    <row r="517" spans="1:3" hidden="1" outlineLevel="2" x14ac:dyDescent="0.25">
      <c r="A517" t="s">
        <v>380</v>
      </c>
      <c r="B517">
        <v>626</v>
      </c>
      <c r="C517">
        <v>11159</v>
      </c>
    </row>
    <row r="518" spans="1:3" outlineLevel="1" collapsed="1" x14ac:dyDescent="0.25">
      <c r="A518" s="28" t="s">
        <v>382</v>
      </c>
      <c r="B518">
        <f>SUBTOTAL(9,B516:B517)</f>
        <v>1346</v>
      </c>
      <c r="C518">
        <f>SUBTOTAL(9,C516:C517)</f>
        <v>21557</v>
      </c>
    </row>
    <row r="519" spans="1:3" hidden="1" outlineLevel="2" x14ac:dyDescent="0.25">
      <c r="A519" t="s">
        <v>25</v>
      </c>
      <c r="B519">
        <v>79</v>
      </c>
      <c r="C519">
        <v>3640</v>
      </c>
    </row>
    <row r="520" spans="1:3" hidden="1" outlineLevel="2" x14ac:dyDescent="0.25">
      <c r="A520" t="s">
        <v>25</v>
      </c>
      <c r="B520">
        <v>41</v>
      </c>
      <c r="C520">
        <v>437</v>
      </c>
    </row>
    <row r="521" spans="1:3" hidden="1" outlineLevel="2" x14ac:dyDescent="0.25">
      <c r="A521" t="s">
        <v>25</v>
      </c>
      <c r="B521">
        <v>162</v>
      </c>
      <c r="C521">
        <v>2642</v>
      </c>
    </row>
    <row r="522" spans="1:3" hidden="1" outlineLevel="2" x14ac:dyDescent="0.25">
      <c r="A522" t="s">
        <v>25</v>
      </c>
      <c r="B522">
        <v>1728</v>
      </c>
      <c r="C522">
        <v>5522</v>
      </c>
    </row>
    <row r="523" spans="1:3" hidden="1" outlineLevel="2" x14ac:dyDescent="0.25">
      <c r="A523" t="s">
        <v>25</v>
      </c>
      <c r="B523">
        <v>1728</v>
      </c>
      <c r="C523">
        <v>5522</v>
      </c>
    </row>
    <row r="524" spans="1:3" hidden="1" outlineLevel="2" x14ac:dyDescent="0.25">
      <c r="A524" t="s">
        <v>25</v>
      </c>
      <c r="B524">
        <v>36</v>
      </c>
      <c r="C524">
        <v>2680</v>
      </c>
    </row>
    <row r="525" spans="1:3" hidden="1" outlineLevel="2" x14ac:dyDescent="0.25">
      <c r="A525" t="s">
        <v>25</v>
      </c>
      <c r="B525">
        <v>5371</v>
      </c>
      <c r="C525">
        <v>54025</v>
      </c>
    </row>
    <row r="526" spans="1:3" hidden="1" outlineLevel="2" x14ac:dyDescent="0.25">
      <c r="A526" t="s">
        <v>25</v>
      </c>
      <c r="B526">
        <v>360</v>
      </c>
      <c r="C526">
        <v>4450</v>
      </c>
    </row>
    <row r="527" spans="1:3" hidden="1" outlineLevel="2" x14ac:dyDescent="0.25">
      <c r="A527" t="s">
        <v>25</v>
      </c>
      <c r="B527">
        <v>10805</v>
      </c>
      <c r="C527">
        <v>117017</v>
      </c>
    </row>
    <row r="528" spans="1:3" outlineLevel="1" collapsed="1" x14ac:dyDescent="0.25">
      <c r="A528" s="28" t="s">
        <v>231</v>
      </c>
      <c r="B528">
        <f>SUBTOTAL(9,B519:B527)</f>
        <v>20310</v>
      </c>
      <c r="C528">
        <f>SUBTOTAL(9,C519:C527)</f>
        <v>195935</v>
      </c>
    </row>
    <row r="529" spans="1:3" hidden="1" outlineLevel="2" x14ac:dyDescent="0.25">
      <c r="A529" t="s">
        <v>376</v>
      </c>
      <c r="B529">
        <v>7317</v>
      </c>
      <c r="C529">
        <v>101595</v>
      </c>
    </row>
    <row r="530" spans="1:3" hidden="1" outlineLevel="2" x14ac:dyDescent="0.25">
      <c r="A530" t="s">
        <v>376</v>
      </c>
      <c r="B530">
        <v>1373</v>
      </c>
      <c r="C530">
        <v>27781</v>
      </c>
    </row>
    <row r="531" spans="1:3" outlineLevel="1" collapsed="1" x14ac:dyDescent="0.25">
      <c r="A531" s="28" t="s">
        <v>378</v>
      </c>
      <c r="B531">
        <f>SUBTOTAL(9,B529:B530)</f>
        <v>8690</v>
      </c>
      <c r="C531">
        <f>SUBTOTAL(9,C529:C530)</f>
        <v>129376</v>
      </c>
    </row>
    <row r="532" spans="1:3" hidden="1" outlineLevel="2" x14ac:dyDescent="0.25">
      <c r="A532" t="s">
        <v>252</v>
      </c>
      <c r="B532">
        <v>297</v>
      </c>
      <c r="C532">
        <v>5425</v>
      </c>
    </row>
    <row r="533" spans="1:3" hidden="1" outlineLevel="2" x14ac:dyDescent="0.25">
      <c r="A533" t="s">
        <v>252</v>
      </c>
      <c r="B533">
        <v>297</v>
      </c>
      <c r="C533">
        <v>5425</v>
      </c>
    </row>
    <row r="534" spans="1:3" hidden="1" outlineLevel="2" x14ac:dyDescent="0.25">
      <c r="A534" t="s">
        <v>252</v>
      </c>
      <c r="B534">
        <v>14328</v>
      </c>
      <c r="C534">
        <v>198739</v>
      </c>
    </row>
    <row r="535" spans="1:3" hidden="1" outlineLevel="2" x14ac:dyDescent="0.25">
      <c r="A535" t="s">
        <v>252</v>
      </c>
      <c r="B535">
        <v>3879</v>
      </c>
      <c r="C535">
        <v>64051</v>
      </c>
    </row>
    <row r="536" spans="1:3" outlineLevel="1" collapsed="1" x14ac:dyDescent="0.25">
      <c r="A536" s="28" t="s">
        <v>267</v>
      </c>
      <c r="B536">
        <f>SUBTOTAL(9,B532:B535)</f>
        <v>18801</v>
      </c>
      <c r="C536">
        <f>SUBTOTAL(9,C532:C535)</f>
        <v>273640</v>
      </c>
    </row>
    <row r="537" spans="1:3" hidden="1" outlineLevel="2" x14ac:dyDescent="0.25">
      <c r="A537" t="s">
        <v>37</v>
      </c>
      <c r="B537">
        <v>97709</v>
      </c>
      <c r="C537">
        <v>877824</v>
      </c>
    </row>
    <row r="538" spans="1:3" hidden="1" outlineLevel="2" x14ac:dyDescent="0.25">
      <c r="A538" t="s">
        <v>37</v>
      </c>
      <c r="B538">
        <v>8505</v>
      </c>
      <c r="C538">
        <v>89212</v>
      </c>
    </row>
    <row r="539" spans="1:3" outlineLevel="1" collapsed="1" x14ac:dyDescent="0.25">
      <c r="A539" s="28" t="s">
        <v>232</v>
      </c>
      <c r="B539">
        <f>SUBTOTAL(9,B537:B538)</f>
        <v>106214</v>
      </c>
      <c r="C539">
        <f>SUBTOTAL(9,C537:C538)</f>
        <v>967036</v>
      </c>
    </row>
    <row r="540" spans="1:3" hidden="1" outlineLevel="2" x14ac:dyDescent="0.25">
      <c r="A540" t="s">
        <v>26</v>
      </c>
      <c r="B540">
        <v>135</v>
      </c>
      <c r="C540">
        <v>5471</v>
      </c>
    </row>
    <row r="541" spans="1:3" hidden="1" outlineLevel="2" x14ac:dyDescent="0.25">
      <c r="A541" t="s">
        <v>26</v>
      </c>
      <c r="B541">
        <v>1715</v>
      </c>
      <c r="C541">
        <v>106406</v>
      </c>
    </row>
    <row r="542" spans="1:3" hidden="1" outlineLevel="2" x14ac:dyDescent="0.25">
      <c r="A542" t="s">
        <v>26</v>
      </c>
      <c r="B542">
        <v>4635</v>
      </c>
      <c r="C542">
        <v>270015</v>
      </c>
    </row>
    <row r="543" spans="1:3" hidden="1" outlineLevel="2" x14ac:dyDescent="0.25">
      <c r="A543" t="s">
        <v>26</v>
      </c>
      <c r="B543">
        <v>270</v>
      </c>
      <c r="C543">
        <v>4061</v>
      </c>
    </row>
    <row r="544" spans="1:3" hidden="1" outlineLevel="2" x14ac:dyDescent="0.25">
      <c r="A544" t="s">
        <v>26</v>
      </c>
      <c r="B544">
        <v>212</v>
      </c>
      <c r="C544">
        <v>28657</v>
      </c>
    </row>
    <row r="545" spans="1:3" hidden="1" outlineLevel="2" x14ac:dyDescent="0.25">
      <c r="A545" t="s">
        <v>26</v>
      </c>
      <c r="B545">
        <v>350487</v>
      </c>
      <c r="C545">
        <v>4060179</v>
      </c>
    </row>
    <row r="546" spans="1:3" hidden="1" outlineLevel="2" x14ac:dyDescent="0.25">
      <c r="A546" t="s">
        <v>26</v>
      </c>
      <c r="B546">
        <v>900</v>
      </c>
      <c r="C546">
        <v>14400</v>
      </c>
    </row>
    <row r="547" spans="1:3" hidden="1" outlineLevel="2" x14ac:dyDescent="0.25">
      <c r="A547" t="s">
        <v>26</v>
      </c>
      <c r="B547">
        <v>56795</v>
      </c>
      <c r="C547">
        <v>952614</v>
      </c>
    </row>
    <row r="548" spans="1:3" hidden="1" outlineLevel="2" x14ac:dyDescent="0.25">
      <c r="A548" t="s">
        <v>26</v>
      </c>
      <c r="B548">
        <v>68</v>
      </c>
      <c r="C548">
        <v>2063</v>
      </c>
    </row>
    <row r="549" spans="1:3" outlineLevel="1" collapsed="1" x14ac:dyDescent="0.25">
      <c r="A549" s="28" t="s">
        <v>233</v>
      </c>
      <c r="B549">
        <f>SUBTOTAL(9,B540:B548)</f>
        <v>415217</v>
      </c>
      <c r="C549">
        <f>SUBTOTAL(9,C540:C548)</f>
        <v>5443866</v>
      </c>
    </row>
    <row r="550" spans="1:3" hidden="1" outlineLevel="2" x14ac:dyDescent="0.25">
      <c r="A550" t="s">
        <v>27</v>
      </c>
      <c r="B550">
        <v>16924</v>
      </c>
      <c r="C550">
        <v>166539</v>
      </c>
    </row>
    <row r="551" spans="1:3" hidden="1" outlineLevel="2" x14ac:dyDescent="0.25">
      <c r="A551" t="s">
        <v>27</v>
      </c>
      <c r="B551">
        <v>155541</v>
      </c>
      <c r="C551">
        <v>1641821</v>
      </c>
    </row>
    <row r="552" spans="1:3" hidden="1" outlineLevel="2" x14ac:dyDescent="0.25">
      <c r="A552" t="s">
        <v>27</v>
      </c>
      <c r="B552">
        <v>765191</v>
      </c>
      <c r="C552">
        <v>6441054</v>
      </c>
    </row>
    <row r="553" spans="1:3" hidden="1" outlineLevel="2" x14ac:dyDescent="0.25">
      <c r="A553" t="s">
        <v>27</v>
      </c>
      <c r="B553">
        <v>38340</v>
      </c>
      <c r="C553">
        <v>331787</v>
      </c>
    </row>
    <row r="554" spans="1:3" hidden="1" outlineLevel="2" x14ac:dyDescent="0.25">
      <c r="A554" t="s">
        <v>27</v>
      </c>
      <c r="B554">
        <v>34182</v>
      </c>
      <c r="C554">
        <v>363672</v>
      </c>
    </row>
    <row r="555" spans="1:3" hidden="1" outlineLevel="2" x14ac:dyDescent="0.25">
      <c r="A555" t="s">
        <v>27</v>
      </c>
      <c r="B555">
        <v>1260</v>
      </c>
      <c r="C555">
        <v>12046</v>
      </c>
    </row>
    <row r="556" spans="1:3" hidden="1" outlineLevel="2" x14ac:dyDescent="0.25">
      <c r="A556" t="s">
        <v>27</v>
      </c>
      <c r="B556">
        <v>1</v>
      </c>
      <c r="C556">
        <v>41</v>
      </c>
    </row>
    <row r="557" spans="1:3" hidden="1" outlineLevel="2" x14ac:dyDescent="0.25">
      <c r="A557" t="s">
        <v>27</v>
      </c>
      <c r="B557">
        <v>27963292</v>
      </c>
      <c r="C557">
        <v>236707483</v>
      </c>
    </row>
    <row r="558" spans="1:3" hidden="1" outlineLevel="2" x14ac:dyDescent="0.25">
      <c r="A558" t="s">
        <v>27</v>
      </c>
      <c r="B558">
        <v>9087</v>
      </c>
      <c r="C558">
        <v>228317</v>
      </c>
    </row>
    <row r="559" spans="1:3" hidden="1" outlineLevel="2" x14ac:dyDescent="0.25">
      <c r="A559" t="s">
        <v>27</v>
      </c>
      <c r="B559">
        <v>2126308</v>
      </c>
      <c r="C559">
        <v>24964948</v>
      </c>
    </row>
    <row r="560" spans="1:3" hidden="1" outlineLevel="2" x14ac:dyDescent="0.25">
      <c r="A560" t="s">
        <v>27</v>
      </c>
      <c r="B560">
        <v>891</v>
      </c>
      <c r="C560">
        <v>94324</v>
      </c>
    </row>
    <row r="561" spans="1:3" hidden="1" outlineLevel="2" x14ac:dyDescent="0.25">
      <c r="A561" t="s">
        <v>27</v>
      </c>
      <c r="B561">
        <v>648041</v>
      </c>
      <c r="C561">
        <v>3088511</v>
      </c>
    </row>
    <row r="562" spans="1:3" hidden="1" outlineLevel="2" x14ac:dyDescent="0.25">
      <c r="A562" t="s">
        <v>27</v>
      </c>
      <c r="B562">
        <v>120009</v>
      </c>
      <c r="C562">
        <v>697254</v>
      </c>
    </row>
    <row r="563" spans="1:3" hidden="1" outlineLevel="2" x14ac:dyDescent="0.25">
      <c r="A563" t="s">
        <v>27</v>
      </c>
      <c r="B563">
        <v>33</v>
      </c>
      <c r="C563">
        <v>2643</v>
      </c>
    </row>
    <row r="564" spans="1:3" hidden="1" outlineLevel="2" x14ac:dyDescent="0.25">
      <c r="A564" t="s">
        <v>27</v>
      </c>
      <c r="B564">
        <v>384176</v>
      </c>
      <c r="C564">
        <v>2220067</v>
      </c>
    </row>
    <row r="565" spans="1:3" hidden="1" outlineLevel="2" x14ac:dyDescent="0.25">
      <c r="A565" t="s">
        <v>27</v>
      </c>
      <c r="B565">
        <v>32</v>
      </c>
      <c r="C565">
        <v>251</v>
      </c>
    </row>
    <row r="566" spans="1:3" hidden="1" outlineLevel="2" x14ac:dyDescent="0.25">
      <c r="A566" t="s">
        <v>27</v>
      </c>
      <c r="B566">
        <v>27375385</v>
      </c>
      <c r="C566">
        <v>133377862</v>
      </c>
    </row>
    <row r="567" spans="1:3" hidden="1" outlineLevel="2" x14ac:dyDescent="0.25">
      <c r="A567" t="s">
        <v>27</v>
      </c>
      <c r="B567">
        <v>7466209</v>
      </c>
      <c r="C567">
        <v>39566865</v>
      </c>
    </row>
    <row r="568" spans="1:3" hidden="1" outlineLevel="2" x14ac:dyDescent="0.25">
      <c r="A568" t="s">
        <v>27</v>
      </c>
      <c r="B568">
        <v>144020</v>
      </c>
      <c r="C568">
        <v>881097</v>
      </c>
    </row>
    <row r="569" spans="1:3" outlineLevel="1" collapsed="1" x14ac:dyDescent="0.25">
      <c r="A569" s="28" t="s">
        <v>234</v>
      </c>
      <c r="B569">
        <f>SUBTOTAL(9,B550:B568)</f>
        <v>67248922</v>
      </c>
      <c r="C569">
        <f>SUBTOTAL(9,C550:C568)</f>
        <v>450786582</v>
      </c>
    </row>
    <row r="570" spans="1:3" hidden="1" outlineLevel="2" x14ac:dyDescent="0.25">
      <c r="A570" t="s">
        <v>7</v>
      </c>
      <c r="B570">
        <v>1435</v>
      </c>
      <c r="C570">
        <v>47813</v>
      </c>
    </row>
    <row r="571" spans="1:3" hidden="1" outlineLevel="2" x14ac:dyDescent="0.25">
      <c r="A571" t="s">
        <v>7</v>
      </c>
      <c r="B571">
        <v>270</v>
      </c>
      <c r="C571">
        <v>2520</v>
      </c>
    </row>
    <row r="572" spans="1:3" hidden="1" outlineLevel="2" x14ac:dyDescent="0.25">
      <c r="A572" t="s">
        <v>7</v>
      </c>
      <c r="B572">
        <v>192024</v>
      </c>
      <c r="C572">
        <v>1010538</v>
      </c>
    </row>
    <row r="573" spans="1:3" hidden="1" outlineLevel="2" x14ac:dyDescent="0.25">
      <c r="A573" t="s">
        <v>7</v>
      </c>
      <c r="B573">
        <v>159810</v>
      </c>
      <c r="C573">
        <v>2759234</v>
      </c>
    </row>
    <row r="574" spans="1:3" hidden="1" outlineLevel="2" x14ac:dyDescent="0.25">
      <c r="A574" t="s">
        <v>7</v>
      </c>
      <c r="B574">
        <v>17775</v>
      </c>
      <c r="C574">
        <v>287199</v>
      </c>
    </row>
    <row r="575" spans="1:3" hidden="1" outlineLevel="2" x14ac:dyDescent="0.25">
      <c r="A575" t="s">
        <v>7</v>
      </c>
      <c r="B575">
        <v>768732</v>
      </c>
      <c r="C575">
        <v>11730974</v>
      </c>
    </row>
    <row r="576" spans="1:3" hidden="1" outlineLevel="2" x14ac:dyDescent="0.25">
      <c r="A576" t="s">
        <v>7</v>
      </c>
      <c r="B576">
        <v>602712</v>
      </c>
      <c r="C576">
        <v>2193841</v>
      </c>
    </row>
    <row r="577" spans="1:3" hidden="1" outlineLevel="2" x14ac:dyDescent="0.25">
      <c r="A577" t="s">
        <v>7</v>
      </c>
      <c r="B577">
        <v>21216</v>
      </c>
      <c r="C577">
        <v>365430</v>
      </c>
    </row>
    <row r="578" spans="1:3" hidden="1" outlineLevel="2" x14ac:dyDescent="0.25">
      <c r="A578" t="s">
        <v>7</v>
      </c>
      <c r="B578">
        <v>10160</v>
      </c>
      <c r="C578">
        <v>127886</v>
      </c>
    </row>
    <row r="579" spans="1:3" hidden="1" outlineLevel="2" x14ac:dyDescent="0.25">
      <c r="A579" t="s">
        <v>7</v>
      </c>
      <c r="B579">
        <v>85</v>
      </c>
      <c r="C579">
        <v>2506</v>
      </c>
    </row>
    <row r="580" spans="1:3" hidden="1" outlineLevel="2" x14ac:dyDescent="0.25">
      <c r="A580" t="s">
        <v>7</v>
      </c>
      <c r="B580">
        <v>79</v>
      </c>
      <c r="C580">
        <v>27232</v>
      </c>
    </row>
    <row r="581" spans="1:3" hidden="1" outlineLevel="2" x14ac:dyDescent="0.25">
      <c r="A581" t="s">
        <v>7</v>
      </c>
      <c r="B581">
        <v>68813790</v>
      </c>
      <c r="C581">
        <v>631291512</v>
      </c>
    </row>
    <row r="582" spans="1:3" hidden="1" outlineLevel="2" x14ac:dyDescent="0.25">
      <c r="A582" t="s">
        <v>7</v>
      </c>
      <c r="B582">
        <v>85962</v>
      </c>
      <c r="C582">
        <v>2304523</v>
      </c>
    </row>
    <row r="583" spans="1:3" hidden="1" outlineLevel="2" x14ac:dyDescent="0.25">
      <c r="A583" t="s">
        <v>7</v>
      </c>
      <c r="B583">
        <v>1324369</v>
      </c>
      <c r="C583">
        <v>20722666</v>
      </c>
    </row>
    <row r="584" spans="1:3" hidden="1" outlineLevel="2" x14ac:dyDescent="0.25">
      <c r="A584" t="s">
        <v>7</v>
      </c>
      <c r="B584">
        <v>1958</v>
      </c>
      <c r="C584">
        <v>44768</v>
      </c>
    </row>
    <row r="585" spans="1:3" hidden="1" outlineLevel="2" x14ac:dyDescent="0.25">
      <c r="A585" t="s">
        <v>7</v>
      </c>
      <c r="B585">
        <v>11200</v>
      </c>
      <c r="C585">
        <v>101153</v>
      </c>
    </row>
    <row r="586" spans="1:3" hidden="1" outlineLevel="2" x14ac:dyDescent="0.25">
      <c r="A586" t="s">
        <v>7</v>
      </c>
      <c r="B586">
        <v>22156340</v>
      </c>
      <c r="C586">
        <v>91861480</v>
      </c>
    </row>
    <row r="587" spans="1:3" hidden="1" outlineLevel="2" x14ac:dyDescent="0.25">
      <c r="A587" t="s">
        <v>7</v>
      </c>
      <c r="B587">
        <v>4760011</v>
      </c>
      <c r="C587">
        <v>19828634</v>
      </c>
    </row>
    <row r="588" spans="1:3" hidden="1" outlineLevel="2" x14ac:dyDescent="0.25">
      <c r="A588" t="s">
        <v>7</v>
      </c>
      <c r="B588">
        <v>318</v>
      </c>
      <c r="C588">
        <v>8442</v>
      </c>
    </row>
    <row r="589" spans="1:3" outlineLevel="1" collapsed="1" x14ac:dyDescent="0.25">
      <c r="A589" s="28" t="s">
        <v>235</v>
      </c>
      <c r="B589">
        <f>SUBTOTAL(9,B570:B588)</f>
        <v>98928246</v>
      </c>
      <c r="C589">
        <f>SUBTOTAL(9,C570:C588)</f>
        <v>784718351</v>
      </c>
    </row>
    <row r="590" spans="1:3" hidden="1" outlineLevel="2" x14ac:dyDescent="0.25">
      <c r="A590" t="s">
        <v>79</v>
      </c>
      <c r="B590">
        <v>450</v>
      </c>
      <c r="C590">
        <v>9943</v>
      </c>
    </row>
    <row r="591" spans="1:3" hidden="1" outlineLevel="2" x14ac:dyDescent="0.25">
      <c r="A591" t="s">
        <v>79</v>
      </c>
      <c r="B591">
        <v>153</v>
      </c>
      <c r="C591">
        <v>5569</v>
      </c>
    </row>
    <row r="592" spans="1:3" outlineLevel="1" collapsed="1" x14ac:dyDescent="0.25">
      <c r="A592" s="28" t="s">
        <v>236</v>
      </c>
      <c r="B592">
        <f>SUBTOTAL(9,B590:B591)</f>
        <v>603</v>
      </c>
      <c r="C592">
        <f>SUBTOTAL(9,C590:C591)</f>
        <v>15512</v>
      </c>
    </row>
    <row r="593" spans="1:3" hidden="1" outlineLevel="2" x14ac:dyDescent="0.25">
      <c r="A593" t="s">
        <v>28</v>
      </c>
      <c r="B593">
        <v>18</v>
      </c>
      <c r="C593">
        <v>180</v>
      </c>
    </row>
    <row r="594" spans="1:3" hidden="1" outlineLevel="2" x14ac:dyDescent="0.25">
      <c r="A594" t="s">
        <v>28</v>
      </c>
      <c r="B594">
        <v>8682</v>
      </c>
      <c r="C594">
        <v>83429</v>
      </c>
    </row>
    <row r="595" spans="1:3" hidden="1" outlineLevel="2" x14ac:dyDescent="0.25">
      <c r="A595" t="s">
        <v>28</v>
      </c>
      <c r="B595">
        <v>504</v>
      </c>
      <c r="C595">
        <v>8848</v>
      </c>
    </row>
    <row r="596" spans="1:3" hidden="1" outlineLevel="2" x14ac:dyDescent="0.25">
      <c r="A596" t="s">
        <v>28</v>
      </c>
      <c r="B596">
        <v>2372</v>
      </c>
      <c r="C596">
        <v>33081</v>
      </c>
    </row>
    <row r="597" spans="1:3" hidden="1" outlineLevel="2" x14ac:dyDescent="0.25">
      <c r="A597" t="s">
        <v>28</v>
      </c>
      <c r="B597">
        <v>473</v>
      </c>
      <c r="C597">
        <v>5204</v>
      </c>
    </row>
    <row r="598" spans="1:3" outlineLevel="1" collapsed="1" x14ac:dyDescent="0.25">
      <c r="A598" s="28" t="s">
        <v>238</v>
      </c>
      <c r="B598">
        <f>SUBTOTAL(9,B593:B597)</f>
        <v>12049</v>
      </c>
      <c r="C598">
        <f>SUBTOTAL(9,C593:C597)</f>
        <v>130742</v>
      </c>
    </row>
    <row r="599" spans="1:3" hidden="1" outlineLevel="2" x14ac:dyDescent="0.25">
      <c r="A599" t="s">
        <v>8</v>
      </c>
      <c r="B599">
        <v>32</v>
      </c>
      <c r="C599">
        <v>745</v>
      </c>
    </row>
    <row r="600" spans="1:3" hidden="1" outlineLevel="2" x14ac:dyDescent="0.25">
      <c r="A600" t="s">
        <v>8</v>
      </c>
      <c r="B600">
        <v>54</v>
      </c>
      <c r="C600">
        <v>1250</v>
      </c>
    </row>
    <row r="601" spans="1:3" hidden="1" outlineLevel="2" x14ac:dyDescent="0.25">
      <c r="A601" t="s">
        <v>8</v>
      </c>
      <c r="B601">
        <v>78659</v>
      </c>
      <c r="C601">
        <v>847073</v>
      </c>
    </row>
    <row r="602" spans="1:3" hidden="1" outlineLevel="2" x14ac:dyDescent="0.25">
      <c r="A602" t="s">
        <v>8</v>
      </c>
      <c r="B602">
        <v>14316</v>
      </c>
      <c r="C602">
        <v>228562</v>
      </c>
    </row>
    <row r="603" spans="1:3" outlineLevel="1" collapsed="1" x14ac:dyDescent="0.25">
      <c r="A603" s="28" t="s">
        <v>239</v>
      </c>
      <c r="B603">
        <f>SUBTOTAL(9,B599:B602)</f>
        <v>93061</v>
      </c>
      <c r="C603">
        <f>SUBTOTAL(9,C599:C602)</f>
        <v>1077630</v>
      </c>
    </row>
    <row r="604" spans="1:3" hidden="1" outlineLevel="2" x14ac:dyDescent="0.25">
      <c r="A604" t="s">
        <v>297</v>
      </c>
      <c r="B604">
        <v>9342</v>
      </c>
      <c r="C604">
        <v>122525</v>
      </c>
    </row>
    <row r="605" spans="1:3" hidden="1" outlineLevel="2" x14ac:dyDescent="0.25">
      <c r="A605" t="s">
        <v>297</v>
      </c>
      <c r="B605">
        <v>990</v>
      </c>
      <c r="C605">
        <v>14960</v>
      </c>
    </row>
    <row r="606" spans="1:3" outlineLevel="1" collapsed="1" x14ac:dyDescent="0.25">
      <c r="A606" s="28" t="s">
        <v>301</v>
      </c>
      <c r="B606">
        <f>SUBTOTAL(9,B604:B605)</f>
        <v>10332</v>
      </c>
      <c r="C606">
        <f>SUBTOTAL(9,C604:C605)</f>
        <v>137485</v>
      </c>
    </row>
    <row r="607" spans="1:3" hidden="1" outlineLevel="2" x14ac:dyDescent="0.25">
      <c r="A607" t="s">
        <v>355</v>
      </c>
      <c r="B607">
        <v>7020</v>
      </c>
      <c r="C607">
        <v>92307</v>
      </c>
    </row>
    <row r="608" spans="1:3" hidden="1" outlineLevel="2" x14ac:dyDescent="0.25">
      <c r="A608" t="s">
        <v>355</v>
      </c>
      <c r="B608">
        <v>396</v>
      </c>
      <c r="C608">
        <v>5280</v>
      </c>
    </row>
    <row r="609" spans="1:3" outlineLevel="1" collapsed="1" x14ac:dyDescent="0.25">
      <c r="A609" s="28" t="s">
        <v>356</v>
      </c>
      <c r="B609">
        <f>SUBTOTAL(9,B607:B608)</f>
        <v>7416</v>
      </c>
      <c r="C609">
        <f>SUBTOTAL(9,C607:C608)</f>
        <v>97587</v>
      </c>
    </row>
    <row r="610" spans="1:3" x14ac:dyDescent="0.25">
      <c r="A610" s="28" t="s">
        <v>240</v>
      </c>
      <c r="B610">
        <f>SUBTOTAL(9,B2:B608)</f>
        <v>281592350</v>
      </c>
      <c r="C610">
        <f>SUBTOTAL(9,C2:C608)</f>
        <v>2125474865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F350-ABD0-4AD6-AF77-957357FC2476}">
  <dimension ref="A1:C112"/>
  <sheetViews>
    <sheetView workbookViewId="0">
      <selection activeCell="C112" sqref="C2:C112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3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x14ac:dyDescent="0.25">
      <c r="A2" t="s">
        <v>7</v>
      </c>
      <c r="B2">
        <v>98928246</v>
      </c>
      <c r="C2">
        <v>784718351</v>
      </c>
    </row>
    <row r="3" spans="1:3" x14ac:dyDescent="0.25">
      <c r="A3" t="s">
        <v>27</v>
      </c>
      <c r="B3">
        <v>67248922</v>
      </c>
      <c r="C3">
        <v>450786582</v>
      </c>
    </row>
    <row r="4" spans="1:3" x14ac:dyDescent="0.25">
      <c r="A4" t="s">
        <v>1</v>
      </c>
      <c r="B4">
        <v>62900393</v>
      </c>
      <c r="C4">
        <v>405533584</v>
      </c>
    </row>
    <row r="5" spans="1:3" x14ac:dyDescent="0.25">
      <c r="A5" t="s">
        <v>10</v>
      </c>
      <c r="B5">
        <v>11073361</v>
      </c>
      <c r="C5">
        <v>126462863</v>
      </c>
    </row>
    <row r="6" spans="1:3" x14ac:dyDescent="0.25">
      <c r="A6" t="s">
        <v>12</v>
      </c>
      <c r="B6">
        <v>11915246</v>
      </c>
      <c r="C6">
        <v>68552519</v>
      </c>
    </row>
    <row r="7" spans="1:3" x14ac:dyDescent="0.25">
      <c r="A7" t="s">
        <v>51</v>
      </c>
      <c r="B7">
        <v>6089816</v>
      </c>
      <c r="C7">
        <v>44638820</v>
      </c>
    </row>
    <row r="8" spans="1:3" x14ac:dyDescent="0.25">
      <c r="A8" t="s">
        <v>14</v>
      </c>
      <c r="B8">
        <v>3502821</v>
      </c>
      <c r="C8">
        <v>33422611</v>
      </c>
    </row>
    <row r="9" spans="1:3" x14ac:dyDescent="0.25">
      <c r="A9" t="s">
        <v>29</v>
      </c>
      <c r="B9">
        <v>2257887</v>
      </c>
      <c r="C9">
        <v>30371141</v>
      </c>
    </row>
    <row r="10" spans="1:3" x14ac:dyDescent="0.25">
      <c r="A10" t="s">
        <v>31</v>
      </c>
      <c r="B10">
        <v>2472984</v>
      </c>
      <c r="C10">
        <v>21430883</v>
      </c>
    </row>
    <row r="11" spans="1:3" x14ac:dyDescent="0.25">
      <c r="A11" t="s">
        <v>6</v>
      </c>
      <c r="B11">
        <v>1094321</v>
      </c>
      <c r="C11">
        <v>20945227</v>
      </c>
    </row>
    <row r="12" spans="1:3" x14ac:dyDescent="0.25">
      <c r="A12" t="s">
        <v>17</v>
      </c>
      <c r="B12">
        <v>1639256</v>
      </c>
      <c r="C12">
        <v>17993285</v>
      </c>
    </row>
    <row r="13" spans="1:3" x14ac:dyDescent="0.25">
      <c r="A13" t="s">
        <v>15</v>
      </c>
      <c r="B13">
        <v>1274500</v>
      </c>
      <c r="C13">
        <v>15281600</v>
      </c>
    </row>
    <row r="14" spans="1:3" x14ac:dyDescent="0.25">
      <c r="A14" t="s">
        <v>4</v>
      </c>
      <c r="B14">
        <v>799432</v>
      </c>
      <c r="C14">
        <v>12888304</v>
      </c>
    </row>
    <row r="15" spans="1:3" x14ac:dyDescent="0.25">
      <c r="A15" t="s">
        <v>30</v>
      </c>
      <c r="B15">
        <v>1591349</v>
      </c>
      <c r="C15">
        <v>11484905</v>
      </c>
    </row>
    <row r="16" spans="1:3" x14ac:dyDescent="0.25">
      <c r="A16" t="s">
        <v>9</v>
      </c>
      <c r="B16">
        <v>959164</v>
      </c>
      <c r="C16">
        <v>7049765</v>
      </c>
    </row>
    <row r="17" spans="1:3" x14ac:dyDescent="0.25">
      <c r="A17" t="s">
        <v>72</v>
      </c>
      <c r="B17">
        <v>895417</v>
      </c>
      <c r="C17">
        <v>6788599</v>
      </c>
    </row>
    <row r="18" spans="1:3" x14ac:dyDescent="0.25">
      <c r="A18" t="s">
        <v>18</v>
      </c>
      <c r="B18">
        <v>677705</v>
      </c>
      <c r="C18">
        <v>5880909</v>
      </c>
    </row>
    <row r="19" spans="1:3" x14ac:dyDescent="0.25">
      <c r="A19" t="s">
        <v>23</v>
      </c>
      <c r="B19">
        <v>539864</v>
      </c>
      <c r="C19">
        <v>5642072</v>
      </c>
    </row>
    <row r="20" spans="1:3" x14ac:dyDescent="0.25">
      <c r="A20" t="s">
        <v>26</v>
      </c>
      <c r="B20">
        <v>415217</v>
      </c>
      <c r="C20">
        <v>5443866</v>
      </c>
    </row>
    <row r="21" spans="1:3" x14ac:dyDescent="0.25">
      <c r="A21" t="s">
        <v>45</v>
      </c>
      <c r="B21">
        <v>757996</v>
      </c>
      <c r="C21">
        <v>5306819</v>
      </c>
    </row>
    <row r="22" spans="1:3" x14ac:dyDescent="0.25">
      <c r="A22" t="s">
        <v>78</v>
      </c>
      <c r="B22">
        <v>430782</v>
      </c>
      <c r="C22">
        <v>4915569</v>
      </c>
    </row>
    <row r="23" spans="1:3" x14ac:dyDescent="0.25">
      <c r="A23" t="s">
        <v>33</v>
      </c>
      <c r="B23">
        <v>508774</v>
      </c>
      <c r="C23">
        <v>3725731</v>
      </c>
    </row>
    <row r="24" spans="1:3" x14ac:dyDescent="0.25">
      <c r="A24" t="s">
        <v>77</v>
      </c>
      <c r="B24">
        <v>664343</v>
      </c>
      <c r="C24">
        <v>3509601</v>
      </c>
    </row>
    <row r="25" spans="1:3" x14ac:dyDescent="0.25">
      <c r="A25" t="s">
        <v>24</v>
      </c>
      <c r="B25">
        <v>247108</v>
      </c>
      <c r="C25">
        <v>3080807</v>
      </c>
    </row>
    <row r="26" spans="1:3" x14ac:dyDescent="0.25">
      <c r="A26" t="s">
        <v>19</v>
      </c>
      <c r="B26">
        <v>265455</v>
      </c>
      <c r="C26">
        <v>3062305</v>
      </c>
    </row>
    <row r="27" spans="1:3" x14ac:dyDescent="0.25">
      <c r="A27" t="s">
        <v>3</v>
      </c>
      <c r="B27">
        <v>144616</v>
      </c>
      <c r="C27">
        <v>1692794</v>
      </c>
    </row>
    <row r="28" spans="1:3" x14ac:dyDescent="0.25">
      <c r="A28" t="s">
        <v>58</v>
      </c>
      <c r="B28">
        <v>177057</v>
      </c>
      <c r="C28">
        <v>1658196</v>
      </c>
    </row>
    <row r="29" spans="1:3" x14ac:dyDescent="0.25">
      <c r="A29" t="s">
        <v>2</v>
      </c>
      <c r="B29">
        <v>97860</v>
      </c>
      <c r="C29">
        <v>1277982</v>
      </c>
    </row>
    <row r="30" spans="1:3" x14ac:dyDescent="0.25">
      <c r="A30" t="s">
        <v>11</v>
      </c>
      <c r="B30">
        <v>129826</v>
      </c>
      <c r="C30">
        <v>1236410</v>
      </c>
    </row>
    <row r="31" spans="1:3" x14ac:dyDescent="0.25">
      <c r="A31" t="s">
        <v>71</v>
      </c>
      <c r="B31">
        <v>83535</v>
      </c>
      <c r="C31">
        <v>1198439</v>
      </c>
    </row>
    <row r="32" spans="1:3" x14ac:dyDescent="0.25">
      <c r="A32" t="s">
        <v>57</v>
      </c>
      <c r="B32">
        <v>106440</v>
      </c>
      <c r="C32">
        <v>1159155</v>
      </c>
    </row>
    <row r="33" spans="1:3" x14ac:dyDescent="0.25">
      <c r="A33" t="s">
        <v>62</v>
      </c>
      <c r="B33">
        <v>118005</v>
      </c>
      <c r="C33">
        <v>1137303</v>
      </c>
    </row>
    <row r="34" spans="1:3" x14ac:dyDescent="0.25">
      <c r="A34" t="s">
        <v>8</v>
      </c>
      <c r="B34">
        <v>93061</v>
      </c>
      <c r="C34">
        <v>1077630</v>
      </c>
    </row>
    <row r="35" spans="1:3" x14ac:dyDescent="0.25">
      <c r="A35" t="s">
        <v>36</v>
      </c>
      <c r="B35">
        <v>123218</v>
      </c>
      <c r="C35">
        <v>979178</v>
      </c>
    </row>
    <row r="36" spans="1:3" x14ac:dyDescent="0.25">
      <c r="A36" t="s">
        <v>279</v>
      </c>
      <c r="B36">
        <v>94775</v>
      </c>
      <c r="C36">
        <v>975785</v>
      </c>
    </row>
    <row r="37" spans="1:3" x14ac:dyDescent="0.25">
      <c r="A37" t="s">
        <v>37</v>
      </c>
      <c r="B37">
        <v>106214</v>
      </c>
      <c r="C37">
        <v>967036</v>
      </c>
    </row>
    <row r="38" spans="1:3" x14ac:dyDescent="0.25">
      <c r="A38" t="s">
        <v>295</v>
      </c>
      <c r="B38">
        <v>78634</v>
      </c>
      <c r="C38">
        <v>870398</v>
      </c>
    </row>
    <row r="39" spans="1:3" x14ac:dyDescent="0.25">
      <c r="A39" t="s">
        <v>66</v>
      </c>
      <c r="B39">
        <v>89496</v>
      </c>
      <c r="C39">
        <v>780126</v>
      </c>
    </row>
    <row r="40" spans="1:3" x14ac:dyDescent="0.25">
      <c r="A40" t="s">
        <v>43</v>
      </c>
      <c r="B40">
        <v>45148</v>
      </c>
      <c r="C40">
        <v>644831</v>
      </c>
    </row>
    <row r="41" spans="1:3" x14ac:dyDescent="0.25">
      <c r="A41" t="s">
        <v>369</v>
      </c>
      <c r="B41">
        <v>46999</v>
      </c>
      <c r="C41">
        <v>640945</v>
      </c>
    </row>
    <row r="42" spans="1:3" x14ac:dyDescent="0.25">
      <c r="A42" t="s">
        <v>254</v>
      </c>
      <c r="B42">
        <v>48646</v>
      </c>
      <c r="C42">
        <v>601453</v>
      </c>
    </row>
    <row r="43" spans="1:3" x14ac:dyDescent="0.25">
      <c r="A43" t="s">
        <v>75</v>
      </c>
      <c r="B43">
        <v>65592</v>
      </c>
      <c r="C43">
        <v>553467</v>
      </c>
    </row>
    <row r="44" spans="1:3" x14ac:dyDescent="0.25">
      <c r="A44" t="s">
        <v>257</v>
      </c>
      <c r="B44">
        <v>58032</v>
      </c>
      <c r="C44">
        <v>546853</v>
      </c>
    </row>
    <row r="45" spans="1:3" x14ac:dyDescent="0.25">
      <c r="A45" t="s">
        <v>41</v>
      </c>
      <c r="B45">
        <v>31527</v>
      </c>
      <c r="C45">
        <v>430852</v>
      </c>
    </row>
    <row r="46" spans="1:3" x14ac:dyDescent="0.25">
      <c r="A46" t="s">
        <v>40</v>
      </c>
      <c r="B46">
        <v>32697</v>
      </c>
      <c r="C46">
        <v>429893</v>
      </c>
    </row>
    <row r="47" spans="1:3" x14ac:dyDescent="0.25">
      <c r="A47" t="s">
        <v>46</v>
      </c>
      <c r="B47">
        <v>26469</v>
      </c>
      <c r="C47">
        <v>379168</v>
      </c>
    </row>
    <row r="48" spans="1:3" x14ac:dyDescent="0.25">
      <c r="A48" t="s">
        <v>44</v>
      </c>
      <c r="B48">
        <v>30148</v>
      </c>
      <c r="C48">
        <v>352810</v>
      </c>
    </row>
    <row r="49" spans="1:3" x14ac:dyDescent="0.25">
      <c r="A49" t="s">
        <v>379</v>
      </c>
      <c r="B49">
        <v>39681</v>
      </c>
      <c r="C49">
        <v>346775</v>
      </c>
    </row>
    <row r="50" spans="1:3" x14ac:dyDescent="0.25">
      <c r="A50" t="s">
        <v>256</v>
      </c>
      <c r="B50">
        <v>28334</v>
      </c>
      <c r="C50">
        <v>341263</v>
      </c>
    </row>
    <row r="51" spans="1:3" x14ac:dyDescent="0.25">
      <c r="A51" t="s">
        <v>59</v>
      </c>
      <c r="B51">
        <v>36251</v>
      </c>
      <c r="C51">
        <v>328180</v>
      </c>
    </row>
    <row r="52" spans="1:3" x14ac:dyDescent="0.25">
      <c r="A52" t="s">
        <v>52</v>
      </c>
      <c r="B52">
        <v>26466</v>
      </c>
      <c r="C52">
        <v>317651</v>
      </c>
    </row>
    <row r="53" spans="1:3" x14ac:dyDescent="0.25">
      <c r="A53" t="s">
        <v>56</v>
      </c>
      <c r="B53">
        <v>28656</v>
      </c>
      <c r="C53">
        <v>276283</v>
      </c>
    </row>
    <row r="54" spans="1:3" x14ac:dyDescent="0.25">
      <c r="A54" t="s">
        <v>252</v>
      </c>
      <c r="B54">
        <v>18801</v>
      </c>
      <c r="C54">
        <v>273640</v>
      </c>
    </row>
    <row r="55" spans="1:3" x14ac:dyDescent="0.25">
      <c r="A55" t="s">
        <v>21</v>
      </c>
      <c r="B55">
        <v>35438</v>
      </c>
      <c r="C55">
        <v>252650</v>
      </c>
    </row>
    <row r="56" spans="1:3" x14ac:dyDescent="0.25">
      <c r="A56" t="s">
        <v>13</v>
      </c>
      <c r="B56">
        <v>22774</v>
      </c>
      <c r="C56">
        <v>248608</v>
      </c>
    </row>
    <row r="57" spans="1:3" x14ac:dyDescent="0.25">
      <c r="A57" t="s">
        <v>42</v>
      </c>
      <c r="B57">
        <v>23558</v>
      </c>
      <c r="C57">
        <v>247582</v>
      </c>
    </row>
    <row r="58" spans="1:3" x14ac:dyDescent="0.25">
      <c r="A58" t="s">
        <v>60</v>
      </c>
      <c r="B58">
        <v>33030</v>
      </c>
      <c r="C58">
        <v>246624</v>
      </c>
    </row>
    <row r="59" spans="1:3" x14ac:dyDescent="0.25">
      <c r="A59" t="s">
        <v>55</v>
      </c>
      <c r="B59">
        <v>17496</v>
      </c>
      <c r="C59">
        <v>236990</v>
      </c>
    </row>
    <row r="60" spans="1:3" x14ac:dyDescent="0.25">
      <c r="A60" t="s">
        <v>32</v>
      </c>
      <c r="B60">
        <v>24428</v>
      </c>
      <c r="C60">
        <v>235070</v>
      </c>
    </row>
    <row r="61" spans="1:3" x14ac:dyDescent="0.25">
      <c r="A61" t="s">
        <v>317</v>
      </c>
      <c r="B61">
        <v>488</v>
      </c>
      <c r="C61">
        <v>233894</v>
      </c>
    </row>
    <row r="62" spans="1:3" x14ac:dyDescent="0.25">
      <c r="A62" t="s">
        <v>25</v>
      </c>
      <c r="B62">
        <v>20310</v>
      </c>
      <c r="C62">
        <v>195935</v>
      </c>
    </row>
    <row r="63" spans="1:3" x14ac:dyDescent="0.25">
      <c r="A63" t="s">
        <v>65</v>
      </c>
      <c r="B63">
        <v>11255</v>
      </c>
      <c r="C63">
        <v>175112</v>
      </c>
    </row>
    <row r="64" spans="1:3" x14ac:dyDescent="0.25">
      <c r="A64" t="s">
        <v>375</v>
      </c>
      <c r="B64">
        <v>11433</v>
      </c>
      <c r="C64">
        <v>152111</v>
      </c>
    </row>
    <row r="65" spans="1:3" x14ac:dyDescent="0.25">
      <c r="A65" t="s">
        <v>253</v>
      </c>
      <c r="B65">
        <v>9675</v>
      </c>
      <c r="C65">
        <v>150843</v>
      </c>
    </row>
    <row r="66" spans="1:3" x14ac:dyDescent="0.25">
      <c r="A66" t="s">
        <v>358</v>
      </c>
      <c r="B66">
        <v>14949</v>
      </c>
      <c r="C66">
        <v>147311</v>
      </c>
    </row>
    <row r="67" spans="1:3" x14ac:dyDescent="0.25">
      <c r="A67" t="s">
        <v>47</v>
      </c>
      <c r="B67">
        <v>14112</v>
      </c>
      <c r="C67">
        <v>143565</v>
      </c>
    </row>
    <row r="68" spans="1:3" x14ac:dyDescent="0.25">
      <c r="A68" t="s">
        <v>297</v>
      </c>
      <c r="B68">
        <v>10332</v>
      </c>
      <c r="C68">
        <v>137485</v>
      </c>
    </row>
    <row r="69" spans="1:3" x14ac:dyDescent="0.25">
      <c r="A69" t="s">
        <v>28</v>
      </c>
      <c r="B69">
        <v>12049</v>
      </c>
      <c r="C69">
        <v>130742</v>
      </c>
    </row>
    <row r="70" spans="1:3" x14ac:dyDescent="0.25">
      <c r="A70" t="s">
        <v>376</v>
      </c>
      <c r="B70">
        <v>8690</v>
      </c>
      <c r="C70">
        <v>129376</v>
      </c>
    </row>
    <row r="71" spans="1:3" x14ac:dyDescent="0.25">
      <c r="A71" t="s">
        <v>54</v>
      </c>
      <c r="B71">
        <v>7326</v>
      </c>
      <c r="C71">
        <v>127937</v>
      </c>
    </row>
    <row r="72" spans="1:3" x14ac:dyDescent="0.25">
      <c r="A72" t="s">
        <v>310</v>
      </c>
      <c r="B72">
        <v>15642</v>
      </c>
      <c r="C72">
        <v>127249</v>
      </c>
    </row>
    <row r="73" spans="1:3" x14ac:dyDescent="0.25">
      <c r="A73" t="s">
        <v>281</v>
      </c>
      <c r="B73">
        <v>14877</v>
      </c>
      <c r="C73">
        <v>124925</v>
      </c>
    </row>
    <row r="74" spans="1:3" x14ac:dyDescent="0.25">
      <c r="A74" t="s">
        <v>74</v>
      </c>
      <c r="B74">
        <v>5530</v>
      </c>
      <c r="C74">
        <v>108545</v>
      </c>
    </row>
    <row r="75" spans="1:3" x14ac:dyDescent="0.25">
      <c r="A75" t="s">
        <v>64</v>
      </c>
      <c r="B75">
        <v>9672</v>
      </c>
      <c r="C75">
        <v>106766</v>
      </c>
    </row>
    <row r="76" spans="1:3" x14ac:dyDescent="0.25">
      <c r="A76" t="s">
        <v>69</v>
      </c>
      <c r="B76">
        <v>6673</v>
      </c>
      <c r="C76">
        <v>100495</v>
      </c>
    </row>
    <row r="77" spans="1:3" x14ac:dyDescent="0.25">
      <c r="A77" t="s">
        <v>81</v>
      </c>
      <c r="B77">
        <v>11340</v>
      </c>
      <c r="C77">
        <v>98280</v>
      </c>
    </row>
    <row r="78" spans="1:3" x14ac:dyDescent="0.25">
      <c r="A78" t="s">
        <v>355</v>
      </c>
      <c r="B78">
        <v>7416</v>
      </c>
      <c r="C78">
        <v>97587</v>
      </c>
    </row>
    <row r="79" spans="1:3" x14ac:dyDescent="0.25">
      <c r="A79" t="s">
        <v>383</v>
      </c>
      <c r="B79">
        <v>7551</v>
      </c>
      <c r="C79">
        <v>94897</v>
      </c>
    </row>
    <row r="80" spans="1:3" x14ac:dyDescent="0.25">
      <c r="A80" t="s">
        <v>48</v>
      </c>
      <c r="B80">
        <v>7065</v>
      </c>
      <c r="C80">
        <v>92696</v>
      </c>
    </row>
    <row r="81" spans="1:3" x14ac:dyDescent="0.25">
      <c r="A81" t="s">
        <v>63</v>
      </c>
      <c r="B81">
        <v>6021</v>
      </c>
      <c r="C81">
        <v>89154</v>
      </c>
    </row>
    <row r="82" spans="1:3" x14ac:dyDescent="0.25">
      <c r="A82" t="s">
        <v>49</v>
      </c>
      <c r="B82">
        <v>8762</v>
      </c>
      <c r="C82">
        <v>80061</v>
      </c>
    </row>
    <row r="83" spans="1:3" x14ac:dyDescent="0.25">
      <c r="A83" t="s">
        <v>38</v>
      </c>
      <c r="B83">
        <v>6230</v>
      </c>
      <c r="C83">
        <v>78426</v>
      </c>
    </row>
    <row r="84" spans="1:3" x14ac:dyDescent="0.25">
      <c r="A84" t="s">
        <v>20</v>
      </c>
      <c r="B84">
        <v>6741</v>
      </c>
      <c r="C84">
        <v>78249</v>
      </c>
    </row>
    <row r="85" spans="1:3" x14ac:dyDescent="0.25">
      <c r="A85" t="s">
        <v>280</v>
      </c>
      <c r="B85">
        <v>3960</v>
      </c>
      <c r="C85">
        <v>69308</v>
      </c>
    </row>
    <row r="86" spans="1:3" x14ac:dyDescent="0.25">
      <c r="A86" t="s">
        <v>352</v>
      </c>
      <c r="B86">
        <v>4140</v>
      </c>
      <c r="C86">
        <v>65467</v>
      </c>
    </row>
    <row r="87" spans="1:3" x14ac:dyDescent="0.25">
      <c r="A87" t="s">
        <v>399</v>
      </c>
      <c r="B87">
        <v>4959</v>
      </c>
      <c r="C87">
        <v>58750</v>
      </c>
    </row>
    <row r="88" spans="1:3" x14ac:dyDescent="0.25">
      <c r="A88" t="s">
        <v>370</v>
      </c>
      <c r="B88">
        <v>5040</v>
      </c>
      <c r="C88">
        <v>55597</v>
      </c>
    </row>
    <row r="89" spans="1:3" x14ac:dyDescent="0.25">
      <c r="A89" t="s">
        <v>315</v>
      </c>
      <c r="B89">
        <v>8190</v>
      </c>
      <c r="C89">
        <v>48867</v>
      </c>
    </row>
    <row r="90" spans="1:3" x14ac:dyDescent="0.25">
      <c r="A90" t="s">
        <v>61</v>
      </c>
      <c r="B90">
        <v>1577</v>
      </c>
      <c r="C90">
        <v>28391</v>
      </c>
    </row>
    <row r="91" spans="1:3" x14ac:dyDescent="0.25">
      <c r="A91" t="s">
        <v>306</v>
      </c>
      <c r="B91">
        <v>1445</v>
      </c>
      <c r="C91">
        <v>25910</v>
      </c>
    </row>
    <row r="92" spans="1:3" x14ac:dyDescent="0.25">
      <c r="A92" t="s">
        <v>340</v>
      </c>
      <c r="B92">
        <v>1575</v>
      </c>
      <c r="C92">
        <v>25305</v>
      </c>
    </row>
    <row r="93" spans="1:3" x14ac:dyDescent="0.25">
      <c r="A93" t="s">
        <v>22</v>
      </c>
      <c r="B93">
        <v>2376</v>
      </c>
      <c r="C93">
        <v>24723</v>
      </c>
    </row>
    <row r="94" spans="1:3" x14ac:dyDescent="0.25">
      <c r="A94" t="s">
        <v>70</v>
      </c>
      <c r="B94">
        <v>1391</v>
      </c>
      <c r="C94">
        <v>21802</v>
      </c>
    </row>
    <row r="95" spans="1:3" x14ac:dyDescent="0.25">
      <c r="A95" t="s">
        <v>380</v>
      </c>
      <c r="B95">
        <v>1346</v>
      </c>
      <c r="C95">
        <v>21557</v>
      </c>
    </row>
    <row r="96" spans="1:3" x14ac:dyDescent="0.25">
      <c r="A96" t="s">
        <v>276</v>
      </c>
      <c r="B96">
        <v>2160</v>
      </c>
      <c r="C96">
        <v>20856</v>
      </c>
    </row>
    <row r="97" spans="1:3" x14ac:dyDescent="0.25">
      <c r="A97" t="s">
        <v>16</v>
      </c>
      <c r="B97">
        <v>197</v>
      </c>
      <c r="C97">
        <v>20424</v>
      </c>
    </row>
    <row r="98" spans="1:3" x14ac:dyDescent="0.25">
      <c r="A98" t="s">
        <v>76</v>
      </c>
      <c r="B98">
        <v>778</v>
      </c>
      <c r="C98">
        <v>17434</v>
      </c>
    </row>
    <row r="99" spans="1:3" x14ac:dyDescent="0.25">
      <c r="A99" t="s">
        <v>335</v>
      </c>
      <c r="B99">
        <v>540</v>
      </c>
      <c r="C99">
        <v>16580</v>
      </c>
    </row>
    <row r="100" spans="1:3" x14ac:dyDescent="0.25">
      <c r="A100" t="s">
        <v>349</v>
      </c>
      <c r="B100">
        <v>504</v>
      </c>
      <c r="C100">
        <v>15845</v>
      </c>
    </row>
    <row r="101" spans="1:3" x14ac:dyDescent="0.25">
      <c r="A101" t="s">
        <v>365</v>
      </c>
      <c r="B101">
        <v>1008</v>
      </c>
      <c r="C101">
        <v>15584</v>
      </c>
    </row>
    <row r="102" spans="1:3" x14ac:dyDescent="0.25">
      <c r="A102" t="s">
        <v>79</v>
      </c>
      <c r="B102">
        <v>603</v>
      </c>
      <c r="C102">
        <v>15512</v>
      </c>
    </row>
    <row r="103" spans="1:3" x14ac:dyDescent="0.25">
      <c r="A103" t="s">
        <v>67</v>
      </c>
      <c r="B103">
        <v>531</v>
      </c>
      <c r="C103">
        <v>11475</v>
      </c>
    </row>
    <row r="104" spans="1:3" x14ac:dyDescent="0.25">
      <c r="A104" t="s">
        <v>277</v>
      </c>
      <c r="B104">
        <v>855</v>
      </c>
      <c r="C104">
        <v>8798</v>
      </c>
    </row>
    <row r="105" spans="1:3" x14ac:dyDescent="0.25">
      <c r="A105" t="s">
        <v>342</v>
      </c>
      <c r="B105">
        <v>504</v>
      </c>
      <c r="C105">
        <v>8564</v>
      </c>
    </row>
    <row r="106" spans="1:3" x14ac:dyDescent="0.25">
      <c r="A106" t="s">
        <v>334</v>
      </c>
      <c r="B106">
        <v>504</v>
      </c>
      <c r="C106">
        <v>6714</v>
      </c>
    </row>
    <row r="107" spans="1:3" x14ac:dyDescent="0.25">
      <c r="A107" t="s">
        <v>397</v>
      </c>
      <c r="B107">
        <v>540</v>
      </c>
      <c r="C107">
        <v>5690</v>
      </c>
    </row>
    <row r="108" spans="1:3" x14ac:dyDescent="0.25">
      <c r="A108" t="s">
        <v>367</v>
      </c>
      <c r="B108">
        <v>20</v>
      </c>
      <c r="C108">
        <v>2024</v>
      </c>
    </row>
    <row r="109" spans="1:3" x14ac:dyDescent="0.25">
      <c r="A109" t="s">
        <v>309</v>
      </c>
      <c r="B109">
        <v>86</v>
      </c>
      <c r="C109">
        <v>1858</v>
      </c>
    </row>
    <row r="110" spans="1:3" x14ac:dyDescent="0.25">
      <c r="A110" t="s">
        <v>393</v>
      </c>
      <c r="B110">
        <v>108</v>
      </c>
      <c r="C110">
        <v>1412</v>
      </c>
    </row>
    <row r="111" spans="1:3" x14ac:dyDescent="0.25">
      <c r="A111" t="s">
        <v>39</v>
      </c>
      <c r="B111">
        <v>2</v>
      </c>
      <c r="C111">
        <v>35</v>
      </c>
    </row>
    <row r="112" spans="1:3" x14ac:dyDescent="0.25">
      <c r="A112" t="s">
        <v>328</v>
      </c>
      <c r="B112">
        <v>5</v>
      </c>
      <c r="C112">
        <v>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E751-31FE-4D51-940F-CC68ACFFCD08}">
  <dimension ref="A1:C593"/>
  <sheetViews>
    <sheetView workbookViewId="0">
      <selection sqref="A1:IV1 A5:IV5 A8:IV8 A10:IV10 A12:IV12 A15:IV15 A35:IV35 A37:IV37 A40:IV40 A43:IV43 A46:IV46 A56:IV56 A59:IV59 A63:IV63 A69:IV69 A72:IV72 A84:IV84 A87:IV87 A90:IV90 A100:IV100 A103:IV103 A117:IV117 A120:IV120 A122:IV122 A124:IV124 A127:IV127 A133:IV133 A136:IV136 A138:IV138 A141:IV141 A150:IV150 A155:IV155 A168:IV168 A173:IV173 A188:IV188 A190:IV190 A196:IV196 A199:IV199 A202:IV202 A216:IV216 A219:IV219 A222:IV222 A226:IV226 A232:IV232 A242:IV242 A245:IV245 A248:IV248 A261:IV261 A264:IV264 A267:IV267 A270:IV270 A273:IV273 A283:IV283 A287:IV287 A291:IV291 A294:IV294 A301:IV301 A307:IV307 A309:IV309 A312:IV312 A315:IV315 A319:IV319 A322:IV322 A324:IV324 A329:IV329 A342:IV342 A347:IV347 A355:IV355 A361:IV361 A365:IV365 A367:IV367 A371:IV371 A374:IV374 A378:IV378 A385:IV385 A388:IV388 A390:IV390 A394:IV394 A397:IV397 A400:IV400 A411:IV411 A415:IV415 A418:IV418 A421:IV421 A429:IV429 A431:IV431 A445:IV445 A448:IV448 A452:IV452 A455:IV455 A461:IV461 A464:IV464 A471:IV471 A480:IV480 A490:IV490 A500:IV500 A503:IV503 A513:IV513 A516:IV516 A521:IV521 A524:IV524 A532:IV532 A552:IV552 A572:IV572 A575:IV575 A581:IV581 A586:IV586 A589:IV589 A592:IV65536"/>
    </sheetView>
  </sheetViews>
  <sheetFormatPr defaultRowHeight="15" outlineLevelRow="2" x14ac:dyDescent="0.25"/>
  <cols>
    <col min="1" max="1" width="35.5703125" bestFit="1" customWidth="1"/>
    <col min="2" max="2" width="11.5703125" bestFit="1" customWidth="1"/>
    <col min="3" max="3" width="12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hidden="1" outlineLevel="2" x14ac:dyDescent="0.25">
      <c r="A2" t="s">
        <v>306</v>
      </c>
      <c r="B2">
        <v>184</v>
      </c>
      <c r="C2">
        <v>3900</v>
      </c>
    </row>
    <row r="3" spans="1:3" hidden="1" outlineLevel="2" x14ac:dyDescent="0.25">
      <c r="A3" t="s">
        <v>306</v>
      </c>
      <c r="B3">
        <v>518</v>
      </c>
      <c r="C3">
        <v>6855</v>
      </c>
    </row>
    <row r="4" spans="1:3" hidden="1" outlineLevel="2" x14ac:dyDescent="0.25">
      <c r="A4" t="s">
        <v>306</v>
      </c>
      <c r="B4">
        <v>743</v>
      </c>
      <c r="C4">
        <v>15155</v>
      </c>
    </row>
    <row r="5" spans="1:3" outlineLevel="1" collapsed="1" x14ac:dyDescent="0.25">
      <c r="A5" s="28" t="s">
        <v>307</v>
      </c>
      <c r="B5">
        <f>SUBTOTAL(9,B2:B4)</f>
        <v>1445</v>
      </c>
      <c r="C5">
        <f>SUBTOTAL(9,C2:C4)</f>
        <v>25910</v>
      </c>
    </row>
    <row r="6" spans="1:3" hidden="1" outlineLevel="2" x14ac:dyDescent="0.25">
      <c r="A6" t="s">
        <v>340</v>
      </c>
      <c r="B6">
        <v>1440</v>
      </c>
      <c r="C6">
        <v>21600</v>
      </c>
    </row>
    <row r="7" spans="1:3" hidden="1" outlineLevel="2" x14ac:dyDescent="0.25">
      <c r="A7" t="s">
        <v>340</v>
      </c>
      <c r="B7">
        <v>135</v>
      </c>
      <c r="C7">
        <v>3705</v>
      </c>
    </row>
    <row r="8" spans="1:3" outlineLevel="1" collapsed="1" x14ac:dyDescent="0.25">
      <c r="A8" s="28" t="s">
        <v>343</v>
      </c>
      <c r="B8">
        <f>SUBTOTAL(9,B6:B7)</f>
        <v>1575</v>
      </c>
      <c r="C8">
        <f>SUBTOTAL(9,C6:C7)</f>
        <v>25305</v>
      </c>
    </row>
    <row r="9" spans="1:3" hidden="1" outlineLevel="2" x14ac:dyDescent="0.25">
      <c r="A9" t="s">
        <v>39</v>
      </c>
      <c r="B9">
        <v>2</v>
      </c>
      <c r="C9">
        <v>35</v>
      </c>
    </row>
    <row r="10" spans="1:3" outlineLevel="1" collapsed="1" x14ac:dyDescent="0.25">
      <c r="A10" s="28" t="s">
        <v>159</v>
      </c>
      <c r="B10">
        <f>SUBTOTAL(9,B9:B9)</f>
        <v>2</v>
      </c>
      <c r="C10">
        <f>SUBTOTAL(9,C9:C9)</f>
        <v>35</v>
      </c>
    </row>
    <row r="11" spans="1:3" hidden="1" outlineLevel="2" x14ac:dyDescent="0.25">
      <c r="A11" t="s">
        <v>315</v>
      </c>
      <c r="B11">
        <v>8190</v>
      </c>
      <c r="C11">
        <v>48867</v>
      </c>
    </row>
    <row r="12" spans="1:3" outlineLevel="1" collapsed="1" x14ac:dyDescent="0.25">
      <c r="A12" s="28" t="s">
        <v>320</v>
      </c>
      <c r="B12">
        <f>SUBTOTAL(9,B11:B11)</f>
        <v>8190</v>
      </c>
      <c r="C12">
        <f>SUBTOTAL(9,C11:C11)</f>
        <v>48867</v>
      </c>
    </row>
    <row r="13" spans="1:3" hidden="1" outlineLevel="2" x14ac:dyDescent="0.25">
      <c r="A13" t="s">
        <v>383</v>
      </c>
      <c r="B13">
        <v>7371</v>
      </c>
      <c r="C13">
        <v>90244</v>
      </c>
    </row>
    <row r="14" spans="1:3" hidden="1" outlineLevel="2" x14ac:dyDescent="0.25">
      <c r="A14" t="s">
        <v>383</v>
      </c>
      <c r="B14">
        <v>180</v>
      </c>
      <c r="C14">
        <v>4653</v>
      </c>
    </row>
    <row r="15" spans="1:3" outlineLevel="1" collapsed="1" x14ac:dyDescent="0.25">
      <c r="A15" s="28" t="s">
        <v>384</v>
      </c>
      <c r="B15">
        <f>SUBTOTAL(9,B13:B14)</f>
        <v>7551</v>
      </c>
      <c r="C15">
        <f>SUBTOTAL(9,C13:C14)</f>
        <v>94897</v>
      </c>
    </row>
    <row r="16" spans="1:3" hidden="1" outlineLevel="2" x14ac:dyDescent="0.25">
      <c r="A16" t="s">
        <v>1</v>
      </c>
      <c r="B16">
        <v>4059</v>
      </c>
      <c r="C16">
        <v>100105</v>
      </c>
    </row>
    <row r="17" spans="1:3" hidden="1" outlineLevel="2" x14ac:dyDescent="0.25">
      <c r="A17" t="s">
        <v>1</v>
      </c>
      <c r="B17">
        <v>337540</v>
      </c>
      <c r="C17">
        <v>2319401</v>
      </c>
    </row>
    <row r="18" spans="1:3" hidden="1" outlineLevel="2" x14ac:dyDescent="0.25">
      <c r="A18" t="s">
        <v>1</v>
      </c>
      <c r="B18">
        <v>164800</v>
      </c>
      <c r="C18">
        <v>1628716</v>
      </c>
    </row>
    <row r="19" spans="1:3" hidden="1" outlineLevel="2" x14ac:dyDescent="0.25">
      <c r="A19" t="s">
        <v>1</v>
      </c>
      <c r="B19">
        <v>284512</v>
      </c>
      <c r="C19">
        <v>4077603</v>
      </c>
    </row>
    <row r="20" spans="1:3" hidden="1" outlineLevel="2" x14ac:dyDescent="0.25">
      <c r="A20" t="s">
        <v>1</v>
      </c>
      <c r="B20">
        <v>71138</v>
      </c>
      <c r="C20">
        <v>259490</v>
      </c>
    </row>
    <row r="21" spans="1:3" hidden="1" outlineLevel="2" x14ac:dyDescent="0.25">
      <c r="A21" t="s">
        <v>1</v>
      </c>
      <c r="B21">
        <v>144</v>
      </c>
      <c r="C21">
        <v>1973</v>
      </c>
    </row>
    <row r="22" spans="1:3" hidden="1" outlineLevel="2" x14ac:dyDescent="0.25">
      <c r="A22" t="s">
        <v>1</v>
      </c>
      <c r="B22">
        <v>113</v>
      </c>
      <c r="C22">
        <v>1256</v>
      </c>
    </row>
    <row r="23" spans="1:3" hidden="1" outlineLevel="2" x14ac:dyDescent="0.25">
      <c r="A23" t="s">
        <v>1</v>
      </c>
      <c r="B23">
        <v>7</v>
      </c>
      <c r="C23">
        <v>544</v>
      </c>
    </row>
    <row r="24" spans="1:3" hidden="1" outlineLevel="2" x14ac:dyDescent="0.25">
      <c r="A24" t="s">
        <v>1</v>
      </c>
      <c r="B24">
        <v>19202402</v>
      </c>
      <c r="C24">
        <v>147296392</v>
      </c>
    </row>
    <row r="25" spans="1:3" hidden="1" outlineLevel="2" x14ac:dyDescent="0.25">
      <c r="A25" t="s">
        <v>1</v>
      </c>
      <c r="B25">
        <v>13898</v>
      </c>
      <c r="C25">
        <v>135497</v>
      </c>
    </row>
    <row r="26" spans="1:3" hidden="1" outlineLevel="2" x14ac:dyDescent="0.25">
      <c r="A26" t="s">
        <v>1</v>
      </c>
      <c r="B26">
        <v>2501587</v>
      </c>
      <c r="C26">
        <v>38110114</v>
      </c>
    </row>
    <row r="27" spans="1:3" hidden="1" outlineLevel="2" x14ac:dyDescent="0.25">
      <c r="A27" t="s">
        <v>1</v>
      </c>
      <c r="B27">
        <v>3045</v>
      </c>
      <c r="C27">
        <v>121955</v>
      </c>
    </row>
    <row r="28" spans="1:3" hidden="1" outlineLevel="2" x14ac:dyDescent="0.25">
      <c r="A28" t="s">
        <v>1</v>
      </c>
      <c r="B28">
        <v>7659</v>
      </c>
      <c r="C28">
        <v>61323</v>
      </c>
    </row>
    <row r="29" spans="1:3" hidden="1" outlineLevel="2" x14ac:dyDescent="0.25">
      <c r="A29" t="s">
        <v>1</v>
      </c>
      <c r="B29">
        <v>120416</v>
      </c>
      <c r="C29">
        <v>672363</v>
      </c>
    </row>
    <row r="30" spans="1:3" hidden="1" outlineLevel="2" x14ac:dyDescent="0.25">
      <c r="A30" t="s">
        <v>1</v>
      </c>
      <c r="B30">
        <v>1277</v>
      </c>
      <c r="C30">
        <v>27307</v>
      </c>
    </row>
    <row r="31" spans="1:3" hidden="1" outlineLevel="2" x14ac:dyDescent="0.25">
      <c r="A31" t="s">
        <v>1</v>
      </c>
      <c r="B31">
        <v>1138</v>
      </c>
      <c r="C31">
        <v>54558</v>
      </c>
    </row>
    <row r="32" spans="1:3" hidden="1" outlineLevel="2" x14ac:dyDescent="0.25">
      <c r="A32" t="s">
        <v>1</v>
      </c>
      <c r="B32">
        <v>30105984</v>
      </c>
      <c r="C32">
        <v>159321848</v>
      </c>
    </row>
    <row r="33" spans="1:3" hidden="1" outlineLevel="2" x14ac:dyDescent="0.25">
      <c r="A33" t="s">
        <v>1</v>
      </c>
      <c r="B33">
        <v>7949083</v>
      </c>
      <c r="C33">
        <v>35460378</v>
      </c>
    </row>
    <row r="34" spans="1:3" hidden="1" outlineLevel="2" x14ac:dyDescent="0.25">
      <c r="A34" t="s">
        <v>1</v>
      </c>
      <c r="B34">
        <v>2239</v>
      </c>
      <c r="C34">
        <v>32485</v>
      </c>
    </row>
    <row r="35" spans="1:3" outlineLevel="1" collapsed="1" x14ac:dyDescent="0.25">
      <c r="A35" s="28" t="s">
        <v>160</v>
      </c>
      <c r="B35">
        <f>SUBTOTAL(9,B16:B34)</f>
        <v>60771041</v>
      </c>
      <c r="C35">
        <f>SUBTOTAL(9,C16:C34)</f>
        <v>389683308</v>
      </c>
    </row>
    <row r="36" spans="1:3" hidden="1" outlineLevel="2" x14ac:dyDescent="0.25">
      <c r="A36" t="s">
        <v>40</v>
      </c>
      <c r="B36">
        <v>20619</v>
      </c>
      <c r="C36">
        <v>268143</v>
      </c>
    </row>
    <row r="37" spans="1:3" outlineLevel="1" collapsed="1" x14ac:dyDescent="0.25">
      <c r="A37" s="28" t="s">
        <v>161</v>
      </c>
      <c r="B37">
        <f>SUBTOTAL(9,B36:B36)</f>
        <v>20619</v>
      </c>
      <c r="C37">
        <f>SUBTOTAL(9,C36:C36)</f>
        <v>268143</v>
      </c>
    </row>
    <row r="38" spans="1:3" hidden="1" outlineLevel="2" x14ac:dyDescent="0.25">
      <c r="A38" t="s">
        <v>41</v>
      </c>
      <c r="B38">
        <v>16533</v>
      </c>
      <c r="C38">
        <v>212882</v>
      </c>
    </row>
    <row r="39" spans="1:3" hidden="1" outlineLevel="2" x14ac:dyDescent="0.25">
      <c r="A39" t="s">
        <v>41</v>
      </c>
      <c r="B39">
        <v>2394</v>
      </c>
      <c r="C39">
        <v>37992</v>
      </c>
    </row>
    <row r="40" spans="1:3" outlineLevel="1" collapsed="1" x14ac:dyDescent="0.25">
      <c r="A40" s="28" t="s">
        <v>162</v>
      </c>
      <c r="B40">
        <f>SUBTOTAL(9,B38:B39)</f>
        <v>18927</v>
      </c>
      <c r="C40">
        <f>SUBTOTAL(9,C38:C39)</f>
        <v>250874</v>
      </c>
    </row>
    <row r="41" spans="1:3" hidden="1" outlineLevel="2" x14ac:dyDescent="0.25">
      <c r="A41" t="s">
        <v>370</v>
      </c>
      <c r="B41">
        <v>4536</v>
      </c>
      <c r="C41">
        <v>48423</v>
      </c>
    </row>
    <row r="42" spans="1:3" hidden="1" outlineLevel="2" x14ac:dyDescent="0.25">
      <c r="A42" t="s">
        <v>370</v>
      </c>
      <c r="B42">
        <v>504</v>
      </c>
      <c r="C42">
        <v>7174</v>
      </c>
    </row>
    <row r="43" spans="1:3" outlineLevel="1" collapsed="1" x14ac:dyDescent="0.25">
      <c r="A43" s="28" t="s">
        <v>373</v>
      </c>
      <c r="B43">
        <f>SUBTOTAL(9,B41:B42)</f>
        <v>5040</v>
      </c>
      <c r="C43">
        <f>SUBTOTAL(9,C41:C42)</f>
        <v>55597</v>
      </c>
    </row>
    <row r="44" spans="1:3" hidden="1" outlineLevel="2" x14ac:dyDescent="0.25">
      <c r="A44" t="s">
        <v>42</v>
      </c>
      <c r="B44">
        <v>20939</v>
      </c>
      <c r="C44">
        <v>209455</v>
      </c>
    </row>
    <row r="45" spans="1:3" hidden="1" outlineLevel="2" x14ac:dyDescent="0.25">
      <c r="A45" t="s">
        <v>42</v>
      </c>
      <c r="B45">
        <v>2619</v>
      </c>
      <c r="C45">
        <v>38127</v>
      </c>
    </row>
    <row r="46" spans="1:3" outlineLevel="1" collapsed="1" x14ac:dyDescent="0.25">
      <c r="A46" s="28" t="s">
        <v>163</v>
      </c>
      <c r="B46">
        <f>SUBTOTAL(9,B44:B45)</f>
        <v>23558</v>
      </c>
      <c r="C46">
        <f>SUBTOTAL(9,C44:C45)</f>
        <v>247582</v>
      </c>
    </row>
    <row r="47" spans="1:3" hidden="1" outlineLevel="2" x14ac:dyDescent="0.25">
      <c r="A47" t="s">
        <v>9</v>
      </c>
      <c r="B47">
        <v>27</v>
      </c>
      <c r="C47">
        <v>874</v>
      </c>
    </row>
    <row r="48" spans="1:3" hidden="1" outlineLevel="2" x14ac:dyDescent="0.25">
      <c r="A48" t="s">
        <v>9</v>
      </c>
      <c r="B48">
        <v>390319</v>
      </c>
      <c r="C48">
        <v>3381906</v>
      </c>
    </row>
    <row r="49" spans="1:3" hidden="1" outlineLevel="2" x14ac:dyDescent="0.25">
      <c r="A49" t="s">
        <v>9</v>
      </c>
      <c r="B49">
        <v>129</v>
      </c>
      <c r="C49">
        <v>3971</v>
      </c>
    </row>
    <row r="50" spans="1:3" hidden="1" outlineLevel="2" x14ac:dyDescent="0.25">
      <c r="A50" t="s">
        <v>9</v>
      </c>
      <c r="B50">
        <v>53667</v>
      </c>
      <c r="C50">
        <v>556193</v>
      </c>
    </row>
    <row r="51" spans="1:3" hidden="1" outlineLevel="2" x14ac:dyDescent="0.25">
      <c r="A51" t="s">
        <v>9</v>
      </c>
      <c r="B51">
        <v>36</v>
      </c>
      <c r="C51">
        <v>2742</v>
      </c>
    </row>
    <row r="52" spans="1:3" hidden="1" outlineLevel="2" x14ac:dyDescent="0.25">
      <c r="A52" t="s">
        <v>9</v>
      </c>
      <c r="B52">
        <v>144020</v>
      </c>
      <c r="C52">
        <v>819710</v>
      </c>
    </row>
    <row r="53" spans="1:3" hidden="1" outlineLevel="2" x14ac:dyDescent="0.25">
      <c r="A53" t="s">
        <v>9</v>
      </c>
      <c r="B53">
        <v>6</v>
      </c>
      <c r="C53">
        <v>535</v>
      </c>
    </row>
    <row r="54" spans="1:3" hidden="1" outlineLevel="2" x14ac:dyDescent="0.25">
      <c r="A54" t="s">
        <v>9</v>
      </c>
      <c r="B54">
        <v>288020</v>
      </c>
      <c r="C54">
        <v>1586496</v>
      </c>
    </row>
    <row r="55" spans="1:3" hidden="1" outlineLevel="2" x14ac:dyDescent="0.25">
      <c r="A55" t="s">
        <v>9</v>
      </c>
      <c r="B55">
        <v>90</v>
      </c>
      <c r="C55">
        <v>2059</v>
      </c>
    </row>
    <row r="56" spans="1:3" outlineLevel="1" collapsed="1" x14ac:dyDescent="0.25">
      <c r="A56" s="28" t="s">
        <v>164</v>
      </c>
      <c r="B56">
        <f>SUBTOTAL(9,B47:B55)</f>
        <v>876314</v>
      </c>
      <c r="C56">
        <f>SUBTOTAL(9,C47:C55)</f>
        <v>6354486</v>
      </c>
    </row>
    <row r="57" spans="1:3" hidden="1" outlineLevel="2" x14ac:dyDescent="0.25">
      <c r="A57" t="s">
        <v>43</v>
      </c>
      <c r="B57">
        <v>38894</v>
      </c>
      <c r="C57">
        <v>532037</v>
      </c>
    </row>
    <row r="58" spans="1:3" hidden="1" outlineLevel="2" x14ac:dyDescent="0.25">
      <c r="A58" t="s">
        <v>43</v>
      </c>
      <c r="B58">
        <v>6254</v>
      </c>
      <c r="C58">
        <v>112794</v>
      </c>
    </row>
    <row r="59" spans="1:3" outlineLevel="1" collapsed="1" x14ac:dyDescent="0.25">
      <c r="A59" s="28" t="s">
        <v>165</v>
      </c>
      <c r="B59">
        <f>SUBTOTAL(9,B57:B58)</f>
        <v>45148</v>
      </c>
      <c r="C59">
        <f>SUBTOTAL(9,C57:C58)</f>
        <v>644831</v>
      </c>
    </row>
    <row r="60" spans="1:3" hidden="1" outlineLevel="2" x14ac:dyDescent="0.25">
      <c r="A60" t="s">
        <v>44</v>
      </c>
      <c r="B60">
        <v>270</v>
      </c>
      <c r="C60">
        <v>5198</v>
      </c>
    </row>
    <row r="61" spans="1:3" hidden="1" outlineLevel="2" x14ac:dyDescent="0.25">
      <c r="A61" t="s">
        <v>44</v>
      </c>
      <c r="B61">
        <v>20523</v>
      </c>
      <c r="C61">
        <v>204175</v>
      </c>
    </row>
    <row r="62" spans="1:3" hidden="1" outlineLevel="2" x14ac:dyDescent="0.25">
      <c r="A62" t="s">
        <v>44</v>
      </c>
      <c r="B62">
        <v>9355</v>
      </c>
      <c r="C62">
        <v>143437</v>
      </c>
    </row>
    <row r="63" spans="1:3" outlineLevel="1" collapsed="1" x14ac:dyDescent="0.25">
      <c r="A63" s="28" t="s">
        <v>166</v>
      </c>
      <c r="B63">
        <f>SUBTOTAL(9,B60:B62)</f>
        <v>30148</v>
      </c>
      <c r="C63">
        <f>SUBTOTAL(9,C60:C62)</f>
        <v>352810</v>
      </c>
    </row>
    <row r="64" spans="1:3" hidden="1" outlineLevel="2" x14ac:dyDescent="0.25">
      <c r="A64" t="s">
        <v>45</v>
      </c>
      <c r="B64">
        <v>180</v>
      </c>
      <c r="C64">
        <v>1900</v>
      </c>
    </row>
    <row r="65" spans="1:3" hidden="1" outlineLevel="2" x14ac:dyDescent="0.25">
      <c r="A65" t="s">
        <v>45</v>
      </c>
      <c r="B65">
        <v>481622</v>
      </c>
      <c r="C65">
        <v>3768116</v>
      </c>
    </row>
    <row r="66" spans="1:3" hidden="1" outlineLevel="2" x14ac:dyDescent="0.25">
      <c r="A66" t="s">
        <v>45</v>
      </c>
      <c r="B66">
        <v>16935</v>
      </c>
      <c r="C66">
        <v>180408</v>
      </c>
    </row>
    <row r="67" spans="1:3" hidden="1" outlineLevel="2" x14ac:dyDescent="0.25">
      <c r="A67" t="s">
        <v>45</v>
      </c>
      <c r="B67">
        <v>500</v>
      </c>
      <c r="C67">
        <v>4942</v>
      </c>
    </row>
    <row r="68" spans="1:3" hidden="1" outlineLevel="2" x14ac:dyDescent="0.25">
      <c r="A68" t="s">
        <v>45</v>
      </c>
      <c r="B68">
        <v>216045</v>
      </c>
      <c r="C68">
        <v>1078050</v>
      </c>
    </row>
    <row r="69" spans="1:3" outlineLevel="1" collapsed="1" x14ac:dyDescent="0.25">
      <c r="A69" s="28" t="s">
        <v>167</v>
      </c>
      <c r="B69">
        <f>SUBTOTAL(9,B64:B68)</f>
        <v>715282</v>
      </c>
      <c r="C69">
        <f>SUBTOTAL(9,C64:C68)</f>
        <v>5033416</v>
      </c>
    </row>
    <row r="70" spans="1:3" hidden="1" outlineLevel="2" x14ac:dyDescent="0.25">
      <c r="A70" t="s">
        <v>253</v>
      </c>
      <c r="B70">
        <v>6894</v>
      </c>
      <c r="C70">
        <v>65373</v>
      </c>
    </row>
    <row r="71" spans="1:3" hidden="1" outlineLevel="2" x14ac:dyDescent="0.25">
      <c r="A71" t="s">
        <v>253</v>
      </c>
      <c r="B71">
        <v>2781</v>
      </c>
      <c r="C71">
        <v>85470</v>
      </c>
    </row>
    <row r="72" spans="1:3" outlineLevel="1" collapsed="1" x14ac:dyDescent="0.25">
      <c r="A72" s="28" t="s">
        <v>260</v>
      </c>
      <c r="B72">
        <f>SUBTOTAL(9,B70:B71)</f>
        <v>9675</v>
      </c>
      <c r="C72">
        <f>SUBTOTAL(9,C70:C71)</f>
        <v>150843</v>
      </c>
    </row>
    <row r="73" spans="1:3" hidden="1" outlineLevel="2" x14ac:dyDescent="0.25">
      <c r="A73" t="s">
        <v>10</v>
      </c>
      <c r="B73">
        <v>185</v>
      </c>
      <c r="C73">
        <v>8465</v>
      </c>
    </row>
    <row r="74" spans="1:3" hidden="1" outlineLevel="2" x14ac:dyDescent="0.25">
      <c r="A74" t="s">
        <v>10</v>
      </c>
      <c r="B74">
        <v>2961</v>
      </c>
      <c r="C74">
        <v>50275</v>
      </c>
    </row>
    <row r="75" spans="1:3" hidden="1" outlineLevel="2" x14ac:dyDescent="0.25">
      <c r="A75" t="s">
        <v>10</v>
      </c>
      <c r="B75">
        <v>23199</v>
      </c>
      <c r="C75">
        <v>356149</v>
      </c>
    </row>
    <row r="76" spans="1:3" hidden="1" outlineLevel="2" x14ac:dyDescent="0.25">
      <c r="A76" t="s">
        <v>10</v>
      </c>
      <c r="B76">
        <v>1023</v>
      </c>
      <c r="C76">
        <v>7859</v>
      </c>
    </row>
    <row r="77" spans="1:3" hidden="1" outlineLevel="2" x14ac:dyDescent="0.25">
      <c r="A77" t="s">
        <v>10</v>
      </c>
      <c r="B77">
        <v>14</v>
      </c>
      <c r="C77">
        <v>458</v>
      </c>
    </row>
    <row r="78" spans="1:3" hidden="1" outlineLevel="2" x14ac:dyDescent="0.25">
      <c r="A78" t="s">
        <v>10</v>
      </c>
      <c r="B78">
        <v>9286110</v>
      </c>
      <c r="C78">
        <v>106217922</v>
      </c>
    </row>
    <row r="79" spans="1:3" hidden="1" outlineLevel="2" x14ac:dyDescent="0.25">
      <c r="A79" t="s">
        <v>10</v>
      </c>
      <c r="B79">
        <v>42696</v>
      </c>
      <c r="C79">
        <v>413684</v>
      </c>
    </row>
    <row r="80" spans="1:3" hidden="1" outlineLevel="2" x14ac:dyDescent="0.25">
      <c r="A80" t="s">
        <v>10</v>
      </c>
      <c r="B80">
        <v>801171</v>
      </c>
      <c r="C80">
        <v>11318887</v>
      </c>
    </row>
    <row r="81" spans="1:3" hidden="1" outlineLevel="2" x14ac:dyDescent="0.25">
      <c r="A81" t="s">
        <v>10</v>
      </c>
      <c r="B81">
        <v>7560</v>
      </c>
      <c r="C81">
        <v>53695</v>
      </c>
    </row>
    <row r="82" spans="1:3" hidden="1" outlineLevel="2" x14ac:dyDescent="0.25">
      <c r="A82" t="s">
        <v>10</v>
      </c>
      <c r="B82">
        <v>120008</v>
      </c>
      <c r="C82">
        <v>650443</v>
      </c>
    </row>
    <row r="83" spans="1:3" hidden="1" outlineLevel="2" x14ac:dyDescent="0.25">
      <c r="A83" t="s">
        <v>10</v>
      </c>
      <c r="B83">
        <v>24000</v>
      </c>
      <c r="C83">
        <v>132000</v>
      </c>
    </row>
    <row r="84" spans="1:3" outlineLevel="1" collapsed="1" x14ac:dyDescent="0.25">
      <c r="A84" s="28" t="s">
        <v>168</v>
      </c>
      <c r="B84">
        <f>SUBTOTAL(9,B73:B83)</f>
        <v>10308927</v>
      </c>
      <c r="C84">
        <f>SUBTOTAL(9,C73:C83)</f>
        <v>119209837</v>
      </c>
    </row>
    <row r="85" spans="1:3" hidden="1" outlineLevel="2" x14ac:dyDescent="0.25">
      <c r="A85" t="s">
        <v>46</v>
      </c>
      <c r="B85">
        <v>15885</v>
      </c>
      <c r="C85">
        <v>221934</v>
      </c>
    </row>
    <row r="86" spans="1:3" hidden="1" outlineLevel="2" x14ac:dyDescent="0.25">
      <c r="A86" t="s">
        <v>46</v>
      </c>
      <c r="B86">
        <v>1305</v>
      </c>
      <c r="C86">
        <v>19470</v>
      </c>
    </row>
    <row r="87" spans="1:3" outlineLevel="1" collapsed="1" x14ac:dyDescent="0.25">
      <c r="A87" s="28" t="s">
        <v>169</v>
      </c>
      <c r="B87">
        <f>SUBTOTAL(9,B85:B86)</f>
        <v>17190</v>
      </c>
      <c r="C87">
        <f>SUBTOTAL(9,C85:C86)</f>
        <v>241404</v>
      </c>
    </row>
    <row r="88" spans="1:3" hidden="1" outlineLevel="2" x14ac:dyDescent="0.25">
      <c r="A88" t="s">
        <v>309</v>
      </c>
      <c r="B88">
        <v>45</v>
      </c>
      <c r="C88">
        <v>856</v>
      </c>
    </row>
    <row r="89" spans="1:3" hidden="1" outlineLevel="2" x14ac:dyDescent="0.25">
      <c r="A89" t="s">
        <v>309</v>
      </c>
      <c r="B89">
        <v>41</v>
      </c>
      <c r="C89">
        <v>1002</v>
      </c>
    </row>
    <row r="90" spans="1:3" outlineLevel="1" collapsed="1" x14ac:dyDescent="0.25">
      <c r="A90" s="28" t="s">
        <v>311</v>
      </c>
      <c r="B90">
        <f>SUBTOTAL(9,B88:B89)</f>
        <v>86</v>
      </c>
      <c r="C90">
        <f>SUBTOTAL(9,C88:C89)</f>
        <v>1858</v>
      </c>
    </row>
    <row r="91" spans="1:3" hidden="1" outlineLevel="2" x14ac:dyDescent="0.25">
      <c r="A91" t="s">
        <v>29</v>
      </c>
      <c r="B91">
        <v>18</v>
      </c>
      <c r="C91">
        <v>340</v>
      </c>
    </row>
    <row r="92" spans="1:3" hidden="1" outlineLevel="2" x14ac:dyDescent="0.25">
      <c r="A92" t="s">
        <v>29</v>
      </c>
      <c r="B92">
        <v>981</v>
      </c>
      <c r="C92">
        <v>25185</v>
      </c>
    </row>
    <row r="93" spans="1:3" hidden="1" outlineLevel="2" x14ac:dyDescent="0.25">
      <c r="A93" t="s">
        <v>29</v>
      </c>
      <c r="B93">
        <v>1206</v>
      </c>
      <c r="C93">
        <v>28729</v>
      </c>
    </row>
    <row r="94" spans="1:3" hidden="1" outlineLevel="2" x14ac:dyDescent="0.25">
      <c r="A94" t="s">
        <v>29</v>
      </c>
      <c r="B94">
        <v>1958</v>
      </c>
      <c r="C94">
        <v>173296</v>
      </c>
    </row>
    <row r="95" spans="1:3" hidden="1" outlineLevel="2" x14ac:dyDescent="0.25">
      <c r="A95" t="s">
        <v>29</v>
      </c>
      <c r="B95">
        <v>10080</v>
      </c>
      <c r="C95">
        <v>99421</v>
      </c>
    </row>
    <row r="96" spans="1:3" hidden="1" outlineLevel="2" x14ac:dyDescent="0.25">
      <c r="A96" t="s">
        <v>29</v>
      </c>
      <c r="B96">
        <v>288</v>
      </c>
      <c r="C96">
        <v>2853</v>
      </c>
    </row>
    <row r="97" spans="1:3" hidden="1" outlineLevel="2" x14ac:dyDescent="0.25">
      <c r="A97" t="s">
        <v>29</v>
      </c>
      <c r="B97">
        <v>1551310</v>
      </c>
      <c r="C97">
        <v>19279276</v>
      </c>
    </row>
    <row r="98" spans="1:3" hidden="1" outlineLevel="2" x14ac:dyDescent="0.25">
      <c r="A98" t="s">
        <v>29</v>
      </c>
      <c r="B98">
        <v>388607</v>
      </c>
      <c r="C98">
        <v>6458261</v>
      </c>
    </row>
    <row r="99" spans="1:3" hidden="1" outlineLevel="2" x14ac:dyDescent="0.25">
      <c r="A99" t="s">
        <v>29</v>
      </c>
      <c r="B99">
        <v>60</v>
      </c>
      <c r="C99">
        <v>5280</v>
      </c>
    </row>
    <row r="100" spans="1:3" outlineLevel="1" collapsed="1" x14ac:dyDescent="0.25">
      <c r="A100" s="28" t="s">
        <v>170</v>
      </c>
      <c r="B100">
        <f>SUBTOTAL(9,B91:B99)</f>
        <v>1954508</v>
      </c>
      <c r="C100">
        <f>SUBTOTAL(9,C91:C99)</f>
        <v>26072641</v>
      </c>
    </row>
    <row r="101" spans="1:3" hidden="1" outlineLevel="2" x14ac:dyDescent="0.25">
      <c r="A101" t="s">
        <v>47</v>
      </c>
      <c r="B101">
        <v>14022</v>
      </c>
      <c r="C101">
        <v>141105</v>
      </c>
    </row>
    <row r="102" spans="1:3" hidden="1" outlineLevel="2" x14ac:dyDescent="0.25">
      <c r="A102" t="s">
        <v>47</v>
      </c>
      <c r="B102">
        <v>90</v>
      </c>
      <c r="C102">
        <v>2460</v>
      </c>
    </row>
    <row r="103" spans="1:3" outlineLevel="1" collapsed="1" x14ac:dyDescent="0.25">
      <c r="A103" s="28" t="s">
        <v>171</v>
      </c>
      <c r="B103">
        <f>SUBTOTAL(9,B101:B102)</f>
        <v>14112</v>
      </c>
      <c r="C103">
        <f>SUBTOTAL(9,C101:C102)</f>
        <v>143565</v>
      </c>
    </row>
    <row r="104" spans="1:3" hidden="1" outlineLevel="2" x14ac:dyDescent="0.25">
      <c r="A104" t="s">
        <v>2</v>
      </c>
      <c r="B104">
        <v>2510</v>
      </c>
      <c r="C104">
        <v>94265</v>
      </c>
    </row>
    <row r="105" spans="1:3" hidden="1" outlineLevel="2" x14ac:dyDescent="0.25">
      <c r="A105" t="s">
        <v>2</v>
      </c>
      <c r="B105">
        <v>27</v>
      </c>
      <c r="C105">
        <v>367</v>
      </c>
    </row>
    <row r="106" spans="1:3" hidden="1" outlineLevel="2" x14ac:dyDescent="0.25">
      <c r="A106" t="s">
        <v>2</v>
      </c>
      <c r="B106">
        <v>1524</v>
      </c>
      <c r="C106">
        <v>21293</v>
      </c>
    </row>
    <row r="107" spans="1:3" hidden="1" outlineLevel="2" x14ac:dyDescent="0.25">
      <c r="A107" t="s">
        <v>2</v>
      </c>
      <c r="B107">
        <v>7716</v>
      </c>
      <c r="C107">
        <v>121486</v>
      </c>
    </row>
    <row r="108" spans="1:3" hidden="1" outlineLevel="2" x14ac:dyDescent="0.25">
      <c r="A108" t="s">
        <v>2</v>
      </c>
      <c r="B108">
        <v>153</v>
      </c>
      <c r="C108">
        <v>1885</v>
      </c>
    </row>
    <row r="109" spans="1:3" hidden="1" outlineLevel="2" x14ac:dyDescent="0.25">
      <c r="A109" t="s">
        <v>2</v>
      </c>
      <c r="B109">
        <v>18</v>
      </c>
      <c r="C109">
        <v>197</v>
      </c>
    </row>
    <row r="110" spans="1:3" hidden="1" outlineLevel="2" x14ac:dyDescent="0.25">
      <c r="A110" t="s">
        <v>2</v>
      </c>
      <c r="B110">
        <v>338</v>
      </c>
      <c r="C110">
        <v>3760</v>
      </c>
    </row>
    <row r="111" spans="1:3" hidden="1" outlineLevel="2" x14ac:dyDescent="0.25">
      <c r="A111" t="s">
        <v>2</v>
      </c>
      <c r="B111">
        <v>51096</v>
      </c>
      <c r="C111">
        <v>598333</v>
      </c>
    </row>
    <row r="112" spans="1:3" hidden="1" outlineLevel="2" x14ac:dyDescent="0.25">
      <c r="A112" t="s">
        <v>2</v>
      </c>
      <c r="B112">
        <v>36</v>
      </c>
      <c r="C112">
        <v>1021</v>
      </c>
    </row>
    <row r="113" spans="1:3" hidden="1" outlineLevel="2" x14ac:dyDescent="0.25">
      <c r="A113" t="s">
        <v>2</v>
      </c>
      <c r="B113">
        <v>27400</v>
      </c>
      <c r="C113">
        <v>365519</v>
      </c>
    </row>
    <row r="114" spans="1:3" hidden="1" outlineLevel="2" x14ac:dyDescent="0.25">
      <c r="A114" t="s">
        <v>2</v>
      </c>
      <c r="B114">
        <v>126</v>
      </c>
      <c r="C114">
        <v>1560</v>
      </c>
    </row>
    <row r="115" spans="1:3" hidden="1" outlineLevel="2" x14ac:dyDescent="0.25">
      <c r="A115" t="s">
        <v>2</v>
      </c>
      <c r="B115">
        <v>660</v>
      </c>
      <c r="C115">
        <v>1930</v>
      </c>
    </row>
    <row r="116" spans="1:3" hidden="1" outlineLevel="2" x14ac:dyDescent="0.25">
      <c r="A116" t="s">
        <v>2</v>
      </c>
      <c r="B116">
        <v>900</v>
      </c>
      <c r="C116">
        <v>2674</v>
      </c>
    </row>
    <row r="117" spans="1:3" outlineLevel="1" collapsed="1" x14ac:dyDescent="0.25">
      <c r="A117" s="28" t="s">
        <v>172</v>
      </c>
      <c r="B117">
        <f>SUBTOTAL(9,B104:B116)</f>
        <v>92504</v>
      </c>
      <c r="C117">
        <f>SUBTOTAL(9,C104:C116)</f>
        <v>1214290</v>
      </c>
    </row>
    <row r="118" spans="1:3" hidden="1" outlineLevel="2" x14ac:dyDescent="0.25">
      <c r="A118" t="s">
        <v>48</v>
      </c>
      <c r="B118">
        <v>6525</v>
      </c>
      <c r="C118">
        <v>83545</v>
      </c>
    </row>
    <row r="119" spans="1:3" hidden="1" outlineLevel="2" x14ac:dyDescent="0.25">
      <c r="A119" t="s">
        <v>48</v>
      </c>
      <c r="B119">
        <v>540</v>
      </c>
      <c r="C119">
        <v>9151</v>
      </c>
    </row>
    <row r="120" spans="1:3" outlineLevel="1" collapsed="1" x14ac:dyDescent="0.25">
      <c r="A120" s="28" t="s">
        <v>173</v>
      </c>
      <c r="B120">
        <f>SUBTOTAL(9,B118:B119)</f>
        <v>7065</v>
      </c>
      <c r="C120">
        <f>SUBTOTAL(9,C118:C119)</f>
        <v>92696</v>
      </c>
    </row>
    <row r="121" spans="1:3" hidden="1" outlineLevel="2" x14ac:dyDescent="0.25">
      <c r="A121" t="s">
        <v>276</v>
      </c>
      <c r="B121">
        <v>2160</v>
      </c>
      <c r="C121">
        <v>20856</v>
      </c>
    </row>
    <row r="122" spans="1:3" outlineLevel="1" collapsed="1" x14ac:dyDescent="0.25">
      <c r="A122" s="28" t="s">
        <v>282</v>
      </c>
      <c r="B122">
        <f>SUBTOTAL(9,B121:B121)</f>
        <v>2160</v>
      </c>
      <c r="C122">
        <f>SUBTOTAL(9,C121:C121)</f>
        <v>20856</v>
      </c>
    </row>
    <row r="123" spans="1:3" hidden="1" outlineLevel="2" x14ac:dyDescent="0.25">
      <c r="A123" t="s">
        <v>317</v>
      </c>
      <c r="B123">
        <v>488</v>
      </c>
      <c r="C123">
        <v>233894</v>
      </c>
    </row>
    <row r="124" spans="1:3" outlineLevel="1" collapsed="1" x14ac:dyDescent="0.25">
      <c r="A124" s="28" t="s">
        <v>322</v>
      </c>
      <c r="B124">
        <f>SUBTOTAL(9,B123:B123)</f>
        <v>488</v>
      </c>
      <c r="C124">
        <f>SUBTOTAL(9,C123:C123)</f>
        <v>233894</v>
      </c>
    </row>
    <row r="125" spans="1:3" hidden="1" outlineLevel="2" x14ac:dyDescent="0.25">
      <c r="A125" t="s">
        <v>49</v>
      </c>
      <c r="B125">
        <v>8645</v>
      </c>
      <c r="C125">
        <v>73655</v>
      </c>
    </row>
    <row r="126" spans="1:3" hidden="1" outlineLevel="2" x14ac:dyDescent="0.25">
      <c r="A126" t="s">
        <v>49</v>
      </c>
      <c r="B126">
        <v>117</v>
      </c>
      <c r="C126">
        <v>6406</v>
      </c>
    </row>
    <row r="127" spans="1:3" outlineLevel="1" collapsed="1" x14ac:dyDescent="0.25">
      <c r="A127" s="28" t="s">
        <v>174</v>
      </c>
      <c r="B127">
        <f>SUBTOTAL(9,B125:B126)</f>
        <v>8762</v>
      </c>
      <c r="C127">
        <f>SUBTOTAL(9,C125:C126)</f>
        <v>80061</v>
      </c>
    </row>
    <row r="128" spans="1:3" hidden="1" outlineLevel="2" x14ac:dyDescent="0.25">
      <c r="A128" t="s">
        <v>30</v>
      </c>
      <c r="B128">
        <v>113</v>
      </c>
      <c r="C128">
        <v>1679</v>
      </c>
    </row>
    <row r="129" spans="1:3" hidden="1" outlineLevel="2" x14ac:dyDescent="0.25">
      <c r="A129" t="s">
        <v>30</v>
      </c>
      <c r="B129">
        <v>1215</v>
      </c>
      <c r="C129">
        <v>14180</v>
      </c>
    </row>
    <row r="130" spans="1:3" hidden="1" outlineLevel="2" x14ac:dyDescent="0.25">
      <c r="A130" t="s">
        <v>30</v>
      </c>
      <c r="B130">
        <v>551688</v>
      </c>
      <c r="C130">
        <v>4875041</v>
      </c>
    </row>
    <row r="131" spans="1:3" hidden="1" outlineLevel="2" x14ac:dyDescent="0.25">
      <c r="A131" t="s">
        <v>30</v>
      </c>
      <c r="B131">
        <v>47773</v>
      </c>
      <c r="C131">
        <v>734372</v>
      </c>
    </row>
    <row r="132" spans="1:3" hidden="1" outlineLevel="2" x14ac:dyDescent="0.25">
      <c r="A132" t="s">
        <v>30</v>
      </c>
      <c r="B132">
        <v>815643</v>
      </c>
      <c r="C132">
        <v>4659601</v>
      </c>
    </row>
    <row r="133" spans="1:3" outlineLevel="1" collapsed="1" x14ac:dyDescent="0.25">
      <c r="A133" s="28" t="s">
        <v>176</v>
      </c>
      <c r="B133">
        <f>SUBTOTAL(9,B128:B132)</f>
        <v>1416432</v>
      </c>
      <c r="C133">
        <f>SUBTOTAL(9,C128:C132)</f>
        <v>10284873</v>
      </c>
    </row>
    <row r="134" spans="1:3" hidden="1" outlineLevel="2" x14ac:dyDescent="0.25">
      <c r="A134" t="s">
        <v>358</v>
      </c>
      <c r="B134">
        <v>14049</v>
      </c>
      <c r="C134">
        <v>137276</v>
      </c>
    </row>
    <row r="135" spans="1:3" hidden="1" outlineLevel="2" x14ac:dyDescent="0.25">
      <c r="A135" t="s">
        <v>358</v>
      </c>
      <c r="B135">
        <v>900</v>
      </c>
      <c r="C135">
        <v>10035</v>
      </c>
    </row>
    <row r="136" spans="1:3" outlineLevel="1" collapsed="1" x14ac:dyDescent="0.25">
      <c r="A136" s="28" t="s">
        <v>359</v>
      </c>
      <c r="B136">
        <f>SUBTOTAL(9,B134:B135)</f>
        <v>14949</v>
      </c>
      <c r="C136">
        <f>SUBTOTAL(9,C134:C135)</f>
        <v>147311</v>
      </c>
    </row>
    <row r="137" spans="1:3" hidden="1" outlineLevel="2" x14ac:dyDescent="0.25">
      <c r="A137" t="s">
        <v>81</v>
      </c>
      <c r="B137">
        <v>11340</v>
      </c>
      <c r="C137">
        <v>98280</v>
      </c>
    </row>
    <row r="138" spans="1:3" outlineLevel="1" collapsed="1" x14ac:dyDescent="0.25">
      <c r="A138" s="28" t="s">
        <v>177</v>
      </c>
      <c r="B138">
        <f>SUBTOTAL(9,B137:B137)</f>
        <v>11340</v>
      </c>
      <c r="C138">
        <f>SUBTOTAL(9,C137:C137)</f>
        <v>98280</v>
      </c>
    </row>
    <row r="139" spans="1:3" hidden="1" outlineLevel="2" x14ac:dyDescent="0.25">
      <c r="A139" t="s">
        <v>334</v>
      </c>
      <c r="B139">
        <v>252</v>
      </c>
      <c r="C139">
        <v>3357</v>
      </c>
    </row>
    <row r="140" spans="1:3" hidden="1" outlineLevel="2" x14ac:dyDescent="0.25">
      <c r="A140" t="s">
        <v>334</v>
      </c>
      <c r="B140">
        <v>252</v>
      </c>
      <c r="C140">
        <v>3357</v>
      </c>
    </row>
    <row r="141" spans="1:3" outlineLevel="1" collapsed="1" x14ac:dyDescent="0.25">
      <c r="A141" s="28" t="s">
        <v>336</v>
      </c>
      <c r="B141">
        <f>SUBTOTAL(9,B139:B140)</f>
        <v>504</v>
      </c>
      <c r="C141">
        <f>SUBTOTAL(9,C139:C140)</f>
        <v>6714</v>
      </c>
    </row>
    <row r="142" spans="1:3" hidden="1" outlineLevel="2" x14ac:dyDescent="0.25">
      <c r="A142" t="s">
        <v>3</v>
      </c>
      <c r="B142">
        <v>1175</v>
      </c>
      <c r="C142">
        <v>84334</v>
      </c>
    </row>
    <row r="143" spans="1:3" hidden="1" outlineLevel="2" x14ac:dyDescent="0.25">
      <c r="A143" t="s">
        <v>3</v>
      </c>
      <c r="B143">
        <v>788</v>
      </c>
      <c r="C143">
        <v>8940</v>
      </c>
    </row>
    <row r="144" spans="1:3" hidden="1" outlineLevel="2" x14ac:dyDescent="0.25">
      <c r="A144" t="s">
        <v>3</v>
      </c>
      <c r="B144">
        <v>3839</v>
      </c>
      <c r="C144">
        <v>38147</v>
      </c>
    </row>
    <row r="145" spans="1:3" hidden="1" outlineLevel="2" x14ac:dyDescent="0.25">
      <c r="A145" t="s">
        <v>3</v>
      </c>
      <c r="B145">
        <v>88012</v>
      </c>
      <c r="C145">
        <v>924044</v>
      </c>
    </row>
    <row r="146" spans="1:3" hidden="1" outlineLevel="2" x14ac:dyDescent="0.25">
      <c r="A146" t="s">
        <v>3</v>
      </c>
      <c r="B146">
        <v>36213</v>
      </c>
      <c r="C146">
        <v>525942</v>
      </c>
    </row>
    <row r="147" spans="1:3" hidden="1" outlineLevel="2" x14ac:dyDescent="0.25">
      <c r="A147" t="s">
        <v>3</v>
      </c>
      <c r="B147">
        <v>8922</v>
      </c>
      <c r="C147">
        <v>22240</v>
      </c>
    </row>
    <row r="148" spans="1:3" hidden="1" outlineLevel="2" x14ac:dyDescent="0.25">
      <c r="A148" t="s">
        <v>3</v>
      </c>
      <c r="B148">
        <v>9</v>
      </c>
      <c r="C148">
        <v>1200</v>
      </c>
    </row>
    <row r="149" spans="1:3" hidden="1" outlineLevel="2" x14ac:dyDescent="0.25">
      <c r="A149" t="s">
        <v>3</v>
      </c>
      <c r="B149">
        <v>401</v>
      </c>
      <c r="C149">
        <v>17369</v>
      </c>
    </row>
    <row r="150" spans="1:3" outlineLevel="1" collapsed="1" x14ac:dyDescent="0.25">
      <c r="A150" s="28" t="s">
        <v>178</v>
      </c>
      <c r="B150">
        <f>SUBTOTAL(9,B142:B149)</f>
        <v>139359</v>
      </c>
      <c r="C150">
        <f>SUBTOTAL(9,C142:C149)</f>
        <v>1622216</v>
      </c>
    </row>
    <row r="151" spans="1:3" hidden="1" outlineLevel="2" x14ac:dyDescent="0.25">
      <c r="A151" t="s">
        <v>11</v>
      </c>
      <c r="B151">
        <v>6966</v>
      </c>
      <c r="C151">
        <v>75160</v>
      </c>
    </row>
    <row r="152" spans="1:3" hidden="1" outlineLevel="2" x14ac:dyDescent="0.25">
      <c r="A152" t="s">
        <v>11</v>
      </c>
      <c r="B152">
        <v>22167</v>
      </c>
      <c r="C152">
        <v>234100</v>
      </c>
    </row>
    <row r="153" spans="1:3" hidden="1" outlineLevel="2" x14ac:dyDescent="0.25">
      <c r="A153" t="s">
        <v>11</v>
      </c>
      <c r="B153">
        <v>75803</v>
      </c>
      <c r="C153">
        <v>642632</v>
      </c>
    </row>
    <row r="154" spans="1:3" hidden="1" outlineLevel="2" x14ac:dyDescent="0.25">
      <c r="A154" t="s">
        <v>11</v>
      </c>
      <c r="B154">
        <v>9009</v>
      </c>
      <c r="C154">
        <v>113760</v>
      </c>
    </row>
    <row r="155" spans="1:3" outlineLevel="1" collapsed="1" x14ac:dyDescent="0.25">
      <c r="A155" s="28" t="s">
        <v>179</v>
      </c>
      <c r="B155">
        <f>SUBTOTAL(9,B151:B154)</f>
        <v>113945</v>
      </c>
      <c r="C155">
        <f>SUBTOTAL(9,C151:C154)</f>
        <v>1065652</v>
      </c>
    </row>
    <row r="156" spans="1:3" hidden="1" outlineLevel="2" x14ac:dyDescent="0.25">
      <c r="A156" t="s">
        <v>51</v>
      </c>
      <c r="B156">
        <v>2</v>
      </c>
      <c r="C156">
        <v>99</v>
      </c>
    </row>
    <row r="157" spans="1:3" hidden="1" outlineLevel="2" x14ac:dyDescent="0.25">
      <c r="A157" t="s">
        <v>51</v>
      </c>
      <c r="B157">
        <v>14616</v>
      </c>
      <c r="C157">
        <v>180290</v>
      </c>
    </row>
    <row r="158" spans="1:3" hidden="1" outlineLevel="2" x14ac:dyDescent="0.25">
      <c r="A158" t="s">
        <v>51</v>
      </c>
      <c r="B158">
        <v>6</v>
      </c>
      <c r="C158">
        <v>1048</v>
      </c>
    </row>
    <row r="159" spans="1:3" hidden="1" outlineLevel="2" x14ac:dyDescent="0.25">
      <c r="A159" t="s">
        <v>51</v>
      </c>
      <c r="B159">
        <v>815496</v>
      </c>
      <c r="C159">
        <v>14467339</v>
      </c>
    </row>
    <row r="160" spans="1:3" hidden="1" outlineLevel="2" x14ac:dyDescent="0.25">
      <c r="A160" t="s">
        <v>51</v>
      </c>
      <c r="B160">
        <v>817</v>
      </c>
      <c r="C160">
        <v>12755</v>
      </c>
    </row>
    <row r="161" spans="1:3" hidden="1" outlineLevel="2" x14ac:dyDescent="0.25">
      <c r="A161" t="s">
        <v>51</v>
      </c>
      <c r="B161">
        <v>77195</v>
      </c>
      <c r="C161">
        <v>1968311</v>
      </c>
    </row>
    <row r="162" spans="1:3" hidden="1" outlineLevel="2" x14ac:dyDescent="0.25">
      <c r="A162" t="s">
        <v>51</v>
      </c>
      <c r="B162">
        <v>92</v>
      </c>
      <c r="C162">
        <v>4435</v>
      </c>
    </row>
    <row r="163" spans="1:3" hidden="1" outlineLevel="2" x14ac:dyDescent="0.25">
      <c r="A163" t="s">
        <v>51</v>
      </c>
      <c r="B163">
        <v>24000</v>
      </c>
      <c r="C163">
        <v>164400</v>
      </c>
    </row>
    <row r="164" spans="1:3" hidden="1" outlineLevel="2" x14ac:dyDescent="0.25">
      <c r="A164" t="s">
        <v>51</v>
      </c>
      <c r="B164">
        <v>3</v>
      </c>
      <c r="C164">
        <v>169</v>
      </c>
    </row>
    <row r="165" spans="1:3" hidden="1" outlineLevel="2" x14ac:dyDescent="0.25">
      <c r="A165" t="s">
        <v>51</v>
      </c>
      <c r="B165">
        <v>4583211</v>
      </c>
      <c r="C165">
        <v>23089321</v>
      </c>
    </row>
    <row r="166" spans="1:3" hidden="1" outlineLevel="2" x14ac:dyDescent="0.25">
      <c r="A166" t="s">
        <v>51</v>
      </c>
      <c r="B166">
        <v>384000</v>
      </c>
      <c r="C166">
        <v>1742400</v>
      </c>
    </row>
    <row r="167" spans="1:3" hidden="1" outlineLevel="2" x14ac:dyDescent="0.25">
      <c r="A167" t="s">
        <v>51</v>
      </c>
      <c r="B167">
        <v>24000</v>
      </c>
      <c r="C167">
        <v>180827</v>
      </c>
    </row>
    <row r="168" spans="1:3" outlineLevel="1" collapsed="1" x14ac:dyDescent="0.25">
      <c r="A168" s="28" t="s">
        <v>180</v>
      </c>
      <c r="B168">
        <f>SUBTOTAL(9,B156:B167)</f>
        <v>5923438</v>
      </c>
      <c r="C168">
        <f>SUBTOTAL(9,C156:C167)</f>
        <v>41811394</v>
      </c>
    </row>
    <row r="169" spans="1:3" hidden="1" outlineLevel="2" x14ac:dyDescent="0.25">
      <c r="A169" t="s">
        <v>52</v>
      </c>
      <c r="B169">
        <v>93</v>
      </c>
      <c r="C169">
        <v>3163</v>
      </c>
    </row>
    <row r="170" spans="1:3" hidden="1" outlineLevel="2" x14ac:dyDescent="0.25">
      <c r="A170" t="s">
        <v>52</v>
      </c>
      <c r="B170">
        <v>23893</v>
      </c>
      <c r="C170">
        <v>282751</v>
      </c>
    </row>
    <row r="171" spans="1:3" hidden="1" outlineLevel="2" x14ac:dyDescent="0.25">
      <c r="A171" t="s">
        <v>52</v>
      </c>
      <c r="B171">
        <v>1400</v>
      </c>
      <c r="C171">
        <v>18438</v>
      </c>
    </row>
    <row r="172" spans="1:3" hidden="1" outlineLevel="2" x14ac:dyDescent="0.25">
      <c r="A172" t="s">
        <v>52</v>
      </c>
      <c r="B172">
        <v>36</v>
      </c>
      <c r="C172">
        <v>1254</v>
      </c>
    </row>
    <row r="173" spans="1:3" outlineLevel="1" collapsed="1" x14ac:dyDescent="0.25">
      <c r="A173" s="28" t="s">
        <v>181</v>
      </c>
      <c r="B173">
        <f>SUBTOTAL(9,B169:B172)</f>
        <v>25422</v>
      </c>
      <c r="C173">
        <f>SUBTOTAL(9,C169:C172)</f>
        <v>305606</v>
      </c>
    </row>
    <row r="174" spans="1:3" hidden="1" outlineLevel="2" x14ac:dyDescent="0.25">
      <c r="A174" t="s">
        <v>12</v>
      </c>
      <c r="B174">
        <v>6</v>
      </c>
      <c r="C174">
        <v>40</v>
      </c>
    </row>
    <row r="175" spans="1:3" hidden="1" outlineLevel="2" x14ac:dyDescent="0.25">
      <c r="A175" t="s">
        <v>12</v>
      </c>
      <c r="B175">
        <v>182</v>
      </c>
      <c r="C175">
        <v>4249</v>
      </c>
    </row>
    <row r="176" spans="1:3" hidden="1" outlineLevel="2" x14ac:dyDescent="0.25">
      <c r="A176" t="s">
        <v>12</v>
      </c>
      <c r="B176">
        <v>8505</v>
      </c>
      <c r="C176">
        <v>71510</v>
      </c>
    </row>
    <row r="177" spans="1:3" hidden="1" outlineLevel="2" x14ac:dyDescent="0.25">
      <c r="A177" t="s">
        <v>12</v>
      </c>
      <c r="B177">
        <v>4725</v>
      </c>
      <c r="C177">
        <v>40813</v>
      </c>
    </row>
    <row r="178" spans="1:3" hidden="1" outlineLevel="2" x14ac:dyDescent="0.25">
      <c r="A178" t="s">
        <v>12</v>
      </c>
      <c r="B178">
        <v>12</v>
      </c>
      <c r="C178">
        <v>394</v>
      </c>
    </row>
    <row r="179" spans="1:3" hidden="1" outlineLevel="2" x14ac:dyDescent="0.25">
      <c r="A179" t="s">
        <v>12</v>
      </c>
      <c r="B179">
        <v>1359114</v>
      </c>
      <c r="C179">
        <v>12388554</v>
      </c>
    </row>
    <row r="180" spans="1:3" hidden="1" outlineLevel="2" x14ac:dyDescent="0.25">
      <c r="A180" t="s">
        <v>12</v>
      </c>
      <c r="B180">
        <v>132643</v>
      </c>
      <c r="C180">
        <v>1913594</v>
      </c>
    </row>
    <row r="181" spans="1:3" hidden="1" outlineLevel="2" x14ac:dyDescent="0.25">
      <c r="A181" t="s">
        <v>12</v>
      </c>
      <c r="B181">
        <v>42</v>
      </c>
      <c r="C181">
        <v>6333</v>
      </c>
    </row>
    <row r="182" spans="1:3" hidden="1" outlineLevel="2" x14ac:dyDescent="0.25">
      <c r="A182" t="s">
        <v>12</v>
      </c>
      <c r="B182">
        <v>3141888</v>
      </c>
      <c r="C182">
        <v>15414279</v>
      </c>
    </row>
    <row r="183" spans="1:3" hidden="1" outlineLevel="2" x14ac:dyDescent="0.25">
      <c r="A183" t="s">
        <v>12</v>
      </c>
      <c r="B183">
        <v>213363</v>
      </c>
      <c r="C183">
        <v>1344676</v>
      </c>
    </row>
    <row r="184" spans="1:3" hidden="1" outlineLevel="2" x14ac:dyDescent="0.25">
      <c r="A184" t="s">
        <v>12</v>
      </c>
      <c r="B184">
        <v>20</v>
      </c>
      <c r="C184">
        <v>3448</v>
      </c>
    </row>
    <row r="185" spans="1:3" hidden="1" outlineLevel="2" x14ac:dyDescent="0.25">
      <c r="A185" t="s">
        <v>12</v>
      </c>
      <c r="B185">
        <v>3061156</v>
      </c>
      <c r="C185">
        <v>14168590</v>
      </c>
    </row>
    <row r="186" spans="1:3" hidden="1" outlineLevel="2" x14ac:dyDescent="0.25">
      <c r="A186" t="s">
        <v>12</v>
      </c>
      <c r="B186">
        <v>3672396</v>
      </c>
      <c r="C186">
        <v>21153220</v>
      </c>
    </row>
    <row r="187" spans="1:3" hidden="1" outlineLevel="2" x14ac:dyDescent="0.25">
      <c r="A187" t="s">
        <v>12</v>
      </c>
      <c r="B187">
        <v>24000</v>
      </c>
      <c r="C187">
        <v>115200</v>
      </c>
    </row>
    <row r="188" spans="1:3" outlineLevel="1" collapsed="1" x14ac:dyDescent="0.25">
      <c r="A188" s="28" t="s">
        <v>183</v>
      </c>
      <c r="B188">
        <f>SUBTOTAL(9,B174:B187)</f>
        <v>11618052</v>
      </c>
      <c r="C188">
        <f>SUBTOTAL(9,C174:C187)</f>
        <v>66624900</v>
      </c>
    </row>
    <row r="189" spans="1:3" hidden="1" outlineLevel="2" x14ac:dyDescent="0.25">
      <c r="A189" t="s">
        <v>328</v>
      </c>
      <c r="B189">
        <v>5</v>
      </c>
      <c r="C189">
        <v>4</v>
      </c>
    </row>
    <row r="190" spans="1:3" outlineLevel="1" collapsed="1" x14ac:dyDescent="0.25">
      <c r="A190" s="28" t="s">
        <v>329</v>
      </c>
      <c r="B190">
        <f>SUBTOTAL(9,B189:B189)</f>
        <v>5</v>
      </c>
      <c r="C190">
        <f>SUBTOTAL(9,C189:C189)</f>
        <v>4</v>
      </c>
    </row>
    <row r="191" spans="1:3" hidden="1" outlineLevel="2" x14ac:dyDescent="0.25">
      <c r="A191" t="s">
        <v>254</v>
      </c>
      <c r="B191">
        <v>2925</v>
      </c>
      <c r="C191">
        <v>24228</v>
      </c>
    </row>
    <row r="192" spans="1:3" hidden="1" outlineLevel="2" x14ac:dyDescent="0.25">
      <c r="A192" t="s">
        <v>254</v>
      </c>
      <c r="B192">
        <v>27385</v>
      </c>
      <c r="C192">
        <v>332355</v>
      </c>
    </row>
    <row r="193" spans="1:3" hidden="1" outlineLevel="2" x14ac:dyDescent="0.25">
      <c r="A193" t="s">
        <v>254</v>
      </c>
      <c r="B193">
        <v>36</v>
      </c>
      <c r="C193">
        <v>768</v>
      </c>
    </row>
    <row r="194" spans="1:3" hidden="1" outlineLevel="2" x14ac:dyDescent="0.25">
      <c r="A194" t="s">
        <v>254</v>
      </c>
      <c r="B194">
        <v>4619</v>
      </c>
      <c r="C194">
        <v>69224</v>
      </c>
    </row>
    <row r="195" spans="1:3" hidden="1" outlineLevel="2" x14ac:dyDescent="0.25">
      <c r="A195" t="s">
        <v>254</v>
      </c>
      <c r="B195">
        <v>32</v>
      </c>
      <c r="C195">
        <v>1620</v>
      </c>
    </row>
    <row r="196" spans="1:3" outlineLevel="1" collapsed="1" x14ac:dyDescent="0.25">
      <c r="A196" s="28" t="s">
        <v>262</v>
      </c>
      <c r="B196">
        <f>SUBTOTAL(9,B191:B195)</f>
        <v>34997</v>
      </c>
      <c r="C196">
        <f>SUBTOTAL(9,C191:C195)</f>
        <v>428195</v>
      </c>
    </row>
    <row r="197" spans="1:3" hidden="1" outlineLevel="2" x14ac:dyDescent="0.25">
      <c r="A197" t="s">
        <v>54</v>
      </c>
      <c r="B197">
        <v>4716</v>
      </c>
      <c r="C197">
        <v>76405</v>
      </c>
    </row>
    <row r="198" spans="1:3" hidden="1" outlineLevel="2" x14ac:dyDescent="0.25">
      <c r="A198" t="s">
        <v>54</v>
      </c>
      <c r="B198">
        <v>2610</v>
      </c>
      <c r="C198">
        <v>51532</v>
      </c>
    </row>
    <row r="199" spans="1:3" outlineLevel="1" collapsed="1" x14ac:dyDescent="0.25">
      <c r="A199" s="28" t="s">
        <v>184</v>
      </c>
      <c r="B199">
        <f>SUBTOTAL(9,B197:B198)</f>
        <v>7326</v>
      </c>
      <c r="C199">
        <f>SUBTOTAL(9,C197:C198)</f>
        <v>127937</v>
      </c>
    </row>
    <row r="200" spans="1:3" hidden="1" outlineLevel="2" x14ac:dyDescent="0.25">
      <c r="A200" t="s">
        <v>349</v>
      </c>
      <c r="B200">
        <v>189</v>
      </c>
      <c r="C200">
        <v>3133</v>
      </c>
    </row>
    <row r="201" spans="1:3" hidden="1" outlineLevel="2" x14ac:dyDescent="0.25">
      <c r="A201" t="s">
        <v>349</v>
      </c>
      <c r="B201">
        <v>315</v>
      </c>
      <c r="C201">
        <v>12712</v>
      </c>
    </row>
    <row r="202" spans="1:3" outlineLevel="1" collapsed="1" x14ac:dyDescent="0.25">
      <c r="A202" s="28" t="s">
        <v>350</v>
      </c>
      <c r="B202">
        <f>SUBTOTAL(9,B200:B201)</f>
        <v>504</v>
      </c>
      <c r="C202">
        <f>SUBTOTAL(9,C200:C201)</f>
        <v>15845</v>
      </c>
    </row>
    <row r="203" spans="1:3" hidden="1" outlineLevel="2" x14ac:dyDescent="0.25">
      <c r="A203" t="s">
        <v>4</v>
      </c>
      <c r="B203">
        <v>187</v>
      </c>
      <c r="C203">
        <v>47784</v>
      </c>
    </row>
    <row r="204" spans="1:3" hidden="1" outlineLevel="2" x14ac:dyDescent="0.25">
      <c r="A204" t="s">
        <v>4</v>
      </c>
      <c r="B204">
        <v>994</v>
      </c>
      <c r="C204">
        <v>91276</v>
      </c>
    </row>
    <row r="205" spans="1:3" hidden="1" outlineLevel="2" x14ac:dyDescent="0.25">
      <c r="A205" t="s">
        <v>4</v>
      </c>
      <c r="B205">
        <v>12330</v>
      </c>
      <c r="C205">
        <v>201966</v>
      </c>
    </row>
    <row r="206" spans="1:3" hidden="1" outlineLevel="2" x14ac:dyDescent="0.25">
      <c r="A206" t="s">
        <v>4</v>
      </c>
      <c r="B206">
        <v>10301</v>
      </c>
      <c r="C206">
        <v>123857</v>
      </c>
    </row>
    <row r="207" spans="1:3" hidden="1" outlineLevel="2" x14ac:dyDescent="0.25">
      <c r="A207" t="s">
        <v>4</v>
      </c>
      <c r="B207">
        <v>1661</v>
      </c>
      <c r="C207">
        <v>20257</v>
      </c>
    </row>
    <row r="208" spans="1:3" hidden="1" outlineLevel="2" x14ac:dyDescent="0.25">
      <c r="A208" t="s">
        <v>4</v>
      </c>
      <c r="B208">
        <v>893</v>
      </c>
      <c r="C208">
        <v>9350</v>
      </c>
    </row>
    <row r="209" spans="1:3" hidden="1" outlineLevel="2" x14ac:dyDescent="0.25">
      <c r="A209" t="s">
        <v>4</v>
      </c>
      <c r="B209">
        <v>2</v>
      </c>
      <c r="C209">
        <v>136</v>
      </c>
    </row>
    <row r="210" spans="1:3" hidden="1" outlineLevel="2" x14ac:dyDescent="0.25">
      <c r="A210" t="s">
        <v>4</v>
      </c>
      <c r="B210">
        <v>619284</v>
      </c>
      <c r="C210">
        <v>8400600</v>
      </c>
    </row>
    <row r="211" spans="1:3" hidden="1" outlineLevel="2" x14ac:dyDescent="0.25">
      <c r="A211" t="s">
        <v>4</v>
      </c>
      <c r="B211">
        <v>947</v>
      </c>
      <c r="C211">
        <v>16824</v>
      </c>
    </row>
    <row r="212" spans="1:3" hidden="1" outlineLevel="2" x14ac:dyDescent="0.25">
      <c r="A212" t="s">
        <v>4</v>
      </c>
      <c r="B212">
        <v>93998</v>
      </c>
      <c r="C212">
        <v>3081925</v>
      </c>
    </row>
    <row r="213" spans="1:3" hidden="1" outlineLevel="2" x14ac:dyDescent="0.25">
      <c r="A213" t="s">
        <v>4</v>
      </c>
      <c r="B213">
        <v>186</v>
      </c>
      <c r="C213">
        <v>93575</v>
      </c>
    </row>
    <row r="214" spans="1:3" hidden="1" outlineLevel="2" x14ac:dyDescent="0.25">
      <c r="A214" t="s">
        <v>4</v>
      </c>
      <c r="B214">
        <v>2988</v>
      </c>
      <c r="C214">
        <v>30908</v>
      </c>
    </row>
    <row r="215" spans="1:3" hidden="1" outlineLevel="2" x14ac:dyDescent="0.25">
      <c r="A215" t="s">
        <v>4</v>
      </c>
      <c r="B215">
        <v>3</v>
      </c>
      <c r="C215">
        <v>226</v>
      </c>
    </row>
    <row r="216" spans="1:3" outlineLevel="1" collapsed="1" x14ac:dyDescent="0.25">
      <c r="A216" s="28" t="s">
        <v>185</v>
      </c>
      <c r="B216">
        <f>SUBTOTAL(9,B203:B215)</f>
        <v>743774</v>
      </c>
      <c r="C216">
        <f>SUBTOTAL(9,C203:C215)</f>
        <v>12118684</v>
      </c>
    </row>
    <row r="217" spans="1:3" hidden="1" outlineLevel="2" x14ac:dyDescent="0.25">
      <c r="A217" t="s">
        <v>55</v>
      </c>
      <c r="B217">
        <v>15566</v>
      </c>
      <c r="C217">
        <v>160546</v>
      </c>
    </row>
    <row r="218" spans="1:3" hidden="1" outlineLevel="2" x14ac:dyDescent="0.25">
      <c r="A218" t="s">
        <v>55</v>
      </c>
      <c r="B218">
        <v>180</v>
      </c>
      <c r="C218">
        <v>4814</v>
      </c>
    </row>
    <row r="219" spans="1:3" outlineLevel="1" collapsed="1" x14ac:dyDescent="0.25">
      <c r="A219" s="28" t="s">
        <v>186</v>
      </c>
      <c r="B219">
        <f>SUBTOTAL(9,B217:B218)</f>
        <v>15746</v>
      </c>
      <c r="C219">
        <f>SUBTOTAL(9,C217:C218)</f>
        <v>165360</v>
      </c>
    </row>
    <row r="220" spans="1:3" hidden="1" outlineLevel="2" x14ac:dyDescent="0.25">
      <c r="A220" t="s">
        <v>56</v>
      </c>
      <c r="B220">
        <v>27531</v>
      </c>
      <c r="C220">
        <v>263097</v>
      </c>
    </row>
    <row r="221" spans="1:3" hidden="1" outlineLevel="2" x14ac:dyDescent="0.25">
      <c r="A221" t="s">
        <v>56</v>
      </c>
      <c r="B221">
        <v>1125</v>
      </c>
      <c r="C221">
        <v>13186</v>
      </c>
    </row>
    <row r="222" spans="1:3" outlineLevel="1" collapsed="1" x14ac:dyDescent="0.25">
      <c r="A222" s="28" t="s">
        <v>187</v>
      </c>
      <c r="B222">
        <f>SUBTOTAL(9,B220:B221)</f>
        <v>28656</v>
      </c>
      <c r="C222">
        <f>SUBTOTAL(9,C220:C221)</f>
        <v>276283</v>
      </c>
    </row>
    <row r="223" spans="1:3" hidden="1" outlineLevel="2" x14ac:dyDescent="0.25">
      <c r="A223" t="s">
        <v>13</v>
      </c>
      <c r="B223">
        <v>86</v>
      </c>
      <c r="C223">
        <v>1829</v>
      </c>
    </row>
    <row r="224" spans="1:3" hidden="1" outlineLevel="2" x14ac:dyDescent="0.25">
      <c r="A224" t="s">
        <v>13</v>
      </c>
      <c r="B224">
        <v>11009</v>
      </c>
      <c r="C224">
        <v>107679</v>
      </c>
    </row>
    <row r="225" spans="1:3" hidden="1" outlineLevel="2" x14ac:dyDescent="0.25">
      <c r="A225" t="s">
        <v>13</v>
      </c>
      <c r="B225">
        <v>8799</v>
      </c>
      <c r="C225">
        <v>117853</v>
      </c>
    </row>
    <row r="226" spans="1:3" outlineLevel="1" collapsed="1" x14ac:dyDescent="0.25">
      <c r="A226" s="28" t="s">
        <v>188</v>
      </c>
      <c r="B226">
        <f>SUBTOTAL(9,B223:B225)</f>
        <v>19894</v>
      </c>
      <c r="C226">
        <f>SUBTOTAL(9,C223:C225)</f>
        <v>227361</v>
      </c>
    </row>
    <row r="227" spans="1:3" hidden="1" outlineLevel="2" x14ac:dyDescent="0.25">
      <c r="A227" t="s">
        <v>57</v>
      </c>
      <c r="B227">
        <v>23</v>
      </c>
      <c r="C227">
        <v>498</v>
      </c>
    </row>
    <row r="228" spans="1:3" hidden="1" outlineLevel="2" x14ac:dyDescent="0.25">
      <c r="A228" t="s">
        <v>57</v>
      </c>
      <c r="B228">
        <v>104</v>
      </c>
      <c r="C228">
        <v>840</v>
      </c>
    </row>
    <row r="229" spans="1:3" hidden="1" outlineLevel="2" x14ac:dyDescent="0.25">
      <c r="A229" t="s">
        <v>57</v>
      </c>
      <c r="B229">
        <v>49559</v>
      </c>
      <c r="C229">
        <v>498434</v>
      </c>
    </row>
    <row r="230" spans="1:3" hidden="1" outlineLevel="2" x14ac:dyDescent="0.25">
      <c r="A230" t="s">
        <v>57</v>
      </c>
      <c r="B230">
        <v>27738</v>
      </c>
      <c r="C230">
        <v>386586</v>
      </c>
    </row>
    <row r="231" spans="1:3" hidden="1" outlineLevel="2" x14ac:dyDescent="0.25">
      <c r="A231" t="s">
        <v>57</v>
      </c>
      <c r="B231">
        <v>702</v>
      </c>
      <c r="C231">
        <v>12138</v>
      </c>
    </row>
    <row r="232" spans="1:3" outlineLevel="1" collapsed="1" x14ac:dyDescent="0.25">
      <c r="A232" s="28" t="s">
        <v>189</v>
      </c>
      <c r="B232">
        <f>SUBTOTAL(9,B227:B231)</f>
        <v>78126</v>
      </c>
      <c r="C232">
        <f>SUBTOTAL(9,C227:C231)</f>
        <v>898496</v>
      </c>
    </row>
    <row r="233" spans="1:3" hidden="1" outlineLevel="2" x14ac:dyDescent="0.25">
      <c r="A233" t="s">
        <v>14</v>
      </c>
      <c r="B233">
        <v>13</v>
      </c>
      <c r="C233">
        <v>510</v>
      </c>
    </row>
    <row r="234" spans="1:3" hidden="1" outlineLevel="2" x14ac:dyDescent="0.25">
      <c r="A234" t="s">
        <v>14</v>
      </c>
      <c r="B234">
        <v>6336</v>
      </c>
      <c r="C234">
        <v>70335</v>
      </c>
    </row>
    <row r="235" spans="1:3" hidden="1" outlineLevel="2" x14ac:dyDescent="0.25">
      <c r="A235" t="s">
        <v>14</v>
      </c>
      <c r="B235">
        <v>9108</v>
      </c>
      <c r="C235">
        <v>128488</v>
      </c>
    </row>
    <row r="236" spans="1:3" hidden="1" outlineLevel="2" x14ac:dyDescent="0.25">
      <c r="A236" t="s">
        <v>14</v>
      </c>
      <c r="B236">
        <v>2268</v>
      </c>
      <c r="C236">
        <v>21434</v>
      </c>
    </row>
    <row r="237" spans="1:3" hidden="1" outlineLevel="2" x14ac:dyDescent="0.25">
      <c r="A237" t="s">
        <v>14</v>
      </c>
      <c r="B237">
        <v>882</v>
      </c>
      <c r="C237">
        <v>10633</v>
      </c>
    </row>
    <row r="238" spans="1:3" hidden="1" outlineLevel="2" x14ac:dyDescent="0.25">
      <c r="A238" t="s">
        <v>14</v>
      </c>
      <c r="B238">
        <v>3000128</v>
      </c>
      <c r="C238">
        <v>28256726</v>
      </c>
    </row>
    <row r="239" spans="1:3" hidden="1" outlineLevel="2" x14ac:dyDescent="0.25">
      <c r="A239" t="s">
        <v>14</v>
      </c>
      <c r="B239">
        <v>54</v>
      </c>
      <c r="C239">
        <v>849</v>
      </c>
    </row>
    <row r="240" spans="1:3" hidden="1" outlineLevel="2" x14ac:dyDescent="0.25">
      <c r="A240" t="s">
        <v>14</v>
      </c>
      <c r="B240">
        <v>149247</v>
      </c>
      <c r="C240">
        <v>1556020</v>
      </c>
    </row>
    <row r="241" spans="1:3" hidden="1" outlineLevel="2" x14ac:dyDescent="0.25">
      <c r="A241" t="s">
        <v>14</v>
      </c>
      <c r="B241">
        <v>30</v>
      </c>
      <c r="C241">
        <v>489</v>
      </c>
    </row>
    <row r="242" spans="1:3" outlineLevel="1" collapsed="1" x14ac:dyDescent="0.25">
      <c r="A242" s="28" t="s">
        <v>190</v>
      </c>
      <c r="B242">
        <f>SUBTOTAL(9,B233:B241)</f>
        <v>3168066</v>
      </c>
      <c r="C242">
        <f>SUBTOTAL(9,C233:C241)</f>
        <v>30045484</v>
      </c>
    </row>
    <row r="243" spans="1:3" hidden="1" outlineLevel="2" x14ac:dyDescent="0.25">
      <c r="A243" t="s">
        <v>58</v>
      </c>
      <c r="B243">
        <v>139181</v>
      </c>
      <c r="C243">
        <v>1318278</v>
      </c>
    </row>
    <row r="244" spans="1:3" hidden="1" outlineLevel="2" x14ac:dyDescent="0.25">
      <c r="A244" t="s">
        <v>58</v>
      </c>
      <c r="B244">
        <v>3113</v>
      </c>
      <c r="C244">
        <v>35169</v>
      </c>
    </row>
    <row r="245" spans="1:3" outlineLevel="1" collapsed="1" x14ac:dyDescent="0.25">
      <c r="A245" s="28" t="s">
        <v>191</v>
      </c>
      <c r="B245">
        <f>SUBTOTAL(9,B243:B244)</f>
        <v>142294</v>
      </c>
      <c r="C245">
        <f>SUBTOTAL(9,C243:C244)</f>
        <v>1353447</v>
      </c>
    </row>
    <row r="246" spans="1:3" hidden="1" outlineLevel="2" x14ac:dyDescent="0.25">
      <c r="A246" t="s">
        <v>59</v>
      </c>
      <c r="B246">
        <v>30299</v>
      </c>
      <c r="C246">
        <v>241502</v>
      </c>
    </row>
    <row r="247" spans="1:3" hidden="1" outlineLevel="2" x14ac:dyDescent="0.25">
      <c r="A247" t="s">
        <v>59</v>
      </c>
      <c r="B247">
        <v>4397</v>
      </c>
      <c r="C247">
        <v>47097</v>
      </c>
    </row>
    <row r="248" spans="1:3" outlineLevel="1" collapsed="1" x14ac:dyDescent="0.25">
      <c r="A248" s="28" t="s">
        <v>192</v>
      </c>
      <c r="B248">
        <f>SUBTOTAL(9,B246:B247)</f>
        <v>34696</v>
      </c>
      <c r="C248">
        <f>SUBTOTAL(9,C246:C247)</f>
        <v>288599</v>
      </c>
    </row>
    <row r="249" spans="1:3" hidden="1" outlineLevel="2" x14ac:dyDescent="0.25">
      <c r="A249" t="s">
        <v>15</v>
      </c>
      <c r="B249">
        <v>367</v>
      </c>
      <c r="C249">
        <v>5623</v>
      </c>
    </row>
    <row r="250" spans="1:3" hidden="1" outlineLevel="2" x14ac:dyDescent="0.25">
      <c r="A250" t="s">
        <v>15</v>
      </c>
      <c r="B250">
        <v>504</v>
      </c>
      <c r="C250">
        <v>7953</v>
      </c>
    </row>
    <row r="251" spans="1:3" hidden="1" outlineLevel="2" x14ac:dyDescent="0.25">
      <c r="A251" t="s">
        <v>15</v>
      </c>
      <c r="B251">
        <v>31032</v>
      </c>
      <c r="C251">
        <v>411153</v>
      </c>
    </row>
    <row r="252" spans="1:3" hidden="1" outlineLevel="2" x14ac:dyDescent="0.25">
      <c r="A252" t="s">
        <v>15</v>
      </c>
      <c r="B252">
        <v>5</v>
      </c>
      <c r="C252">
        <v>468</v>
      </c>
    </row>
    <row r="253" spans="1:3" hidden="1" outlineLevel="2" x14ac:dyDescent="0.25">
      <c r="A253" t="s">
        <v>15</v>
      </c>
      <c r="B253">
        <v>675</v>
      </c>
      <c r="C253">
        <v>5979</v>
      </c>
    </row>
    <row r="254" spans="1:3" hidden="1" outlineLevel="2" x14ac:dyDescent="0.25">
      <c r="A254" t="s">
        <v>15</v>
      </c>
      <c r="B254">
        <v>0</v>
      </c>
      <c r="C254">
        <v>68</v>
      </c>
    </row>
    <row r="255" spans="1:3" hidden="1" outlineLevel="2" x14ac:dyDescent="0.25">
      <c r="A255" t="s">
        <v>15</v>
      </c>
      <c r="B255">
        <v>705683</v>
      </c>
      <c r="C255">
        <v>8042852</v>
      </c>
    </row>
    <row r="256" spans="1:3" hidden="1" outlineLevel="2" x14ac:dyDescent="0.25">
      <c r="A256" t="s">
        <v>15</v>
      </c>
      <c r="B256">
        <v>244326</v>
      </c>
      <c r="C256">
        <v>4334057</v>
      </c>
    </row>
    <row r="257" spans="1:3" hidden="1" outlineLevel="2" x14ac:dyDescent="0.25">
      <c r="A257" t="s">
        <v>15</v>
      </c>
      <c r="B257">
        <v>3078</v>
      </c>
      <c r="C257">
        <v>58668</v>
      </c>
    </row>
    <row r="258" spans="1:3" hidden="1" outlineLevel="2" x14ac:dyDescent="0.25">
      <c r="A258" t="s">
        <v>15</v>
      </c>
      <c r="B258">
        <v>192000</v>
      </c>
      <c r="C258">
        <v>1158000</v>
      </c>
    </row>
    <row r="259" spans="1:3" hidden="1" outlineLevel="2" x14ac:dyDescent="0.25">
      <c r="A259" t="s">
        <v>15</v>
      </c>
      <c r="B259">
        <v>40</v>
      </c>
      <c r="C259">
        <v>340</v>
      </c>
    </row>
    <row r="260" spans="1:3" hidden="1" outlineLevel="2" x14ac:dyDescent="0.25">
      <c r="A260" t="s">
        <v>15</v>
      </c>
      <c r="B260">
        <v>20</v>
      </c>
      <c r="C260">
        <v>230</v>
      </c>
    </row>
    <row r="261" spans="1:3" outlineLevel="1" collapsed="1" x14ac:dyDescent="0.25">
      <c r="A261" s="28" t="s">
        <v>193</v>
      </c>
      <c r="B261">
        <f>SUBTOTAL(9,B249:B260)</f>
        <v>1177730</v>
      </c>
      <c r="C261">
        <f>SUBTOTAL(9,C249:C260)</f>
        <v>14025391</v>
      </c>
    </row>
    <row r="262" spans="1:3" hidden="1" outlineLevel="2" x14ac:dyDescent="0.25">
      <c r="A262" t="s">
        <v>365</v>
      </c>
      <c r="B262">
        <v>504</v>
      </c>
      <c r="C262">
        <v>6829</v>
      </c>
    </row>
    <row r="263" spans="1:3" hidden="1" outlineLevel="2" x14ac:dyDescent="0.25">
      <c r="A263" t="s">
        <v>365</v>
      </c>
      <c r="B263">
        <v>504</v>
      </c>
      <c r="C263">
        <v>8755</v>
      </c>
    </row>
    <row r="264" spans="1:3" outlineLevel="1" collapsed="1" x14ac:dyDescent="0.25">
      <c r="A264" s="28" t="s">
        <v>366</v>
      </c>
      <c r="B264">
        <f>SUBTOTAL(9,B262:B263)</f>
        <v>1008</v>
      </c>
      <c r="C264">
        <f>SUBTOTAL(9,C262:C263)</f>
        <v>15584</v>
      </c>
    </row>
    <row r="265" spans="1:3" hidden="1" outlineLevel="2" x14ac:dyDescent="0.25">
      <c r="A265" t="s">
        <v>295</v>
      </c>
      <c r="B265">
        <v>53123</v>
      </c>
      <c r="C265">
        <v>506638</v>
      </c>
    </row>
    <row r="266" spans="1:3" hidden="1" outlineLevel="2" x14ac:dyDescent="0.25">
      <c r="A266" t="s">
        <v>295</v>
      </c>
      <c r="B266">
        <v>13145</v>
      </c>
      <c r="C266">
        <v>218876</v>
      </c>
    </row>
    <row r="267" spans="1:3" outlineLevel="1" collapsed="1" x14ac:dyDescent="0.25">
      <c r="A267" s="28" t="s">
        <v>299</v>
      </c>
      <c r="B267">
        <f>SUBTOTAL(9,B265:B266)</f>
        <v>66268</v>
      </c>
      <c r="C267">
        <f>SUBTOTAL(9,C265:C266)</f>
        <v>725514</v>
      </c>
    </row>
    <row r="268" spans="1:3" hidden="1" outlineLevel="2" x14ac:dyDescent="0.25">
      <c r="A268" t="s">
        <v>310</v>
      </c>
      <c r="B268">
        <v>13752</v>
      </c>
      <c r="C268">
        <v>108885</v>
      </c>
    </row>
    <row r="269" spans="1:3" hidden="1" outlineLevel="2" x14ac:dyDescent="0.25">
      <c r="A269" t="s">
        <v>310</v>
      </c>
      <c r="B269">
        <v>1890</v>
      </c>
      <c r="C269">
        <v>18364</v>
      </c>
    </row>
    <row r="270" spans="1:3" outlineLevel="1" collapsed="1" x14ac:dyDescent="0.25">
      <c r="A270" s="28" t="s">
        <v>312</v>
      </c>
      <c r="B270">
        <f>SUBTOTAL(9,B268:B269)</f>
        <v>15642</v>
      </c>
      <c r="C270">
        <f>SUBTOTAL(9,C268:C269)</f>
        <v>127249</v>
      </c>
    </row>
    <row r="271" spans="1:3" hidden="1" outlineLevel="2" x14ac:dyDescent="0.25">
      <c r="A271" t="s">
        <v>16</v>
      </c>
      <c r="B271">
        <v>81</v>
      </c>
      <c r="C271">
        <v>8327</v>
      </c>
    </row>
    <row r="272" spans="1:3" hidden="1" outlineLevel="2" x14ac:dyDescent="0.25">
      <c r="A272" t="s">
        <v>16</v>
      </c>
      <c r="B272">
        <v>116</v>
      </c>
      <c r="C272">
        <v>12097</v>
      </c>
    </row>
    <row r="273" spans="1:3" outlineLevel="1" collapsed="1" x14ac:dyDescent="0.25">
      <c r="A273" s="28" t="s">
        <v>194</v>
      </c>
      <c r="B273">
        <f>SUBTOTAL(9,B271:B272)</f>
        <v>197</v>
      </c>
      <c r="C273">
        <f>SUBTOTAL(9,C271:C272)</f>
        <v>20424</v>
      </c>
    </row>
    <row r="274" spans="1:3" hidden="1" outlineLevel="2" x14ac:dyDescent="0.25">
      <c r="A274" t="s">
        <v>17</v>
      </c>
      <c r="B274">
        <v>90</v>
      </c>
      <c r="C274">
        <v>2796</v>
      </c>
    </row>
    <row r="275" spans="1:3" hidden="1" outlineLevel="2" x14ac:dyDescent="0.25">
      <c r="A275" t="s">
        <v>17</v>
      </c>
      <c r="B275">
        <v>918</v>
      </c>
      <c r="C275">
        <v>15614</v>
      </c>
    </row>
    <row r="276" spans="1:3" hidden="1" outlineLevel="2" x14ac:dyDescent="0.25">
      <c r="A276" t="s">
        <v>17</v>
      </c>
      <c r="B276">
        <v>18080</v>
      </c>
      <c r="C276">
        <v>223083</v>
      </c>
    </row>
    <row r="277" spans="1:3" hidden="1" outlineLevel="2" x14ac:dyDescent="0.25">
      <c r="A277" t="s">
        <v>17</v>
      </c>
      <c r="B277">
        <v>90</v>
      </c>
      <c r="C277">
        <v>1250</v>
      </c>
    </row>
    <row r="278" spans="1:3" hidden="1" outlineLevel="2" x14ac:dyDescent="0.25">
      <c r="A278" t="s">
        <v>17</v>
      </c>
      <c r="B278">
        <v>3</v>
      </c>
      <c r="C278">
        <v>248</v>
      </c>
    </row>
    <row r="279" spans="1:3" hidden="1" outlineLevel="2" x14ac:dyDescent="0.25">
      <c r="A279" t="s">
        <v>17</v>
      </c>
      <c r="B279">
        <v>1369915</v>
      </c>
      <c r="C279">
        <v>14549311</v>
      </c>
    </row>
    <row r="280" spans="1:3" hidden="1" outlineLevel="2" x14ac:dyDescent="0.25">
      <c r="A280" t="s">
        <v>17</v>
      </c>
      <c r="B280">
        <v>3348</v>
      </c>
      <c r="C280">
        <v>46809</v>
      </c>
    </row>
    <row r="281" spans="1:3" hidden="1" outlineLevel="2" x14ac:dyDescent="0.25">
      <c r="A281" t="s">
        <v>17</v>
      </c>
      <c r="B281">
        <v>78204</v>
      </c>
      <c r="C281">
        <v>1393983</v>
      </c>
    </row>
    <row r="282" spans="1:3" hidden="1" outlineLevel="2" x14ac:dyDescent="0.25">
      <c r="A282" t="s">
        <v>17</v>
      </c>
      <c r="B282">
        <v>3</v>
      </c>
      <c r="C282">
        <v>100</v>
      </c>
    </row>
    <row r="283" spans="1:3" outlineLevel="1" collapsed="1" x14ac:dyDescent="0.25">
      <c r="A283" s="28" t="s">
        <v>195</v>
      </c>
      <c r="B283">
        <f>SUBTOTAL(9,B274:B282)</f>
        <v>1470651</v>
      </c>
      <c r="C283">
        <f>SUBTOTAL(9,C274:C282)</f>
        <v>16233194</v>
      </c>
    </row>
    <row r="284" spans="1:3" hidden="1" outlineLevel="2" x14ac:dyDescent="0.25">
      <c r="A284" t="s">
        <v>18</v>
      </c>
      <c r="B284">
        <v>10647</v>
      </c>
      <c r="C284">
        <v>124494</v>
      </c>
    </row>
    <row r="285" spans="1:3" hidden="1" outlineLevel="2" x14ac:dyDescent="0.25">
      <c r="A285" t="s">
        <v>18</v>
      </c>
      <c r="B285">
        <v>597020</v>
      </c>
      <c r="C285">
        <v>5044597</v>
      </c>
    </row>
    <row r="286" spans="1:3" hidden="1" outlineLevel="2" x14ac:dyDescent="0.25">
      <c r="A286" t="s">
        <v>18</v>
      </c>
      <c r="B286">
        <v>43578</v>
      </c>
      <c r="C286">
        <v>419632</v>
      </c>
    </row>
    <row r="287" spans="1:3" outlineLevel="1" collapsed="1" x14ac:dyDescent="0.25">
      <c r="A287" s="28" t="s">
        <v>196</v>
      </c>
      <c r="B287">
        <f>SUBTOTAL(9,B284:B286)</f>
        <v>651245</v>
      </c>
      <c r="C287">
        <f>SUBTOTAL(9,C284:C286)</f>
        <v>5588723</v>
      </c>
    </row>
    <row r="288" spans="1:3" hidden="1" outlineLevel="2" x14ac:dyDescent="0.25">
      <c r="A288" t="s">
        <v>60</v>
      </c>
      <c r="B288">
        <v>3510</v>
      </c>
      <c r="C288">
        <v>31955</v>
      </c>
    </row>
    <row r="289" spans="1:3" hidden="1" outlineLevel="2" x14ac:dyDescent="0.25">
      <c r="A289" t="s">
        <v>60</v>
      </c>
      <c r="B289">
        <v>28548</v>
      </c>
      <c r="C289">
        <v>203461</v>
      </c>
    </row>
    <row r="290" spans="1:3" hidden="1" outlineLevel="2" x14ac:dyDescent="0.25">
      <c r="A290" t="s">
        <v>60</v>
      </c>
      <c r="B290">
        <v>972</v>
      </c>
      <c r="C290">
        <v>11208</v>
      </c>
    </row>
    <row r="291" spans="1:3" outlineLevel="1" collapsed="1" x14ac:dyDescent="0.25">
      <c r="A291" s="28" t="s">
        <v>197</v>
      </c>
      <c r="B291">
        <f>SUBTOTAL(9,B288:B290)</f>
        <v>33030</v>
      </c>
      <c r="C291">
        <f>SUBTOTAL(9,C288:C290)</f>
        <v>246624</v>
      </c>
    </row>
    <row r="292" spans="1:3" hidden="1" outlineLevel="2" x14ac:dyDescent="0.25">
      <c r="A292" t="s">
        <v>61</v>
      </c>
      <c r="B292">
        <v>747</v>
      </c>
      <c r="C292">
        <v>12670</v>
      </c>
    </row>
    <row r="293" spans="1:3" hidden="1" outlineLevel="2" x14ac:dyDescent="0.25">
      <c r="A293" t="s">
        <v>61</v>
      </c>
      <c r="B293">
        <v>830</v>
      </c>
      <c r="C293">
        <v>15721</v>
      </c>
    </row>
    <row r="294" spans="1:3" outlineLevel="1" collapsed="1" x14ac:dyDescent="0.25">
      <c r="A294" s="28" t="s">
        <v>198</v>
      </c>
      <c r="B294">
        <f>SUBTOTAL(9,B292:B293)</f>
        <v>1577</v>
      </c>
      <c r="C294">
        <f>SUBTOTAL(9,C292:C293)</f>
        <v>28391</v>
      </c>
    </row>
    <row r="295" spans="1:3" hidden="1" outlineLevel="2" x14ac:dyDescent="0.25">
      <c r="A295" t="s">
        <v>19</v>
      </c>
      <c r="B295">
        <v>90</v>
      </c>
      <c r="C295">
        <v>4797</v>
      </c>
    </row>
    <row r="296" spans="1:3" hidden="1" outlineLevel="2" x14ac:dyDescent="0.25">
      <c r="A296" t="s">
        <v>19</v>
      </c>
      <c r="B296">
        <v>4</v>
      </c>
      <c r="C296">
        <v>697</v>
      </c>
    </row>
    <row r="297" spans="1:3" hidden="1" outlineLevel="2" x14ac:dyDescent="0.25">
      <c r="A297" t="s">
        <v>19</v>
      </c>
      <c r="B297">
        <v>175599</v>
      </c>
      <c r="C297">
        <v>1833366</v>
      </c>
    </row>
    <row r="298" spans="1:3" hidden="1" outlineLevel="2" x14ac:dyDescent="0.25">
      <c r="A298" t="s">
        <v>19</v>
      </c>
      <c r="B298">
        <v>1155</v>
      </c>
      <c r="C298">
        <v>14510</v>
      </c>
    </row>
    <row r="299" spans="1:3" hidden="1" outlineLevel="2" x14ac:dyDescent="0.25">
      <c r="A299" t="s">
        <v>19</v>
      </c>
      <c r="B299">
        <v>48310</v>
      </c>
      <c r="C299">
        <v>729335</v>
      </c>
    </row>
    <row r="300" spans="1:3" hidden="1" outlineLevel="2" x14ac:dyDescent="0.25">
      <c r="A300" t="s">
        <v>19</v>
      </c>
      <c r="B300">
        <v>45</v>
      </c>
      <c r="C300">
        <v>1781</v>
      </c>
    </row>
    <row r="301" spans="1:3" outlineLevel="1" collapsed="1" x14ac:dyDescent="0.25">
      <c r="A301" s="28" t="s">
        <v>199</v>
      </c>
      <c r="B301">
        <f>SUBTOTAL(9,B295:B300)</f>
        <v>225203</v>
      </c>
      <c r="C301">
        <f>SUBTOTAL(9,C295:C300)</f>
        <v>2584486</v>
      </c>
    </row>
    <row r="302" spans="1:3" hidden="1" outlineLevel="2" x14ac:dyDescent="0.25">
      <c r="A302" t="s">
        <v>62</v>
      </c>
      <c r="B302">
        <v>972</v>
      </c>
      <c r="C302">
        <v>12921</v>
      </c>
    </row>
    <row r="303" spans="1:3" hidden="1" outlineLevel="2" x14ac:dyDescent="0.25">
      <c r="A303" t="s">
        <v>62</v>
      </c>
      <c r="B303">
        <v>1386</v>
      </c>
      <c r="C303">
        <v>22491</v>
      </c>
    </row>
    <row r="304" spans="1:3" hidden="1" outlineLevel="2" x14ac:dyDescent="0.25">
      <c r="A304" t="s">
        <v>62</v>
      </c>
      <c r="B304">
        <v>87083</v>
      </c>
      <c r="C304">
        <v>775267</v>
      </c>
    </row>
    <row r="305" spans="1:3" hidden="1" outlineLevel="2" x14ac:dyDescent="0.25">
      <c r="A305" t="s">
        <v>62</v>
      </c>
      <c r="B305">
        <v>28546</v>
      </c>
      <c r="C305">
        <v>325604</v>
      </c>
    </row>
    <row r="306" spans="1:3" hidden="1" outlineLevel="2" x14ac:dyDescent="0.25">
      <c r="A306" t="s">
        <v>62</v>
      </c>
      <c r="B306">
        <v>18</v>
      </c>
      <c r="C306">
        <v>1020</v>
      </c>
    </row>
    <row r="307" spans="1:3" outlineLevel="1" collapsed="1" x14ac:dyDescent="0.25">
      <c r="A307" s="28" t="s">
        <v>200</v>
      </c>
      <c r="B307">
        <f>SUBTOTAL(9,B302:B306)</f>
        <v>118005</v>
      </c>
      <c r="C307">
        <f>SUBTOTAL(9,C302:C306)</f>
        <v>1137303</v>
      </c>
    </row>
    <row r="308" spans="1:3" hidden="1" outlineLevel="2" x14ac:dyDescent="0.25">
      <c r="A308" t="s">
        <v>397</v>
      </c>
      <c r="B308">
        <v>540</v>
      </c>
      <c r="C308">
        <v>5690</v>
      </c>
    </row>
    <row r="309" spans="1:3" outlineLevel="1" collapsed="1" x14ac:dyDescent="0.25">
      <c r="A309" s="28" t="s">
        <v>398</v>
      </c>
      <c r="B309">
        <f>SUBTOTAL(9,B308:B308)</f>
        <v>540</v>
      </c>
      <c r="C309">
        <f>SUBTOTAL(9,C308:C308)</f>
        <v>5690</v>
      </c>
    </row>
    <row r="310" spans="1:3" hidden="1" outlineLevel="2" x14ac:dyDescent="0.25">
      <c r="A310" t="s">
        <v>63</v>
      </c>
      <c r="B310">
        <v>5634</v>
      </c>
      <c r="C310">
        <v>80512</v>
      </c>
    </row>
    <row r="311" spans="1:3" hidden="1" outlineLevel="2" x14ac:dyDescent="0.25">
      <c r="A311" t="s">
        <v>63</v>
      </c>
      <c r="B311">
        <v>387</v>
      </c>
      <c r="C311">
        <v>8642</v>
      </c>
    </row>
    <row r="312" spans="1:3" outlineLevel="1" collapsed="1" x14ac:dyDescent="0.25">
      <c r="A312" s="28" t="s">
        <v>201</v>
      </c>
      <c r="B312">
        <f>SUBTOTAL(9,B310:B311)</f>
        <v>6021</v>
      </c>
      <c r="C312">
        <f>SUBTOTAL(9,C310:C311)</f>
        <v>89154</v>
      </c>
    </row>
    <row r="313" spans="1:3" hidden="1" outlineLevel="2" x14ac:dyDescent="0.25">
      <c r="A313" t="s">
        <v>64</v>
      </c>
      <c r="B313">
        <v>1026</v>
      </c>
      <c r="C313">
        <v>14010</v>
      </c>
    </row>
    <row r="314" spans="1:3" hidden="1" outlineLevel="2" x14ac:dyDescent="0.25">
      <c r="A314" t="s">
        <v>64</v>
      </c>
      <c r="B314">
        <v>6576</v>
      </c>
      <c r="C314">
        <v>71113</v>
      </c>
    </row>
    <row r="315" spans="1:3" outlineLevel="1" collapsed="1" x14ac:dyDescent="0.25">
      <c r="A315" s="28" t="s">
        <v>202</v>
      </c>
      <c r="B315">
        <f>SUBTOTAL(9,B313:B314)</f>
        <v>7602</v>
      </c>
      <c r="C315">
        <f>SUBTOTAL(9,C313:C314)</f>
        <v>85123</v>
      </c>
    </row>
    <row r="316" spans="1:3" hidden="1" outlineLevel="2" x14ac:dyDescent="0.25">
      <c r="A316" t="s">
        <v>65</v>
      </c>
      <c r="B316">
        <v>7445</v>
      </c>
      <c r="C316">
        <v>102940</v>
      </c>
    </row>
    <row r="317" spans="1:3" hidden="1" outlineLevel="2" x14ac:dyDescent="0.25">
      <c r="A317" t="s">
        <v>65</v>
      </c>
      <c r="B317">
        <v>3804</v>
      </c>
      <c r="C317">
        <v>71822</v>
      </c>
    </row>
    <row r="318" spans="1:3" hidden="1" outlineLevel="2" x14ac:dyDescent="0.25">
      <c r="A318" t="s">
        <v>65</v>
      </c>
      <c r="B318">
        <v>6</v>
      </c>
      <c r="C318">
        <v>350</v>
      </c>
    </row>
    <row r="319" spans="1:3" outlineLevel="1" collapsed="1" x14ac:dyDescent="0.25">
      <c r="A319" s="28" t="s">
        <v>203</v>
      </c>
      <c r="B319">
        <f>SUBTOTAL(9,B316:B318)</f>
        <v>11255</v>
      </c>
      <c r="C319">
        <f>SUBTOTAL(9,C316:C318)</f>
        <v>175112</v>
      </c>
    </row>
    <row r="320" spans="1:3" hidden="1" outlineLevel="2" x14ac:dyDescent="0.25">
      <c r="A320" t="s">
        <v>66</v>
      </c>
      <c r="B320">
        <v>84816</v>
      </c>
      <c r="C320">
        <v>731601</v>
      </c>
    </row>
    <row r="321" spans="1:3" hidden="1" outlineLevel="2" x14ac:dyDescent="0.25">
      <c r="A321" t="s">
        <v>66</v>
      </c>
      <c r="B321">
        <v>4680</v>
      </c>
      <c r="C321">
        <v>48525</v>
      </c>
    </row>
    <row r="322" spans="1:3" outlineLevel="1" collapsed="1" x14ac:dyDescent="0.25">
      <c r="A322" s="28" t="s">
        <v>204</v>
      </c>
      <c r="B322">
        <f>SUBTOTAL(9,B320:B321)</f>
        <v>89496</v>
      </c>
      <c r="C322">
        <f>SUBTOTAL(9,C320:C321)</f>
        <v>780126</v>
      </c>
    </row>
    <row r="323" spans="1:3" hidden="1" outlineLevel="2" x14ac:dyDescent="0.25">
      <c r="A323" t="s">
        <v>393</v>
      </c>
      <c r="B323">
        <v>108</v>
      </c>
      <c r="C323">
        <v>1412</v>
      </c>
    </row>
    <row r="324" spans="1:3" outlineLevel="1" collapsed="1" x14ac:dyDescent="0.25">
      <c r="A324" s="28" t="s">
        <v>394</v>
      </c>
      <c r="B324">
        <f>SUBTOTAL(9,B323:B323)</f>
        <v>108</v>
      </c>
      <c r="C324">
        <f>SUBTOTAL(9,C323:C323)</f>
        <v>1412</v>
      </c>
    </row>
    <row r="325" spans="1:3" hidden="1" outlineLevel="2" x14ac:dyDescent="0.25">
      <c r="A325" t="s">
        <v>67</v>
      </c>
      <c r="B325">
        <v>19</v>
      </c>
      <c r="C325">
        <v>426</v>
      </c>
    </row>
    <row r="326" spans="1:3" hidden="1" outlineLevel="2" x14ac:dyDescent="0.25">
      <c r="A326" t="s">
        <v>67</v>
      </c>
      <c r="B326">
        <v>42</v>
      </c>
      <c r="C326">
        <v>3598</v>
      </c>
    </row>
    <row r="327" spans="1:3" hidden="1" outlineLevel="2" x14ac:dyDescent="0.25">
      <c r="A327" t="s">
        <v>67</v>
      </c>
      <c r="B327">
        <v>388</v>
      </c>
      <c r="C327">
        <v>5077</v>
      </c>
    </row>
    <row r="328" spans="1:3" hidden="1" outlineLevel="2" x14ac:dyDescent="0.25">
      <c r="A328" t="s">
        <v>67</v>
      </c>
      <c r="B328">
        <v>82</v>
      </c>
      <c r="C328">
        <v>2374</v>
      </c>
    </row>
    <row r="329" spans="1:3" outlineLevel="1" collapsed="1" x14ac:dyDescent="0.25">
      <c r="A329" s="28" t="s">
        <v>205</v>
      </c>
      <c r="B329">
        <f>SUBTOTAL(9,B325:B328)</f>
        <v>531</v>
      </c>
      <c r="C329">
        <f>SUBTOTAL(9,C325:C328)</f>
        <v>11475</v>
      </c>
    </row>
    <row r="330" spans="1:3" hidden="1" outlineLevel="2" x14ac:dyDescent="0.25">
      <c r="A330" t="s">
        <v>31</v>
      </c>
      <c r="B330">
        <v>5670</v>
      </c>
      <c r="C330">
        <v>36732</v>
      </c>
    </row>
    <row r="331" spans="1:3" hidden="1" outlineLevel="2" x14ac:dyDescent="0.25">
      <c r="A331" t="s">
        <v>31</v>
      </c>
      <c r="B331">
        <v>5589</v>
      </c>
      <c r="C331">
        <v>70721</v>
      </c>
    </row>
    <row r="332" spans="1:3" hidden="1" outlineLevel="2" x14ac:dyDescent="0.25">
      <c r="A332" t="s">
        <v>31</v>
      </c>
      <c r="B332">
        <v>1692</v>
      </c>
      <c r="C332">
        <v>20150</v>
      </c>
    </row>
    <row r="333" spans="1:3" hidden="1" outlineLevel="2" x14ac:dyDescent="0.25">
      <c r="A333" t="s">
        <v>31</v>
      </c>
      <c r="B333">
        <v>180</v>
      </c>
      <c r="C333">
        <v>4257</v>
      </c>
    </row>
    <row r="334" spans="1:3" hidden="1" outlineLevel="2" x14ac:dyDescent="0.25">
      <c r="A334" t="s">
        <v>31</v>
      </c>
      <c r="B334">
        <v>1692604</v>
      </c>
      <c r="C334">
        <v>15135652</v>
      </c>
    </row>
    <row r="335" spans="1:3" hidden="1" outlineLevel="2" x14ac:dyDescent="0.25">
      <c r="A335" t="s">
        <v>31</v>
      </c>
      <c r="B335">
        <v>6417</v>
      </c>
      <c r="C335">
        <v>53877</v>
      </c>
    </row>
    <row r="336" spans="1:3" hidden="1" outlineLevel="2" x14ac:dyDescent="0.25">
      <c r="A336" t="s">
        <v>31</v>
      </c>
      <c r="B336">
        <v>131907</v>
      </c>
      <c r="C336">
        <v>1858715</v>
      </c>
    </row>
    <row r="337" spans="1:3" hidden="1" outlineLevel="2" x14ac:dyDescent="0.25">
      <c r="A337" t="s">
        <v>31</v>
      </c>
      <c r="B337">
        <v>167</v>
      </c>
      <c r="C337">
        <v>8656</v>
      </c>
    </row>
    <row r="338" spans="1:3" hidden="1" outlineLevel="2" x14ac:dyDescent="0.25">
      <c r="A338" t="s">
        <v>31</v>
      </c>
      <c r="B338">
        <v>3</v>
      </c>
      <c r="C338">
        <v>102</v>
      </c>
    </row>
    <row r="339" spans="1:3" hidden="1" outlineLevel="2" x14ac:dyDescent="0.25">
      <c r="A339" t="s">
        <v>31</v>
      </c>
      <c r="B339">
        <v>240040</v>
      </c>
      <c r="C339">
        <v>1608370</v>
      </c>
    </row>
    <row r="340" spans="1:3" hidden="1" outlineLevel="2" x14ac:dyDescent="0.25">
      <c r="A340" t="s">
        <v>31</v>
      </c>
      <c r="B340">
        <v>192000</v>
      </c>
      <c r="C340">
        <v>983808</v>
      </c>
    </row>
    <row r="341" spans="1:3" hidden="1" outlineLevel="2" x14ac:dyDescent="0.25">
      <c r="A341" t="s">
        <v>31</v>
      </c>
      <c r="B341">
        <v>23826</v>
      </c>
      <c r="C341">
        <v>131043</v>
      </c>
    </row>
    <row r="342" spans="1:3" outlineLevel="1" collapsed="1" x14ac:dyDescent="0.25">
      <c r="A342" s="28" t="s">
        <v>206</v>
      </c>
      <c r="B342">
        <f>SUBTOTAL(9,B330:B341)</f>
        <v>2300095</v>
      </c>
      <c r="C342">
        <f>SUBTOTAL(9,C330:C341)</f>
        <v>19912083</v>
      </c>
    </row>
    <row r="343" spans="1:3" hidden="1" outlineLevel="2" x14ac:dyDescent="0.25">
      <c r="A343" t="s">
        <v>20</v>
      </c>
      <c r="B343">
        <v>90</v>
      </c>
      <c r="C343">
        <v>900</v>
      </c>
    </row>
    <row r="344" spans="1:3" hidden="1" outlineLevel="2" x14ac:dyDescent="0.25">
      <c r="A344" t="s">
        <v>20</v>
      </c>
      <c r="B344">
        <v>729</v>
      </c>
      <c r="C344">
        <v>7801</v>
      </c>
    </row>
    <row r="345" spans="1:3" hidden="1" outlineLevel="2" x14ac:dyDescent="0.25">
      <c r="A345" t="s">
        <v>20</v>
      </c>
      <c r="B345">
        <v>5292</v>
      </c>
      <c r="C345">
        <v>56216</v>
      </c>
    </row>
    <row r="346" spans="1:3" hidden="1" outlineLevel="2" x14ac:dyDescent="0.25">
      <c r="A346" t="s">
        <v>20</v>
      </c>
      <c r="B346">
        <v>558</v>
      </c>
      <c r="C346">
        <v>8575</v>
      </c>
    </row>
    <row r="347" spans="1:3" outlineLevel="1" collapsed="1" x14ac:dyDescent="0.25">
      <c r="A347" s="28" t="s">
        <v>207</v>
      </c>
      <c r="B347">
        <f>SUBTOTAL(9,B343:B346)</f>
        <v>6669</v>
      </c>
      <c r="C347">
        <f>SUBTOTAL(9,C343:C346)</f>
        <v>73492</v>
      </c>
    </row>
    <row r="348" spans="1:3" hidden="1" outlineLevel="2" x14ac:dyDescent="0.25">
      <c r="A348" t="s">
        <v>38</v>
      </c>
      <c r="B348">
        <v>9</v>
      </c>
      <c r="C348">
        <v>182</v>
      </c>
    </row>
    <row r="349" spans="1:3" hidden="1" outlineLevel="2" x14ac:dyDescent="0.25">
      <c r="A349" t="s">
        <v>38</v>
      </c>
      <c r="B349">
        <v>410</v>
      </c>
      <c r="C349">
        <v>5908</v>
      </c>
    </row>
    <row r="350" spans="1:3" hidden="1" outlineLevel="2" x14ac:dyDescent="0.25">
      <c r="A350" t="s">
        <v>38</v>
      </c>
      <c r="B350">
        <v>144</v>
      </c>
      <c r="C350">
        <v>2165</v>
      </c>
    </row>
    <row r="351" spans="1:3" hidden="1" outlineLevel="2" x14ac:dyDescent="0.25">
      <c r="A351" t="s">
        <v>38</v>
      </c>
      <c r="B351">
        <v>371</v>
      </c>
      <c r="C351">
        <v>7002</v>
      </c>
    </row>
    <row r="352" spans="1:3" hidden="1" outlineLevel="2" x14ac:dyDescent="0.25">
      <c r="A352" t="s">
        <v>38</v>
      </c>
      <c r="B352">
        <v>291</v>
      </c>
      <c r="C352">
        <v>6041</v>
      </c>
    </row>
    <row r="353" spans="1:3" hidden="1" outlineLevel="2" x14ac:dyDescent="0.25">
      <c r="A353" t="s">
        <v>38</v>
      </c>
      <c r="B353">
        <v>1072</v>
      </c>
      <c r="C353">
        <v>13182</v>
      </c>
    </row>
    <row r="354" spans="1:3" hidden="1" outlineLevel="2" x14ac:dyDescent="0.25">
      <c r="A354" t="s">
        <v>38</v>
      </c>
      <c r="B354">
        <v>2799</v>
      </c>
      <c r="C354">
        <v>31598</v>
      </c>
    </row>
    <row r="355" spans="1:3" outlineLevel="1" collapsed="1" x14ac:dyDescent="0.25">
      <c r="A355" s="28" t="s">
        <v>208</v>
      </c>
      <c r="B355">
        <f>SUBTOTAL(9,B348:B354)</f>
        <v>5096</v>
      </c>
      <c r="C355">
        <f>SUBTOTAL(9,C348:C354)</f>
        <v>66078</v>
      </c>
    </row>
    <row r="356" spans="1:3" hidden="1" outlineLevel="2" x14ac:dyDescent="0.25">
      <c r="A356" t="s">
        <v>32</v>
      </c>
      <c r="B356">
        <v>406</v>
      </c>
      <c r="C356">
        <v>9090</v>
      </c>
    </row>
    <row r="357" spans="1:3" hidden="1" outlineLevel="2" x14ac:dyDescent="0.25">
      <c r="A357" t="s">
        <v>32</v>
      </c>
      <c r="B357">
        <v>6302</v>
      </c>
      <c r="C357">
        <v>48452</v>
      </c>
    </row>
    <row r="358" spans="1:3" hidden="1" outlineLevel="2" x14ac:dyDescent="0.25">
      <c r="A358" t="s">
        <v>32</v>
      </c>
      <c r="B358">
        <v>10650</v>
      </c>
      <c r="C358">
        <v>99639</v>
      </c>
    </row>
    <row r="359" spans="1:3" hidden="1" outlineLevel="2" x14ac:dyDescent="0.25">
      <c r="A359" t="s">
        <v>32</v>
      </c>
      <c r="B359">
        <v>1409</v>
      </c>
      <c r="C359">
        <v>14501</v>
      </c>
    </row>
    <row r="360" spans="1:3" hidden="1" outlineLevel="2" x14ac:dyDescent="0.25">
      <c r="A360" t="s">
        <v>32</v>
      </c>
      <c r="B360">
        <v>342</v>
      </c>
      <c r="C360">
        <v>4083</v>
      </c>
    </row>
    <row r="361" spans="1:3" outlineLevel="1" collapsed="1" x14ac:dyDescent="0.25">
      <c r="A361" s="28" t="s">
        <v>209</v>
      </c>
      <c r="B361">
        <f>SUBTOTAL(9,B356:B360)</f>
        <v>19109</v>
      </c>
      <c r="C361">
        <f>SUBTOTAL(9,C356:C360)</f>
        <v>175765</v>
      </c>
    </row>
    <row r="362" spans="1:3" hidden="1" outlineLevel="2" x14ac:dyDescent="0.25">
      <c r="A362" t="s">
        <v>33</v>
      </c>
      <c r="B362">
        <v>208620</v>
      </c>
      <c r="C362">
        <v>1666708</v>
      </c>
    </row>
    <row r="363" spans="1:3" hidden="1" outlineLevel="2" x14ac:dyDescent="0.25">
      <c r="A363" t="s">
        <v>33</v>
      </c>
      <c r="B363">
        <v>48146</v>
      </c>
      <c r="C363">
        <v>686069</v>
      </c>
    </row>
    <row r="364" spans="1:3" hidden="1" outlineLevel="2" x14ac:dyDescent="0.25">
      <c r="A364" t="s">
        <v>33</v>
      </c>
      <c r="B364">
        <v>215022</v>
      </c>
      <c r="C364">
        <v>1103110</v>
      </c>
    </row>
    <row r="365" spans="1:3" outlineLevel="1" collapsed="1" x14ac:dyDescent="0.25">
      <c r="A365" s="28" t="s">
        <v>210</v>
      </c>
      <c r="B365">
        <f>SUBTOTAL(9,B362:B364)</f>
        <v>471788</v>
      </c>
      <c r="C365">
        <f>SUBTOTAL(9,C362:C364)</f>
        <v>3455887</v>
      </c>
    </row>
    <row r="366" spans="1:3" hidden="1" outlineLevel="2" x14ac:dyDescent="0.25">
      <c r="A366" t="s">
        <v>352</v>
      </c>
      <c r="B366">
        <v>4140</v>
      </c>
      <c r="C366">
        <v>65467</v>
      </c>
    </row>
    <row r="367" spans="1:3" outlineLevel="1" collapsed="1" x14ac:dyDescent="0.25">
      <c r="A367" s="28" t="s">
        <v>353</v>
      </c>
      <c r="B367">
        <f>SUBTOTAL(9,B366:B366)</f>
        <v>4140</v>
      </c>
      <c r="C367">
        <f>SUBTOTAL(9,C366:C366)</f>
        <v>65467</v>
      </c>
    </row>
    <row r="368" spans="1:3" hidden="1" outlineLevel="2" x14ac:dyDescent="0.25">
      <c r="A368" t="s">
        <v>69</v>
      </c>
      <c r="B368">
        <v>10</v>
      </c>
      <c r="C368">
        <v>750</v>
      </c>
    </row>
    <row r="369" spans="1:3" hidden="1" outlineLevel="2" x14ac:dyDescent="0.25">
      <c r="A369" t="s">
        <v>69</v>
      </c>
      <c r="B369">
        <v>4339</v>
      </c>
      <c r="C369">
        <v>60589</v>
      </c>
    </row>
    <row r="370" spans="1:3" hidden="1" outlineLevel="2" x14ac:dyDescent="0.25">
      <c r="A370" t="s">
        <v>69</v>
      </c>
      <c r="B370">
        <v>963</v>
      </c>
      <c r="C370">
        <v>21360</v>
      </c>
    </row>
    <row r="371" spans="1:3" outlineLevel="1" collapsed="1" x14ac:dyDescent="0.25">
      <c r="A371" s="28" t="s">
        <v>213</v>
      </c>
      <c r="B371">
        <f>SUBTOTAL(9,B368:B370)</f>
        <v>5312</v>
      </c>
      <c r="C371">
        <f>SUBTOTAL(9,C368:C370)</f>
        <v>82699</v>
      </c>
    </row>
    <row r="372" spans="1:3" hidden="1" outlineLevel="2" x14ac:dyDescent="0.25">
      <c r="A372" t="s">
        <v>70</v>
      </c>
      <c r="B372">
        <v>702</v>
      </c>
      <c r="C372">
        <v>7481</v>
      </c>
    </row>
    <row r="373" spans="1:3" hidden="1" outlineLevel="2" x14ac:dyDescent="0.25">
      <c r="A373" t="s">
        <v>70</v>
      </c>
      <c r="B373">
        <v>689</v>
      </c>
      <c r="C373">
        <v>14321</v>
      </c>
    </row>
    <row r="374" spans="1:3" outlineLevel="1" collapsed="1" x14ac:dyDescent="0.25">
      <c r="A374" s="28" t="s">
        <v>214</v>
      </c>
      <c r="B374">
        <f>SUBTOTAL(9,B372:B373)</f>
        <v>1391</v>
      </c>
      <c r="C374">
        <f>SUBTOTAL(9,C372:C373)</f>
        <v>21802</v>
      </c>
    </row>
    <row r="375" spans="1:3" hidden="1" outlineLevel="2" x14ac:dyDescent="0.25">
      <c r="A375" t="s">
        <v>71</v>
      </c>
      <c r="B375">
        <v>180</v>
      </c>
      <c r="C375">
        <v>2596</v>
      </c>
    </row>
    <row r="376" spans="1:3" hidden="1" outlineLevel="2" x14ac:dyDescent="0.25">
      <c r="A376" t="s">
        <v>71</v>
      </c>
      <c r="B376">
        <v>49712</v>
      </c>
      <c r="C376">
        <v>617587</v>
      </c>
    </row>
    <row r="377" spans="1:3" hidden="1" outlineLevel="2" x14ac:dyDescent="0.25">
      <c r="A377" t="s">
        <v>71</v>
      </c>
      <c r="B377">
        <v>25118</v>
      </c>
      <c r="C377">
        <v>484840</v>
      </c>
    </row>
    <row r="378" spans="1:3" outlineLevel="1" collapsed="1" x14ac:dyDescent="0.25">
      <c r="A378" s="28" t="s">
        <v>215</v>
      </c>
      <c r="B378">
        <f>SUBTOTAL(9,B375:B377)</f>
        <v>75010</v>
      </c>
      <c r="C378">
        <f>SUBTOTAL(9,C375:C377)</f>
        <v>1105023</v>
      </c>
    </row>
    <row r="379" spans="1:3" hidden="1" outlineLevel="2" x14ac:dyDescent="0.25">
      <c r="A379" t="s">
        <v>72</v>
      </c>
      <c r="B379">
        <v>396</v>
      </c>
      <c r="C379">
        <v>4053</v>
      </c>
    </row>
    <row r="380" spans="1:3" hidden="1" outlineLevel="2" x14ac:dyDescent="0.25">
      <c r="A380" t="s">
        <v>72</v>
      </c>
      <c r="B380">
        <v>15408</v>
      </c>
      <c r="C380">
        <v>137482</v>
      </c>
    </row>
    <row r="381" spans="1:3" hidden="1" outlineLevel="2" x14ac:dyDescent="0.25">
      <c r="A381" t="s">
        <v>72</v>
      </c>
      <c r="B381">
        <v>601364</v>
      </c>
      <c r="C381">
        <v>4828938</v>
      </c>
    </row>
    <row r="382" spans="1:3" hidden="1" outlineLevel="2" x14ac:dyDescent="0.25">
      <c r="A382" t="s">
        <v>72</v>
      </c>
      <c r="B382">
        <v>2799</v>
      </c>
      <c r="C382">
        <v>26608</v>
      </c>
    </row>
    <row r="383" spans="1:3" hidden="1" outlineLevel="2" x14ac:dyDescent="0.25">
      <c r="A383" t="s">
        <v>72</v>
      </c>
      <c r="B383">
        <v>45045</v>
      </c>
      <c r="C383">
        <v>408465</v>
      </c>
    </row>
    <row r="384" spans="1:3" hidden="1" outlineLevel="2" x14ac:dyDescent="0.25">
      <c r="A384" t="s">
        <v>72</v>
      </c>
      <c r="B384">
        <v>144000</v>
      </c>
      <c r="C384">
        <v>643200</v>
      </c>
    </row>
    <row r="385" spans="1:3" outlineLevel="1" collapsed="1" x14ac:dyDescent="0.25">
      <c r="A385" s="28" t="s">
        <v>216</v>
      </c>
      <c r="B385">
        <f>SUBTOTAL(9,B379:B384)</f>
        <v>809012</v>
      </c>
      <c r="C385">
        <f>SUBTOTAL(9,C379:C384)</f>
        <v>6048746</v>
      </c>
    </row>
    <row r="386" spans="1:3" hidden="1" outlineLevel="2" x14ac:dyDescent="0.25">
      <c r="A386" t="s">
        <v>279</v>
      </c>
      <c r="B386">
        <v>88812</v>
      </c>
      <c r="C386">
        <v>890893</v>
      </c>
    </row>
    <row r="387" spans="1:3" hidden="1" outlineLevel="2" x14ac:dyDescent="0.25">
      <c r="A387" t="s">
        <v>279</v>
      </c>
      <c r="B387">
        <v>5963</v>
      </c>
      <c r="C387">
        <v>84892</v>
      </c>
    </row>
    <row r="388" spans="1:3" outlineLevel="1" collapsed="1" x14ac:dyDescent="0.25">
      <c r="A388" s="28" t="s">
        <v>285</v>
      </c>
      <c r="B388">
        <f>SUBTOTAL(9,B386:B387)</f>
        <v>94775</v>
      </c>
      <c r="C388">
        <f>SUBTOTAL(9,C386:C387)</f>
        <v>975785</v>
      </c>
    </row>
    <row r="389" spans="1:3" hidden="1" outlineLevel="2" x14ac:dyDescent="0.25">
      <c r="A389" t="s">
        <v>280</v>
      </c>
      <c r="B389">
        <v>3960</v>
      </c>
      <c r="C389">
        <v>69308</v>
      </c>
    </row>
    <row r="390" spans="1:3" outlineLevel="1" collapsed="1" x14ac:dyDescent="0.25">
      <c r="A390" s="28" t="s">
        <v>286</v>
      </c>
      <c r="B390">
        <f>SUBTOTAL(9,B389:B389)</f>
        <v>3960</v>
      </c>
      <c r="C390">
        <f>SUBTOTAL(9,C389:C389)</f>
        <v>69308</v>
      </c>
    </row>
    <row r="391" spans="1:3" hidden="1" outlineLevel="2" x14ac:dyDescent="0.25">
      <c r="A391" t="s">
        <v>256</v>
      </c>
      <c r="B391">
        <v>92</v>
      </c>
      <c r="C391">
        <v>3936</v>
      </c>
    </row>
    <row r="392" spans="1:3" hidden="1" outlineLevel="2" x14ac:dyDescent="0.25">
      <c r="A392" t="s">
        <v>256</v>
      </c>
      <c r="B392">
        <v>18108</v>
      </c>
      <c r="C392">
        <v>204234</v>
      </c>
    </row>
    <row r="393" spans="1:3" hidden="1" outlineLevel="2" x14ac:dyDescent="0.25">
      <c r="A393" t="s">
        <v>256</v>
      </c>
      <c r="B393">
        <v>10134</v>
      </c>
      <c r="C393">
        <v>133093</v>
      </c>
    </row>
    <row r="394" spans="1:3" outlineLevel="1" collapsed="1" x14ac:dyDescent="0.25">
      <c r="A394" s="28" t="s">
        <v>264</v>
      </c>
      <c r="B394">
        <f>SUBTOTAL(9,B391:B393)</f>
        <v>28334</v>
      </c>
      <c r="C394">
        <f>SUBTOTAL(9,C391:C393)</f>
        <v>341263</v>
      </c>
    </row>
    <row r="395" spans="1:3" hidden="1" outlineLevel="2" x14ac:dyDescent="0.25">
      <c r="A395" t="s">
        <v>281</v>
      </c>
      <c r="B395">
        <v>14742</v>
      </c>
      <c r="C395">
        <v>122067</v>
      </c>
    </row>
    <row r="396" spans="1:3" hidden="1" outlineLevel="2" x14ac:dyDescent="0.25">
      <c r="A396" t="s">
        <v>281</v>
      </c>
      <c r="B396">
        <v>135</v>
      </c>
      <c r="C396">
        <v>2858</v>
      </c>
    </row>
    <row r="397" spans="1:3" outlineLevel="1" collapsed="1" x14ac:dyDescent="0.25">
      <c r="A397" s="28" t="s">
        <v>287</v>
      </c>
      <c r="B397">
        <f>SUBTOTAL(9,B395:B396)</f>
        <v>14877</v>
      </c>
      <c r="C397">
        <f>SUBTOTAL(9,C395:C396)</f>
        <v>124925</v>
      </c>
    </row>
    <row r="398" spans="1:3" hidden="1" outlineLevel="2" x14ac:dyDescent="0.25">
      <c r="A398" t="s">
        <v>21</v>
      </c>
      <c r="B398">
        <v>34965</v>
      </c>
      <c r="C398">
        <v>248561</v>
      </c>
    </row>
    <row r="399" spans="1:3" hidden="1" outlineLevel="2" x14ac:dyDescent="0.25">
      <c r="A399" t="s">
        <v>21</v>
      </c>
      <c r="B399">
        <v>473</v>
      </c>
      <c r="C399">
        <v>4089</v>
      </c>
    </row>
    <row r="400" spans="1:3" outlineLevel="1" collapsed="1" x14ac:dyDescent="0.25">
      <c r="A400" s="28" t="s">
        <v>218</v>
      </c>
      <c r="B400">
        <f>SUBTOTAL(9,B398:B399)</f>
        <v>35438</v>
      </c>
      <c r="C400">
        <f>SUBTOTAL(9,C398:C399)</f>
        <v>252650</v>
      </c>
    </row>
    <row r="401" spans="1:3" hidden="1" outlineLevel="2" x14ac:dyDescent="0.25">
      <c r="A401" t="s">
        <v>369</v>
      </c>
      <c r="B401">
        <v>298</v>
      </c>
      <c r="C401">
        <v>70818</v>
      </c>
    </row>
    <row r="402" spans="1:3" hidden="1" outlineLevel="2" x14ac:dyDescent="0.25">
      <c r="A402" t="s">
        <v>369</v>
      </c>
      <c r="B402">
        <v>3940</v>
      </c>
      <c r="C402">
        <v>73327</v>
      </c>
    </row>
    <row r="403" spans="1:3" hidden="1" outlineLevel="2" x14ac:dyDescent="0.25">
      <c r="A403" t="s">
        <v>369</v>
      </c>
      <c r="B403">
        <v>3994</v>
      </c>
      <c r="C403">
        <v>73038</v>
      </c>
    </row>
    <row r="404" spans="1:3" hidden="1" outlineLevel="2" x14ac:dyDescent="0.25">
      <c r="A404" t="s">
        <v>369</v>
      </c>
      <c r="B404">
        <v>1775</v>
      </c>
      <c r="C404">
        <v>30210</v>
      </c>
    </row>
    <row r="405" spans="1:3" hidden="1" outlineLevel="2" x14ac:dyDescent="0.25">
      <c r="A405" t="s">
        <v>369</v>
      </c>
      <c r="B405">
        <v>1355</v>
      </c>
      <c r="C405">
        <v>17911</v>
      </c>
    </row>
    <row r="406" spans="1:3" hidden="1" outlineLevel="2" x14ac:dyDescent="0.25">
      <c r="A406" t="s">
        <v>369</v>
      </c>
      <c r="B406">
        <v>3</v>
      </c>
      <c r="C406">
        <v>300</v>
      </c>
    </row>
    <row r="407" spans="1:3" hidden="1" outlineLevel="2" x14ac:dyDescent="0.25">
      <c r="A407" t="s">
        <v>369</v>
      </c>
      <c r="B407">
        <v>13073</v>
      </c>
      <c r="C407">
        <v>141658</v>
      </c>
    </row>
    <row r="408" spans="1:3" hidden="1" outlineLevel="2" x14ac:dyDescent="0.25">
      <c r="A408" t="s">
        <v>369</v>
      </c>
      <c r="B408">
        <v>19280</v>
      </c>
      <c r="C408">
        <v>201416</v>
      </c>
    </row>
    <row r="409" spans="1:3" hidden="1" outlineLevel="2" x14ac:dyDescent="0.25">
      <c r="A409" t="s">
        <v>369</v>
      </c>
      <c r="B409">
        <v>240</v>
      </c>
      <c r="C409">
        <v>2290</v>
      </c>
    </row>
    <row r="410" spans="1:3" hidden="1" outlineLevel="2" x14ac:dyDescent="0.25">
      <c r="A410" t="s">
        <v>369</v>
      </c>
      <c r="B410">
        <v>90</v>
      </c>
      <c r="C410">
        <v>1227</v>
      </c>
    </row>
    <row r="411" spans="1:3" outlineLevel="1" collapsed="1" x14ac:dyDescent="0.25">
      <c r="A411" s="28" t="s">
        <v>374</v>
      </c>
      <c r="B411">
        <f>SUBTOTAL(9,B401:B410)</f>
        <v>44048</v>
      </c>
      <c r="C411">
        <f>SUBTOTAL(9,C401:C410)</f>
        <v>612195</v>
      </c>
    </row>
    <row r="412" spans="1:3" hidden="1" outlineLevel="2" x14ac:dyDescent="0.25">
      <c r="A412" t="s">
        <v>335</v>
      </c>
      <c r="B412">
        <v>90</v>
      </c>
      <c r="C412">
        <v>11680</v>
      </c>
    </row>
    <row r="413" spans="1:3" hidden="1" outlineLevel="2" x14ac:dyDescent="0.25">
      <c r="A413" t="s">
        <v>335</v>
      </c>
      <c r="B413">
        <v>90</v>
      </c>
      <c r="C413">
        <v>900</v>
      </c>
    </row>
    <row r="414" spans="1:3" hidden="1" outlineLevel="2" x14ac:dyDescent="0.25">
      <c r="A414" t="s">
        <v>335</v>
      </c>
      <c r="B414">
        <v>360</v>
      </c>
      <c r="C414">
        <v>4000</v>
      </c>
    </row>
    <row r="415" spans="1:3" outlineLevel="1" collapsed="1" x14ac:dyDescent="0.25">
      <c r="A415" s="28" t="s">
        <v>337</v>
      </c>
      <c r="B415">
        <f>SUBTOTAL(9,B412:B414)</f>
        <v>540</v>
      </c>
      <c r="C415">
        <f>SUBTOTAL(9,C412:C414)</f>
        <v>16580</v>
      </c>
    </row>
    <row r="416" spans="1:3" hidden="1" outlineLevel="2" x14ac:dyDescent="0.25">
      <c r="A416" t="s">
        <v>257</v>
      </c>
      <c r="B416">
        <v>57024</v>
      </c>
      <c r="C416">
        <v>536511</v>
      </c>
    </row>
    <row r="417" spans="1:3" hidden="1" outlineLevel="2" x14ac:dyDescent="0.25">
      <c r="A417" t="s">
        <v>257</v>
      </c>
      <c r="B417">
        <v>1008</v>
      </c>
      <c r="C417">
        <v>10342</v>
      </c>
    </row>
    <row r="418" spans="1:3" outlineLevel="1" collapsed="1" x14ac:dyDescent="0.25">
      <c r="A418" s="28" t="s">
        <v>265</v>
      </c>
      <c r="B418">
        <f>SUBTOTAL(9,B416:B417)</f>
        <v>58032</v>
      </c>
      <c r="C418">
        <f>SUBTOTAL(9,C416:C417)</f>
        <v>546853</v>
      </c>
    </row>
    <row r="419" spans="1:3" hidden="1" outlineLevel="2" x14ac:dyDescent="0.25">
      <c r="A419" t="s">
        <v>74</v>
      </c>
      <c r="B419">
        <v>3336</v>
      </c>
      <c r="C419">
        <v>60306</v>
      </c>
    </row>
    <row r="420" spans="1:3" hidden="1" outlineLevel="2" x14ac:dyDescent="0.25">
      <c r="A420" t="s">
        <v>74</v>
      </c>
      <c r="B420">
        <v>2194</v>
      </c>
      <c r="C420">
        <v>48239</v>
      </c>
    </row>
    <row r="421" spans="1:3" outlineLevel="1" collapsed="1" x14ac:dyDescent="0.25">
      <c r="A421" s="28" t="s">
        <v>220</v>
      </c>
      <c r="B421">
        <f>SUBTOTAL(9,B419:B420)</f>
        <v>5530</v>
      </c>
      <c r="C421">
        <f>SUBTOTAL(9,C419:C420)</f>
        <v>108545</v>
      </c>
    </row>
    <row r="422" spans="1:3" hidden="1" outlineLevel="2" x14ac:dyDescent="0.25">
      <c r="A422" t="s">
        <v>375</v>
      </c>
      <c r="B422">
        <v>185</v>
      </c>
      <c r="C422">
        <v>5895</v>
      </c>
    </row>
    <row r="423" spans="1:3" hidden="1" outlineLevel="2" x14ac:dyDescent="0.25">
      <c r="A423" t="s">
        <v>375</v>
      </c>
      <c r="B423">
        <v>178</v>
      </c>
      <c r="C423">
        <v>3419</v>
      </c>
    </row>
    <row r="424" spans="1:3" hidden="1" outlineLevel="2" x14ac:dyDescent="0.25">
      <c r="A424" t="s">
        <v>375</v>
      </c>
      <c r="B424">
        <v>27</v>
      </c>
      <c r="C424">
        <v>373</v>
      </c>
    </row>
    <row r="425" spans="1:3" hidden="1" outlineLevel="2" x14ac:dyDescent="0.25">
      <c r="A425" t="s">
        <v>375</v>
      </c>
      <c r="B425">
        <v>99</v>
      </c>
      <c r="C425">
        <v>784</v>
      </c>
    </row>
    <row r="426" spans="1:3" hidden="1" outlineLevel="2" x14ac:dyDescent="0.25">
      <c r="A426" t="s">
        <v>375</v>
      </c>
      <c r="B426">
        <v>2</v>
      </c>
      <c r="C426">
        <v>136</v>
      </c>
    </row>
    <row r="427" spans="1:3" hidden="1" outlineLevel="2" x14ac:dyDescent="0.25">
      <c r="A427" t="s">
        <v>375</v>
      </c>
      <c r="B427">
        <v>536</v>
      </c>
      <c r="C427">
        <v>6247</v>
      </c>
    </row>
    <row r="428" spans="1:3" hidden="1" outlineLevel="2" x14ac:dyDescent="0.25">
      <c r="A428" t="s">
        <v>375</v>
      </c>
      <c r="B428">
        <v>1445</v>
      </c>
      <c r="C428">
        <v>16774</v>
      </c>
    </row>
    <row r="429" spans="1:3" outlineLevel="1" collapsed="1" x14ac:dyDescent="0.25">
      <c r="A429" s="28" t="s">
        <v>377</v>
      </c>
      <c r="B429">
        <f>SUBTOTAL(9,B422:B428)</f>
        <v>2472</v>
      </c>
      <c r="C429">
        <f>SUBTOTAL(9,C422:C428)</f>
        <v>33628</v>
      </c>
    </row>
    <row r="430" spans="1:3" hidden="1" outlineLevel="2" x14ac:dyDescent="0.25">
      <c r="A430" t="s">
        <v>379</v>
      </c>
      <c r="B430">
        <v>39681</v>
      </c>
      <c r="C430">
        <v>346775</v>
      </c>
    </row>
    <row r="431" spans="1:3" outlineLevel="1" collapsed="1" x14ac:dyDescent="0.25">
      <c r="A431" s="28" t="s">
        <v>381</v>
      </c>
      <c r="B431">
        <f>SUBTOTAL(9,B430:B430)</f>
        <v>39681</v>
      </c>
      <c r="C431">
        <f>SUBTOTAL(9,C430:C430)</f>
        <v>346775</v>
      </c>
    </row>
    <row r="432" spans="1:3" hidden="1" outlineLevel="2" x14ac:dyDescent="0.25">
      <c r="A432" t="s">
        <v>6</v>
      </c>
      <c r="B432">
        <v>19851</v>
      </c>
      <c r="C432">
        <v>2060141</v>
      </c>
    </row>
    <row r="433" spans="1:3" hidden="1" outlineLevel="2" x14ac:dyDescent="0.25">
      <c r="A433" t="s">
        <v>6</v>
      </c>
      <c r="B433">
        <v>4044</v>
      </c>
      <c r="C433">
        <v>106136</v>
      </c>
    </row>
    <row r="434" spans="1:3" hidden="1" outlineLevel="2" x14ac:dyDescent="0.25">
      <c r="A434" t="s">
        <v>6</v>
      </c>
      <c r="B434">
        <v>12380</v>
      </c>
      <c r="C434">
        <v>515576</v>
      </c>
    </row>
    <row r="435" spans="1:3" hidden="1" outlineLevel="2" x14ac:dyDescent="0.25">
      <c r="A435" t="s">
        <v>6</v>
      </c>
      <c r="B435">
        <v>585</v>
      </c>
      <c r="C435">
        <v>10025</v>
      </c>
    </row>
    <row r="436" spans="1:3" hidden="1" outlineLevel="2" x14ac:dyDescent="0.25">
      <c r="A436" t="s">
        <v>6</v>
      </c>
      <c r="B436">
        <v>2078</v>
      </c>
      <c r="C436">
        <v>23745</v>
      </c>
    </row>
    <row r="437" spans="1:3" hidden="1" outlineLevel="2" x14ac:dyDescent="0.25">
      <c r="A437" t="s">
        <v>6</v>
      </c>
      <c r="B437">
        <v>7</v>
      </c>
      <c r="C437">
        <v>544</v>
      </c>
    </row>
    <row r="438" spans="1:3" hidden="1" outlineLevel="2" x14ac:dyDescent="0.25">
      <c r="A438" t="s">
        <v>6</v>
      </c>
      <c r="B438">
        <v>35</v>
      </c>
      <c r="C438">
        <v>3168</v>
      </c>
    </row>
    <row r="439" spans="1:3" hidden="1" outlineLevel="2" x14ac:dyDescent="0.25">
      <c r="A439" t="s">
        <v>6</v>
      </c>
      <c r="B439">
        <v>775012</v>
      </c>
      <c r="C439">
        <v>12357807</v>
      </c>
    </row>
    <row r="440" spans="1:3" hidden="1" outlineLevel="2" x14ac:dyDescent="0.25">
      <c r="A440" t="s">
        <v>6</v>
      </c>
      <c r="B440">
        <v>54</v>
      </c>
      <c r="C440">
        <v>510</v>
      </c>
    </row>
    <row r="441" spans="1:3" hidden="1" outlineLevel="2" x14ac:dyDescent="0.25">
      <c r="A441" t="s">
        <v>6</v>
      </c>
      <c r="B441">
        <v>194144</v>
      </c>
      <c r="C441">
        <v>4178708</v>
      </c>
    </row>
    <row r="442" spans="1:3" hidden="1" outlineLevel="2" x14ac:dyDescent="0.25">
      <c r="A442" t="s">
        <v>6</v>
      </c>
      <c r="B442">
        <v>189</v>
      </c>
      <c r="C442">
        <v>6826</v>
      </c>
    </row>
    <row r="443" spans="1:3" hidden="1" outlineLevel="2" x14ac:dyDescent="0.25">
      <c r="A443" t="s">
        <v>6</v>
      </c>
      <c r="B443">
        <v>96</v>
      </c>
      <c r="C443">
        <v>1536</v>
      </c>
    </row>
    <row r="444" spans="1:3" hidden="1" outlineLevel="2" x14ac:dyDescent="0.25">
      <c r="A444" t="s">
        <v>6</v>
      </c>
      <c r="B444">
        <v>8</v>
      </c>
      <c r="C444">
        <v>450</v>
      </c>
    </row>
    <row r="445" spans="1:3" outlineLevel="1" collapsed="1" x14ac:dyDescent="0.25">
      <c r="A445" s="28" t="s">
        <v>221</v>
      </c>
      <c r="B445">
        <f>SUBTOTAL(9,B432:B444)</f>
        <v>1008483</v>
      </c>
      <c r="C445">
        <f>SUBTOTAL(9,C432:C444)</f>
        <v>19265172</v>
      </c>
    </row>
    <row r="446" spans="1:3" hidden="1" outlineLevel="2" x14ac:dyDescent="0.25">
      <c r="A446" t="s">
        <v>75</v>
      </c>
      <c r="B446">
        <v>65376</v>
      </c>
      <c r="C446">
        <v>551181</v>
      </c>
    </row>
    <row r="447" spans="1:3" hidden="1" outlineLevel="2" x14ac:dyDescent="0.25">
      <c r="A447" t="s">
        <v>75</v>
      </c>
      <c r="B447">
        <v>216</v>
      </c>
      <c r="C447">
        <v>2286</v>
      </c>
    </row>
    <row r="448" spans="1:3" outlineLevel="1" collapsed="1" x14ac:dyDescent="0.25">
      <c r="A448" s="28" t="s">
        <v>222</v>
      </c>
      <c r="B448">
        <f>SUBTOTAL(9,B446:B447)</f>
        <v>65592</v>
      </c>
      <c r="C448">
        <f>SUBTOTAL(9,C446:C447)</f>
        <v>553467</v>
      </c>
    </row>
    <row r="449" spans="1:3" hidden="1" outlineLevel="2" x14ac:dyDescent="0.25">
      <c r="A449" t="s">
        <v>76</v>
      </c>
      <c r="B449">
        <v>46</v>
      </c>
      <c r="C449">
        <v>1084</v>
      </c>
    </row>
    <row r="450" spans="1:3" hidden="1" outlineLevel="2" x14ac:dyDescent="0.25">
      <c r="A450" t="s">
        <v>76</v>
      </c>
      <c r="B450">
        <v>356</v>
      </c>
      <c r="C450">
        <v>5682</v>
      </c>
    </row>
    <row r="451" spans="1:3" hidden="1" outlineLevel="2" x14ac:dyDescent="0.25">
      <c r="A451" t="s">
        <v>76</v>
      </c>
      <c r="B451">
        <v>356</v>
      </c>
      <c r="C451">
        <v>7555</v>
      </c>
    </row>
    <row r="452" spans="1:3" outlineLevel="1" collapsed="1" x14ac:dyDescent="0.25">
      <c r="A452" s="28" t="s">
        <v>223</v>
      </c>
      <c r="B452">
        <f>SUBTOTAL(9,B449:B451)</f>
        <v>758</v>
      </c>
      <c r="C452">
        <f>SUBTOTAL(9,C449:C451)</f>
        <v>14321</v>
      </c>
    </row>
    <row r="453" spans="1:3" hidden="1" outlineLevel="2" x14ac:dyDescent="0.25">
      <c r="A453" t="s">
        <v>342</v>
      </c>
      <c r="B453">
        <v>468</v>
      </c>
      <c r="C453">
        <v>6719</v>
      </c>
    </row>
    <row r="454" spans="1:3" hidden="1" outlineLevel="2" x14ac:dyDescent="0.25">
      <c r="A454" t="s">
        <v>342</v>
      </c>
      <c r="B454">
        <v>36</v>
      </c>
      <c r="C454">
        <v>1845</v>
      </c>
    </row>
    <row r="455" spans="1:3" outlineLevel="1" collapsed="1" x14ac:dyDescent="0.25">
      <c r="A455" s="28" t="s">
        <v>345</v>
      </c>
      <c r="B455">
        <f>SUBTOTAL(9,B453:B454)</f>
        <v>504</v>
      </c>
      <c r="C455">
        <f>SUBTOTAL(9,C453:C454)</f>
        <v>8564</v>
      </c>
    </row>
    <row r="456" spans="1:3" hidden="1" outlineLevel="2" x14ac:dyDescent="0.25">
      <c r="A456" t="s">
        <v>77</v>
      </c>
      <c r="B456">
        <v>90</v>
      </c>
      <c r="C456">
        <v>1961</v>
      </c>
    </row>
    <row r="457" spans="1:3" hidden="1" outlineLevel="2" x14ac:dyDescent="0.25">
      <c r="A457" t="s">
        <v>77</v>
      </c>
      <c r="B457">
        <v>180</v>
      </c>
      <c r="C457">
        <v>3923</v>
      </c>
    </row>
    <row r="458" spans="1:3" hidden="1" outlineLevel="2" x14ac:dyDescent="0.25">
      <c r="A458" t="s">
        <v>77</v>
      </c>
      <c r="B458">
        <v>34810</v>
      </c>
      <c r="C458">
        <v>434837</v>
      </c>
    </row>
    <row r="459" spans="1:3" hidden="1" outlineLevel="2" x14ac:dyDescent="0.25">
      <c r="A459" t="s">
        <v>77</v>
      </c>
      <c r="B459">
        <v>5207</v>
      </c>
      <c r="C459">
        <v>120270</v>
      </c>
    </row>
    <row r="460" spans="1:3" hidden="1" outlineLevel="2" x14ac:dyDescent="0.25">
      <c r="A460" t="s">
        <v>77</v>
      </c>
      <c r="B460">
        <v>552056</v>
      </c>
      <c r="C460">
        <v>2527410</v>
      </c>
    </row>
    <row r="461" spans="1:3" outlineLevel="1" collapsed="1" x14ac:dyDescent="0.25">
      <c r="A461" s="28" t="s">
        <v>224</v>
      </c>
      <c r="B461">
        <f>SUBTOTAL(9,B456:B460)</f>
        <v>592343</v>
      </c>
      <c r="C461">
        <f>SUBTOTAL(9,C456:C460)</f>
        <v>3088401</v>
      </c>
    </row>
    <row r="462" spans="1:3" hidden="1" outlineLevel="2" x14ac:dyDescent="0.25">
      <c r="A462" t="s">
        <v>22</v>
      </c>
      <c r="B462">
        <v>1908</v>
      </c>
      <c r="C462">
        <v>19065</v>
      </c>
    </row>
    <row r="463" spans="1:3" hidden="1" outlineLevel="2" x14ac:dyDescent="0.25">
      <c r="A463" t="s">
        <v>22</v>
      </c>
      <c r="B463">
        <v>2088</v>
      </c>
      <c r="C463">
        <v>5658</v>
      </c>
    </row>
    <row r="464" spans="1:3" outlineLevel="1" collapsed="1" x14ac:dyDescent="0.25">
      <c r="A464" s="28" t="s">
        <v>225</v>
      </c>
      <c r="B464">
        <f>SUBTOTAL(9,B462:B463)</f>
        <v>3996</v>
      </c>
      <c r="C464">
        <f>SUBTOTAL(9,C462:C463)</f>
        <v>24723</v>
      </c>
    </row>
    <row r="465" spans="1:3" hidden="1" outlineLevel="2" x14ac:dyDescent="0.25">
      <c r="A465" t="s">
        <v>23</v>
      </c>
      <c r="B465">
        <v>5004</v>
      </c>
      <c r="C465">
        <v>60901</v>
      </c>
    </row>
    <row r="466" spans="1:3" hidden="1" outlineLevel="2" x14ac:dyDescent="0.25">
      <c r="A466" t="s">
        <v>23</v>
      </c>
      <c r="B466">
        <v>49230</v>
      </c>
      <c r="C466">
        <v>431388</v>
      </c>
    </row>
    <row r="467" spans="1:3" hidden="1" outlineLevel="2" x14ac:dyDescent="0.25">
      <c r="A467" t="s">
        <v>23</v>
      </c>
      <c r="B467">
        <v>216680</v>
      </c>
      <c r="C467">
        <v>2415570</v>
      </c>
    </row>
    <row r="468" spans="1:3" hidden="1" outlineLevel="2" x14ac:dyDescent="0.25">
      <c r="A468" t="s">
        <v>23</v>
      </c>
      <c r="B468">
        <v>122931</v>
      </c>
      <c r="C468">
        <v>1585013</v>
      </c>
    </row>
    <row r="469" spans="1:3" hidden="1" outlineLevel="2" x14ac:dyDescent="0.25">
      <c r="A469" t="s">
        <v>23</v>
      </c>
      <c r="B469">
        <v>6</v>
      </c>
      <c r="C469">
        <v>130</v>
      </c>
    </row>
    <row r="470" spans="1:3" hidden="1" outlineLevel="2" x14ac:dyDescent="0.25">
      <c r="A470" t="s">
        <v>23</v>
      </c>
      <c r="B470">
        <v>71385</v>
      </c>
      <c r="C470">
        <v>392618</v>
      </c>
    </row>
    <row r="471" spans="1:3" outlineLevel="1" collapsed="1" x14ac:dyDescent="0.25">
      <c r="A471" s="28" t="s">
        <v>227</v>
      </c>
      <c r="B471">
        <f>SUBTOTAL(9,B465:B470)</f>
        <v>465236</v>
      </c>
      <c r="C471">
        <f>SUBTOTAL(9,C465:C470)</f>
        <v>4885620</v>
      </c>
    </row>
    <row r="472" spans="1:3" hidden="1" outlineLevel="2" x14ac:dyDescent="0.25">
      <c r="A472" t="s">
        <v>36</v>
      </c>
      <c r="B472">
        <v>2</v>
      </c>
      <c r="C472">
        <v>6298</v>
      </c>
    </row>
    <row r="473" spans="1:3" hidden="1" outlineLevel="2" x14ac:dyDescent="0.25">
      <c r="A473" t="s">
        <v>36</v>
      </c>
      <c r="B473">
        <v>22258</v>
      </c>
      <c r="C473">
        <v>284828</v>
      </c>
    </row>
    <row r="474" spans="1:3" hidden="1" outlineLevel="2" x14ac:dyDescent="0.25">
      <c r="A474" t="s">
        <v>36</v>
      </c>
      <c r="B474">
        <v>3502</v>
      </c>
      <c r="C474">
        <v>91979</v>
      </c>
    </row>
    <row r="475" spans="1:3" hidden="1" outlineLevel="2" x14ac:dyDescent="0.25">
      <c r="A475" t="s">
        <v>36</v>
      </c>
      <c r="B475">
        <v>116</v>
      </c>
      <c r="C475">
        <v>1500</v>
      </c>
    </row>
    <row r="476" spans="1:3" hidden="1" outlineLevel="2" x14ac:dyDescent="0.25">
      <c r="A476" t="s">
        <v>36</v>
      </c>
      <c r="B476">
        <v>3</v>
      </c>
      <c r="C476">
        <v>100</v>
      </c>
    </row>
    <row r="477" spans="1:3" hidden="1" outlineLevel="2" x14ac:dyDescent="0.25">
      <c r="A477" t="s">
        <v>36</v>
      </c>
      <c r="B477">
        <v>96000</v>
      </c>
      <c r="C477">
        <v>569681</v>
      </c>
    </row>
    <row r="478" spans="1:3" hidden="1" outlineLevel="2" x14ac:dyDescent="0.25">
      <c r="A478" t="s">
        <v>36</v>
      </c>
      <c r="B478">
        <v>27</v>
      </c>
      <c r="C478">
        <v>1595</v>
      </c>
    </row>
    <row r="479" spans="1:3" hidden="1" outlineLevel="2" x14ac:dyDescent="0.25">
      <c r="A479" t="s">
        <v>36</v>
      </c>
      <c r="B479">
        <v>72</v>
      </c>
      <c r="C479">
        <v>10007</v>
      </c>
    </row>
    <row r="480" spans="1:3" outlineLevel="1" collapsed="1" x14ac:dyDescent="0.25">
      <c r="A480" s="28" t="s">
        <v>228</v>
      </c>
      <c r="B480">
        <f>SUBTOTAL(9,B472:B479)</f>
        <v>121980</v>
      </c>
      <c r="C480">
        <f>SUBTOTAL(9,C472:C479)</f>
        <v>965988</v>
      </c>
    </row>
    <row r="481" spans="1:3" hidden="1" outlineLevel="2" x14ac:dyDescent="0.25">
      <c r="A481" t="s">
        <v>24</v>
      </c>
      <c r="B481">
        <v>50</v>
      </c>
      <c r="C481">
        <v>1520</v>
      </c>
    </row>
    <row r="482" spans="1:3" hidden="1" outlineLevel="2" x14ac:dyDescent="0.25">
      <c r="A482" t="s">
        <v>24</v>
      </c>
      <c r="B482">
        <v>270</v>
      </c>
      <c r="C482">
        <v>3087</v>
      </c>
    </row>
    <row r="483" spans="1:3" hidden="1" outlineLevel="2" x14ac:dyDescent="0.25">
      <c r="A483" t="s">
        <v>24</v>
      </c>
      <c r="B483">
        <v>1184</v>
      </c>
      <c r="C483">
        <v>14793</v>
      </c>
    </row>
    <row r="484" spans="1:3" hidden="1" outlineLevel="2" x14ac:dyDescent="0.25">
      <c r="A484" t="s">
        <v>24</v>
      </c>
      <c r="B484">
        <v>153</v>
      </c>
      <c r="C484">
        <v>1510</v>
      </c>
    </row>
    <row r="485" spans="1:3" hidden="1" outlineLevel="2" x14ac:dyDescent="0.25">
      <c r="A485" t="s">
        <v>24</v>
      </c>
      <c r="B485">
        <v>202802</v>
      </c>
      <c r="C485">
        <v>2316540</v>
      </c>
    </row>
    <row r="486" spans="1:3" hidden="1" outlineLevel="2" x14ac:dyDescent="0.25">
      <c r="A486" t="s">
        <v>24</v>
      </c>
      <c r="B486">
        <v>26009</v>
      </c>
      <c r="C486">
        <v>490543</v>
      </c>
    </row>
    <row r="487" spans="1:3" hidden="1" outlineLevel="2" x14ac:dyDescent="0.25">
      <c r="A487" t="s">
        <v>24</v>
      </c>
      <c r="B487">
        <v>93</v>
      </c>
      <c r="C487">
        <v>9360</v>
      </c>
    </row>
    <row r="488" spans="1:3" hidden="1" outlineLevel="2" x14ac:dyDescent="0.25">
      <c r="A488" t="s">
        <v>24</v>
      </c>
      <c r="B488">
        <v>3024</v>
      </c>
      <c r="C488">
        <v>26512</v>
      </c>
    </row>
    <row r="489" spans="1:3" hidden="1" outlineLevel="2" x14ac:dyDescent="0.25">
      <c r="A489" t="s">
        <v>24</v>
      </c>
      <c r="B489">
        <v>504</v>
      </c>
      <c r="C489">
        <v>8083</v>
      </c>
    </row>
    <row r="490" spans="1:3" outlineLevel="1" collapsed="1" x14ac:dyDescent="0.25">
      <c r="A490" s="28" t="s">
        <v>229</v>
      </c>
      <c r="B490">
        <f>SUBTOTAL(9,B481:B489)</f>
        <v>234089</v>
      </c>
      <c r="C490">
        <f>SUBTOTAL(9,C481:C489)</f>
        <v>2871948</v>
      </c>
    </row>
    <row r="491" spans="1:3" hidden="1" outlineLevel="2" x14ac:dyDescent="0.25">
      <c r="A491" t="s">
        <v>78</v>
      </c>
      <c r="B491">
        <v>14</v>
      </c>
      <c r="C491">
        <v>422</v>
      </c>
    </row>
    <row r="492" spans="1:3" hidden="1" outlineLevel="2" x14ac:dyDescent="0.25">
      <c r="A492" t="s">
        <v>78</v>
      </c>
      <c r="B492">
        <v>86</v>
      </c>
      <c r="C492">
        <v>2630</v>
      </c>
    </row>
    <row r="493" spans="1:3" hidden="1" outlineLevel="2" x14ac:dyDescent="0.25">
      <c r="A493" t="s">
        <v>78</v>
      </c>
      <c r="B493">
        <v>5310</v>
      </c>
      <c r="C493">
        <v>41300</v>
      </c>
    </row>
    <row r="494" spans="1:3" hidden="1" outlineLevel="2" x14ac:dyDescent="0.25">
      <c r="A494" t="s">
        <v>78</v>
      </c>
      <c r="B494">
        <v>2250</v>
      </c>
      <c r="C494">
        <v>25000</v>
      </c>
    </row>
    <row r="495" spans="1:3" hidden="1" outlineLevel="2" x14ac:dyDescent="0.25">
      <c r="A495" t="s">
        <v>78</v>
      </c>
      <c r="B495">
        <v>300182</v>
      </c>
      <c r="C495">
        <v>3176882</v>
      </c>
    </row>
    <row r="496" spans="1:3" hidden="1" outlineLevel="2" x14ac:dyDescent="0.25">
      <c r="A496" t="s">
        <v>78</v>
      </c>
      <c r="B496">
        <v>59967</v>
      </c>
      <c r="C496">
        <v>949353</v>
      </c>
    </row>
    <row r="497" spans="1:3" hidden="1" outlineLevel="2" x14ac:dyDescent="0.25">
      <c r="A497" t="s">
        <v>78</v>
      </c>
      <c r="B497">
        <v>36</v>
      </c>
      <c r="C497">
        <v>3192</v>
      </c>
    </row>
    <row r="498" spans="1:3" hidden="1" outlineLevel="2" x14ac:dyDescent="0.25">
      <c r="A498" t="s">
        <v>78</v>
      </c>
      <c r="B498">
        <v>1800</v>
      </c>
      <c r="C498">
        <v>31200</v>
      </c>
    </row>
    <row r="499" spans="1:3" hidden="1" outlineLevel="2" x14ac:dyDescent="0.25">
      <c r="A499" t="s">
        <v>78</v>
      </c>
      <c r="B499">
        <v>252</v>
      </c>
      <c r="C499">
        <v>5544</v>
      </c>
    </row>
    <row r="500" spans="1:3" outlineLevel="1" collapsed="1" x14ac:dyDescent="0.25">
      <c r="A500" s="28" t="s">
        <v>230</v>
      </c>
      <c r="B500">
        <f>SUBTOTAL(9,B491:B499)</f>
        <v>369897</v>
      </c>
      <c r="C500">
        <f>SUBTOTAL(9,C491:C499)</f>
        <v>4235523</v>
      </c>
    </row>
    <row r="501" spans="1:3" hidden="1" outlineLevel="2" x14ac:dyDescent="0.25">
      <c r="A501" t="s">
        <v>380</v>
      </c>
      <c r="B501">
        <v>720</v>
      </c>
      <c r="C501">
        <v>10398</v>
      </c>
    </row>
    <row r="502" spans="1:3" hidden="1" outlineLevel="2" x14ac:dyDescent="0.25">
      <c r="A502" t="s">
        <v>380</v>
      </c>
      <c r="B502">
        <v>626</v>
      </c>
      <c r="C502">
        <v>11159</v>
      </c>
    </row>
    <row r="503" spans="1:3" outlineLevel="1" collapsed="1" x14ac:dyDescent="0.25">
      <c r="A503" s="28" t="s">
        <v>382</v>
      </c>
      <c r="B503">
        <f>SUBTOTAL(9,B501:B502)</f>
        <v>1346</v>
      </c>
      <c r="C503">
        <f>SUBTOTAL(9,C501:C502)</f>
        <v>21557</v>
      </c>
    </row>
    <row r="504" spans="1:3" hidden="1" outlineLevel="2" x14ac:dyDescent="0.25">
      <c r="A504" t="s">
        <v>25</v>
      </c>
      <c r="B504">
        <v>79</v>
      </c>
      <c r="C504">
        <v>3640</v>
      </c>
    </row>
    <row r="505" spans="1:3" hidden="1" outlineLevel="2" x14ac:dyDescent="0.25">
      <c r="A505" t="s">
        <v>25</v>
      </c>
      <c r="B505">
        <v>41</v>
      </c>
      <c r="C505">
        <v>437</v>
      </c>
    </row>
    <row r="506" spans="1:3" hidden="1" outlineLevel="2" x14ac:dyDescent="0.25">
      <c r="A506" t="s">
        <v>25</v>
      </c>
      <c r="B506">
        <v>162</v>
      </c>
      <c r="C506">
        <v>2642</v>
      </c>
    </row>
    <row r="507" spans="1:3" hidden="1" outlineLevel="2" x14ac:dyDescent="0.25">
      <c r="A507" t="s">
        <v>25</v>
      </c>
      <c r="B507">
        <v>1728</v>
      </c>
      <c r="C507">
        <v>5522</v>
      </c>
    </row>
    <row r="508" spans="1:3" hidden="1" outlineLevel="2" x14ac:dyDescent="0.25">
      <c r="A508" t="s">
        <v>25</v>
      </c>
      <c r="B508">
        <v>1728</v>
      </c>
      <c r="C508">
        <v>5522</v>
      </c>
    </row>
    <row r="509" spans="1:3" hidden="1" outlineLevel="2" x14ac:dyDescent="0.25">
      <c r="A509" t="s">
        <v>25</v>
      </c>
      <c r="B509">
        <v>36</v>
      </c>
      <c r="C509">
        <v>2680</v>
      </c>
    </row>
    <row r="510" spans="1:3" hidden="1" outlineLevel="2" x14ac:dyDescent="0.25">
      <c r="A510" t="s">
        <v>25</v>
      </c>
      <c r="B510">
        <v>4993</v>
      </c>
      <c r="C510">
        <v>48936</v>
      </c>
    </row>
    <row r="511" spans="1:3" hidden="1" outlineLevel="2" x14ac:dyDescent="0.25">
      <c r="A511" t="s">
        <v>25</v>
      </c>
      <c r="B511">
        <v>360</v>
      </c>
      <c r="C511">
        <v>4450</v>
      </c>
    </row>
    <row r="512" spans="1:3" hidden="1" outlineLevel="2" x14ac:dyDescent="0.25">
      <c r="A512" t="s">
        <v>25</v>
      </c>
      <c r="B512">
        <v>10274</v>
      </c>
      <c r="C512">
        <v>109080</v>
      </c>
    </row>
    <row r="513" spans="1:3" outlineLevel="1" collapsed="1" x14ac:dyDescent="0.25">
      <c r="A513" s="28" t="s">
        <v>231</v>
      </c>
      <c r="B513">
        <f>SUBTOTAL(9,B504:B512)</f>
        <v>19401</v>
      </c>
      <c r="C513">
        <f>SUBTOTAL(9,C504:C512)</f>
        <v>182909</v>
      </c>
    </row>
    <row r="514" spans="1:3" hidden="1" outlineLevel="2" x14ac:dyDescent="0.25">
      <c r="A514" t="s">
        <v>376</v>
      </c>
      <c r="B514">
        <v>7317</v>
      </c>
      <c r="C514">
        <v>101595</v>
      </c>
    </row>
    <row r="515" spans="1:3" hidden="1" outlineLevel="2" x14ac:dyDescent="0.25">
      <c r="A515" t="s">
        <v>376</v>
      </c>
      <c r="B515">
        <v>1373</v>
      </c>
      <c r="C515">
        <v>27781</v>
      </c>
    </row>
    <row r="516" spans="1:3" outlineLevel="1" collapsed="1" x14ac:dyDescent="0.25">
      <c r="A516" s="28" t="s">
        <v>378</v>
      </c>
      <c r="B516">
        <f>SUBTOTAL(9,B514:B515)</f>
        <v>8690</v>
      </c>
      <c r="C516">
        <f>SUBTOTAL(9,C514:C515)</f>
        <v>129376</v>
      </c>
    </row>
    <row r="517" spans="1:3" hidden="1" outlineLevel="2" x14ac:dyDescent="0.25">
      <c r="A517" t="s">
        <v>252</v>
      </c>
      <c r="B517">
        <v>297</v>
      </c>
      <c r="C517">
        <v>5425</v>
      </c>
    </row>
    <row r="518" spans="1:3" hidden="1" outlineLevel="2" x14ac:dyDescent="0.25">
      <c r="A518" t="s">
        <v>252</v>
      </c>
      <c r="B518">
        <v>297</v>
      </c>
      <c r="C518">
        <v>5425</v>
      </c>
    </row>
    <row r="519" spans="1:3" hidden="1" outlineLevel="2" x14ac:dyDescent="0.25">
      <c r="A519" t="s">
        <v>252</v>
      </c>
      <c r="B519">
        <v>14328</v>
      </c>
      <c r="C519">
        <v>198739</v>
      </c>
    </row>
    <row r="520" spans="1:3" hidden="1" outlineLevel="2" x14ac:dyDescent="0.25">
      <c r="A520" t="s">
        <v>252</v>
      </c>
      <c r="B520">
        <v>3879</v>
      </c>
      <c r="C520">
        <v>64051</v>
      </c>
    </row>
    <row r="521" spans="1:3" outlineLevel="1" collapsed="1" x14ac:dyDescent="0.25">
      <c r="A521" s="28" t="s">
        <v>267</v>
      </c>
      <c r="B521">
        <f>SUBTOTAL(9,B517:B520)</f>
        <v>18801</v>
      </c>
      <c r="C521">
        <f>SUBTOTAL(9,C517:C520)</f>
        <v>273640</v>
      </c>
    </row>
    <row r="522" spans="1:3" hidden="1" outlineLevel="2" x14ac:dyDescent="0.25">
      <c r="A522" t="s">
        <v>37</v>
      </c>
      <c r="B522">
        <v>78134</v>
      </c>
      <c r="C522">
        <v>706534</v>
      </c>
    </row>
    <row r="523" spans="1:3" hidden="1" outlineLevel="2" x14ac:dyDescent="0.25">
      <c r="A523" t="s">
        <v>37</v>
      </c>
      <c r="B523">
        <v>4235</v>
      </c>
      <c r="C523">
        <v>50912</v>
      </c>
    </row>
    <row r="524" spans="1:3" outlineLevel="1" collapsed="1" x14ac:dyDescent="0.25">
      <c r="A524" s="28" t="s">
        <v>232</v>
      </c>
      <c r="B524">
        <f>SUBTOTAL(9,B522:B523)</f>
        <v>82369</v>
      </c>
      <c r="C524">
        <f>SUBTOTAL(9,C522:C523)</f>
        <v>757446</v>
      </c>
    </row>
    <row r="525" spans="1:3" hidden="1" outlineLevel="2" x14ac:dyDescent="0.25">
      <c r="A525" t="s">
        <v>26</v>
      </c>
      <c r="B525">
        <v>135</v>
      </c>
      <c r="C525">
        <v>5471</v>
      </c>
    </row>
    <row r="526" spans="1:3" hidden="1" outlineLevel="2" x14ac:dyDescent="0.25">
      <c r="A526" t="s">
        <v>26</v>
      </c>
      <c r="B526">
        <v>1715</v>
      </c>
      <c r="C526">
        <v>106406</v>
      </c>
    </row>
    <row r="527" spans="1:3" hidden="1" outlineLevel="2" x14ac:dyDescent="0.25">
      <c r="A527" t="s">
        <v>26</v>
      </c>
      <c r="B527">
        <v>4635</v>
      </c>
      <c r="C527">
        <v>270015</v>
      </c>
    </row>
    <row r="528" spans="1:3" hidden="1" outlineLevel="2" x14ac:dyDescent="0.25">
      <c r="A528" t="s">
        <v>26</v>
      </c>
      <c r="B528">
        <v>336348</v>
      </c>
      <c r="C528">
        <v>3919703</v>
      </c>
    </row>
    <row r="529" spans="1:3" hidden="1" outlineLevel="2" x14ac:dyDescent="0.25">
      <c r="A529" t="s">
        <v>26</v>
      </c>
      <c r="B529">
        <v>900</v>
      </c>
      <c r="C529">
        <v>14400</v>
      </c>
    </row>
    <row r="530" spans="1:3" hidden="1" outlineLevel="2" x14ac:dyDescent="0.25">
      <c r="A530" t="s">
        <v>26</v>
      </c>
      <c r="B530">
        <v>55751</v>
      </c>
      <c r="C530">
        <v>926811</v>
      </c>
    </row>
    <row r="531" spans="1:3" hidden="1" outlineLevel="2" x14ac:dyDescent="0.25">
      <c r="A531" t="s">
        <v>26</v>
      </c>
      <c r="B531">
        <v>68</v>
      </c>
      <c r="C531">
        <v>2063</v>
      </c>
    </row>
    <row r="532" spans="1:3" outlineLevel="1" collapsed="1" x14ac:dyDescent="0.25">
      <c r="A532" s="28" t="s">
        <v>233</v>
      </c>
      <c r="B532">
        <f>SUBTOTAL(9,B525:B531)</f>
        <v>399552</v>
      </c>
      <c r="C532">
        <f>SUBTOTAL(9,C525:C531)</f>
        <v>5244869</v>
      </c>
    </row>
    <row r="533" spans="1:3" hidden="1" outlineLevel="2" x14ac:dyDescent="0.25">
      <c r="A533" t="s">
        <v>27</v>
      </c>
      <c r="B533">
        <v>16924</v>
      </c>
      <c r="C533">
        <v>166539</v>
      </c>
    </row>
    <row r="534" spans="1:3" hidden="1" outlineLevel="2" x14ac:dyDescent="0.25">
      <c r="A534" t="s">
        <v>27</v>
      </c>
      <c r="B534">
        <v>154749</v>
      </c>
      <c r="C534">
        <v>1635028</v>
      </c>
    </row>
    <row r="535" spans="1:3" hidden="1" outlineLevel="2" x14ac:dyDescent="0.25">
      <c r="A535" t="s">
        <v>27</v>
      </c>
      <c r="B535">
        <v>139104</v>
      </c>
      <c r="C535">
        <v>1090829</v>
      </c>
    </row>
    <row r="536" spans="1:3" hidden="1" outlineLevel="2" x14ac:dyDescent="0.25">
      <c r="A536" t="s">
        <v>27</v>
      </c>
      <c r="B536">
        <v>38340</v>
      </c>
      <c r="C536">
        <v>331787</v>
      </c>
    </row>
    <row r="537" spans="1:3" hidden="1" outlineLevel="2" x14ac:dyDescent="0.25">
      <c r="A537" t="s">
        <v>27</v>
      </c>
      <c r="B537">
        <v>13140</v>
      </c>
      <c r="C537">
        <v>105803</v>
      </c>
    </row>
    <row r="538" spans="1:3" hidden="1" outlineLevel="2" x14ac:dyDescent="0.25">
      <c r="A538" t="s">
        <v>27</v>
      </c>
      <c r="B538">
        <v>1260</v>
      </c>
      <c r="C538">
        <v>12046</v>
      </c>
    </row>
    <row r="539" spans="1:3" hidden="1" outlineLevel="2" x14ac:dyDescent="0.25">
      <c r="A539" t="s">
        <v>27</v>
      </c>
      <c r="B539">
        <v>1</v>
      </c>
      <c r="C539">
        <v>41</v>
      </c>
    </row>
    <row r="540" spans="1:3" hidden="1" outlineLevel="2" x14ac:dyDescent="0.25">
      <c r="A540" t="s">
        <v>27</v>
      </c>
      <c r="B540">
        <v>25850504</v>
      </c>
      <c r="C540">
        <v>217155567</v>
      </c>
    </row>
    <row r="541" spans="1:3" hidden="1" outlineLevel="2" x14ac:dyDescent="0.25">
      <c r="A541" t="s">
        <v>27</v>
      </c>
      <c r="B541">
        <v>9087</v>
      </c>
      <c r="C541">
        <v>228317</v>
      </c>
    </row>
    <row r="542" spans="1:3" hidden="1" outlineLevel="2" x14ac:dyDescent="0.25">
      <c r="A542" t="s">
        <v>27</v>
      </c>
      <c r="B542">
        <v>2003353</v>
      </c>
      <c r="C542">
        <v>23416167</v>
      </c>
    </row>
    <row r="543" spans="1:3" hidden="1" outlineLevel="2" x14ac:dyDescent="0.25">
      <c r="A543" t="s">
        <v>27</v>
      </c>
      <c r="B543">
        <v>858</v>
      </c>
      <c r="C543">
        <v>89418</v>
      </c>
    </row>
    <row r="544" spans="1:3" hidden="1" outlineLevel="2" x14ac:dyDescent="0.25">
      <c r="A544" t="s">
        <v>27</v>
      </c>
      <c r="B544">
        <v>600040</v>
      </c>
      <c r="C544">
        <v>2824505</v>
      </c>
    </row>
    <row r="545" spans="1:3" hidden="1" outlineLevel="2" x14ac:dyDescent="0.25">
      <c r="A545" t="s">
        <v>27</v>
      </c>
      <c r="B545">
        <v>120009</v>
      </c>
      <c r="C545">
        <v>697254</v>
      </c>
    </row>
    <row r="546" spans="1:3" hidden="1" outlineLevel="2" x14ac:dyDescent="0.25">
      <c r="A546" t="s">
        <v>27</v>
      </c>
      <c r="B546">
        <v>33</v>
      </c>
      <c r="C546">
        <v>2643</v>
      </c>
    </row>
    <row r="547" spans="1:3" hidden="1" outlineLevel="2" x14ac:dyDescent="0.25">
      <c r="A547" t="s">
        <v>27</v>
      </c>
      <c r="B547">
        <v>384176</v>
      </c>
      <c r="C547">
        <v>2220067</v>
      </c>
    </row>
    <row r="548" spans="1:3" hidden="1" outlineLevel="2" x14ac:dyDescent="0.25">
      <c r="A548" t="s">
        <v>27</v>
      </c>
      <c r="B548">
        <v>32</v>
      </c>
      <c r="C548">
        <v>251</v>
      </c>
    </row>
    <row r="549" spans="1:3" hidden="1" outlineLevel="2" x14ac:dyDescent="0.25">
      <c r="A549" t="s">
        <v>27</v>
      </c>
      <c r="B549">
        <v>26006809</v>
      </c>
      <c r="C549">
        <v>126815906</v>
      </c>
    </row>
    <row r="550" spans="1:3" hidden="1" outlineLevel="2" x14ac:dyDescent="0.25">
      <c r="A550" t="s">
        <v>27</v>
      </c>
      <c r="B550">
        <v>7102743</v>
      </c>
      <c r="C550">
        <v>37655289</v>
      </c>
    </row>
    <row r="551" spans="1:3" hidden="1" outlineLevel="2" x14ac:dyDescent="0.25">
      <c r="A551" t="s">
        <v>27</v>
      </c>
      <c r="B551">
        <v>144020</v>
      </c>
      <c r="C551">
        <v>881097</v>
      </c>
    </row>
    <row r="552" spans="1:3" outlineLevel="1" collapsed="1" x14ac:dyDescent="0.25">
      <c r="A552" s="28" t="s">
        <v>234</v>
      </c>
      <c r="B552">
        <f>SUBTOTAL(9,B533:B551)</f>
        <v>62585182</v>
      </c>
      <c r="C552">
        <f>SUBTOTAL(9,C533:C551)</f>
        <v>415328554</v>
      </c>
    </row>
    <row r="553" spans="1:3" hidden="1" outlineLevel="2" x14ac:dyDescent="0.25">
      <c r="A553" t="s">
        <v>7</v>
      </c>
      <c r="B553">
        <v>1070</v>
      </c>
      <c r="C553">
        <v>36240</v>
      </c>
    </row>
    <row r="554" spans="1:3" hidden="1" outlineLevel="2" x14ac:dyDescent="0.25">
      <c r="A554" t="s">
        <v>7</v>
      </c>
      <c r="B554">
        <v>270</v>
      </c>
      <c r="C554">
        <v>2520</v>
      </c>
    </row>
    <row r="555" spans="1:3" hidden="1" outlineLevel="2" x14ac:dyDescent="0.25">
      <c r="A555" t="s">
        <v>7</v>
      </c>
      <c r="B555">
        <v>192024</v>
      </c>
      <c r="C555">
        <v>1010538</v>
      </c>
    </row>
    <row r="556" spans="1:3" hidden="1" outlineLevel="2" x14ac:dyDescent="0.25">
      <c r="A556" t="s">
        <v>7</v>
      </c>
      <c r="B556">
        <v>133047</v>
      </c>
      <c r="C556">
        <v>2310206</v>
      </c>
    </row>
    <row r="557" spans="1:3" hidden="1" outlineLevel="2" x14ac:dyDescent="0.25">
      <c r="A557" t="s">
        <v>7</v>
      </c>
      <c r="B557">
        <v>17410</v>
      </c>
      <c r="C557">
        <v>282695</v>
      </c>
    </row>
    <row r="558" spans="1:3" hidden="1" outlineLevel="2" x14ac:dyDescent="0.25">
      <c r="A558" t="s">
        <v>7</v>
      </c>
      <c r="B558">
        <v>429907</v>
      </c>
      <c r="C558">
        <v>6436498</v>
      </c>
    </row>
    <row r="559" spans="1:3" hidden="1" outlineLevel="2" x14ac:dyDescent="0.25">
      <c r="A559" t="s">
        <v>7</v>
      </c>
      <c r="B559">
        <v>591822</v>
      </c>
      <c r="C559">
        <v>2100510</v>
      </c>
    </row>
    <row r="560" spans="1:3" hidden="1" outlineLevel="2" x14ac:dyDescent="0.25">
      <c r="A560" t="s">
        <v>7</v>
      </c>
      <c r="B560">
        <v>4665</v>
      </c>
      <c r="C560">
        <v>76698</v>
      </c>
    </row>
    <row r="561" spans="1:3" hidden="1" outlineLevel="2" x14ac:dyDescent="0.25">
      <c r="A561" t="s">
        <v>7</v>
      </c>
      <c r="B561">
        <v>5948</v>
      </c>
      <c r="C561">
        <v>62774</v>
      </c>
    </row>
    <row r="562" spans="1:3" hidden="1" outlineLevel="2" x14ac:dyDescent="0.25">
      <c r="A562" t="s">
        <v>7</v>
      </c>
      <c r="B562">
        <v>85</v>
      </c>
      <c r="C562">
        <v>2506</v>
      </c>
    </row>
    <row r="563" spans="1:3" hidden="1" outlineLevel="2" x14ac:dyDescent="0.25">
      <c r="A563" t="s">
        <v>7</v>
      </c>
      <c r="B563">
        <v>74</v>
      </c>
      <c r="C563">
        <v>25299</v>
      </c>
    </row>
    <row r="564" spans="1:3" hidden="1" outlineLevel="2" x14ac:dyDescent="0.25">
      <c r="A564" t="s">
        <v>7</v>
      </c>
      <c r="B564">
        <v>64182205</v>
      </c>
      <c r="C564">
        <v>587888142</v>
      </c>
    </row>
    <row r="565" spans="1:3" hidden="1" outlineLevel="2" x14ac:dyDescent="0.25">
      <c r="A565" t="s">
        <v>7</v>
      </c>
      <c r="B565">
        <v>85278</v>
      </c>
      <c r="C565">
        <v>2290323</v>
      </c>
    </row>
    <row r="566" spans="1:3" hidden="1" outlineLevel="2" x14ac:dyDescent="0.25">
      <c r="A566" t="s">
        <v>7</v>
      </c>
      <c r="B566">
        <v>1213887</v>
      </c>
      <c r="C566">
        <v>19245119</v>
      </c>
    </row>
    <row r="567" spans="1:3" hidden="1" outlineLevel="2" x14ac:dyDescent="0.25">
      <c r="A567" t="s">
        <v>7</v>
      </c>
      <c r="B567">
        <v>1958</v>
      </c>
      <c r="C567">
        <v>44768</v>
      </c>
    </row>
    <row r="568" spans="1:3" hidden="1" outlineLevel="2" x14ac:dyDescent="0.25">
      <c r="A568" t="s">
        <v>7</v>
      </c>
      <c r="B568">
        <v>11200</v>
      </c>
      <c r="C568">
        <v>101153</v>
      </c>
    </row>
    <row r="569" spans="1:3" hidden="1" outlineLevel="2" x14ac:dyDescent="0.25">
      <c r="A569" t="s">
        <v>7</v>
      </c>
      <c r="B569">
        <v>21869512</v>
      </c>
      <c r="C569">
        <v>90622189</v>
      </c>
    </row>
    <row r="570" spans="1:3" hidden="1" outlineLevel="2" x14ac:dyDescent="0.25">
      <c r="A570" t="s">
        <v>7</v>
      </c>
      <c r="B570">
        <v>4592011</v>
      </c>
      <c r="C570">
        <v>19156634</v>
      </c>
    </row>
    <row r="571" spans="1:3" hidden="1" outlineLevel="2" x14ac:dyDescent="0.25">
      <c r="A571" t="s">
        <v>7</v>
      </c>
      <c r="B571">
        <v>318</v>
      </c>
      <c r="C571">
        <v>8442</v>
      </c>
    </row>
    <row r="572" spans="1:3" outlineLevel="1" collapsed="1" x14ac:dyDescent="0.25">
      <c r="A572" s="28" t="s">
        <v>235</v>
      </c>
      <c r="B572">
        <f>SUBTOTAL(9,B553:B571)</f>
        <v>93332691</v>
      </c>
      <c r="C572">
        <f>SUBTOTAL(9,C553:C571)</f>
        <v>731703254</v>
      </c>
    </row>
    <row r="573" spans="1:3" hidden="1" outlineLevel="2" x14ac:dyDescent="0.25">
      <c r="A573" t="s">
        <v>79</v>
      </c>
      <c r="B573">
        <v>450</v>
      </c>
      <c r="C573">
        <v>9943</v>
      </c>
    </row>
    <row r="574" spans="1:3" hidden="1" outlineLevel="2" x14ac:dyDescent="0.25">
      <c r="A574" t="s">
        <v>79</v>
      </c>
      <c r="B574">
        <v>153</v>
      </c>
      <c r="C574">
        <v>5569</v>
      </c>
    </row>
    <row r="575" spans="1:3" outlineLevel="1" collapsed="1" x14ac:dyDescent="0.25">
      <c r="A575" s="28" t="s">
        <v>236</v>
      </c>
      <c r="B575">
        <f>SUBTOTAL(9,B573:B574)</f>
        <v>603</v>
      </c>
      <c r="C575">
        <f>SUBTOTAL(9,C573:C574)</f>
        <v>15512</v>
      </c>
    </row>
    <row r="576" spans="1:3" hidden="1" outlineLevel="2" x14ac:dyDescent="0.25">
      <c r="A576" t="s">
        <v>28</v>
      </c>
      <c r="B576">
        <v>18</v>
      </c>
      <c r="C576">
        <v>180</v>
      </c>
    </row>
    <row r="577" spans="1:3" hidden="1" outlineLevel="2" x14ac:dyDescent="0.25">
      <c r="A577" t="s">
        <v>28</v>
      </c>
      <c r="B577">
        <v>8682</v>
      </c>
      <c r="C577">
        <v>83429</v>
      </c>
    </row>
    <row r="578" spans="1:3" hidden="1" outlineLevel="2" x14ac:dyDescent="0.25">
      <c r="A578" t="s">
        <v>28</v>
      </c>
      <c r="B578">
        <v>504</v>
      </c>
      <c r="C578">
        <v>8848</v>
      </c>
    </row>
    <row r="579" spans="1:3" hidden="1" outlineLevel="2" x14ac:dyDescent="0.25">
      <c r="A579" t="s">
        <v>28</v>
      </c>
      <c r="B579">
        <v>2372</v>
      </c>
      <c r="C579">
        <v>33081</v>
      </c>
    </row>
    <row r="580" spans="1:3" hidden="1" outlineLevel="2" x14ac:dyDescent="0.25">
      <c r="A580" t="s">
        <v>28</v>
      </c>
      <c r="B580">
        <v>473</v>
      </c>
      <c r="C580">
        <v>5204</v>
      </c>
    </row>
    <row r="581" spans="1:3" outlineLevel="1" collapsed="1" x14ac:dyDescent="0.25">
      <c r="A581" s="28" t="s">
        <v>238</v>
      </c>
      <c r="B581">
        <f>SUBTOTAL(9,B576:B580)</f>
        <v>12049</v>
      </c>
      <c r="C581">
        <f>SUBTOTAL(9,C576:C580)</f>
        <v>130742</v>
      </c>
    </row>
    <row r="582" spans="1:3" hidden="1" outlineLevel="2" x14ac:dyDescent="0.25">
      <c r="A582" t="s">
        <v>8</v>
      </c>
      <c r="B582">
        <v>32</v>
      </c>
      <c r="C582">
        <v>745</v>
      </c>
    </row>
    <row r="583" spans="1:3" hidden="1" outlineLevel="2" x14ac:dyDescent="0.25">
      <c r="A583" t="s">
        <v>8</v>
      </c>
      <c r="B583">
        <v>54</v>
      </c>
      <c r="C583">
        <v>1250</v>
      </c>
    </row>
    <row r="584" spans="1:3" hidden="1" outlineLevel="2" x14ac:dyDescent="0.25">
      <c r="A584" t="s">
        <v>8</v>
      </c>
      <c r="B584">
        <v>67454</v>
      </c>
      <c r="C584">
        <v>730306</v>
      </c>
    </row>
    <row r="585" spans="1:3" hidden="1" outlineLevel="2" x14ac:dyDescent="0.25">
      <c r="A585" t="s">
        <v>8</v>
      </c>
      <c r="B585">
        <v>12854</v>
      </c>
      <c r="C585">
        <v>202442</v>
      </c>
    </row>
    <row r="586" spans="1:3" outlineLevel="1" collapsed="1" x14ac:dyDescent="0.25">
      <c r="A586" s="28" t="s">
        <v>239</v>
      </c>
      <c r="B586">
        <f>SUBTOTAL(9,B582:B585)</f>
        <v>80394</v>
      </c>
      <c r="C586">
        <f>SUBTOTAL(9,C582:C585)</f>
        <v>934743</v>
      </c>
    </row>
    <row r="587" spans="1:3" hidden="1" outlineLevel="2" x14ac:dyDescent="0.25">
      <c r="A587" t="s">
        <v>297</v>
      </c>
      <c r="B587">
        <v>9342</v>
      </c>
      <c r="C587">
        <v>122525</v>
      </c>
    </row>
    <row r="588" spans="1:3" hidden="1" outlineLevel="2" x14ac:dyDescent="0.25">
      <c r="A588" t="s">
        <v>297</v>
      </c>
      <c r="B588">
        <v>990</v>
      </c>
      <c r="C588">
        <v>14960</v>
      </c>
    </row>
    <row r="589" spans="1:3" outlineLevel="1" collapsed="1" x14ac:dyDescent="0.25">
      <c r="A589" s="28" t="s">
        <v>301</v>
      </c>
      <c r="B589">
        <f>SUBTOTAL(9,B587:B588)</f>
        <v>10332</v>
      </c>
      <c r="C589">
        <f>SUBTOTAL(9,C587:C588)</f>
        <v>137485</v>
      </c>
    </row>
    <row r="590" spans="1:3" hidden="1" outlineLevel="2" x14ac:dyDescent="0.25">
      <c r="A590" t="s">
        <v>355</v>
      </c>
      <c r="B590">
        <v>7020</v>
      </c>
      <c r="C590">
        <v>92307</v>
      </c>
    </row>
    <row r="591" spans="1:3" hidden="1" outlineLevel="2" x14ac:dyDescent="0.25">
      <c r="A591" t="s">
        <v>355</v>
      </c>
      <c r="B591">
        <v>396</v>
      </c>
      <c r="C591">
        <v>5280</v>
      </c>
    </row>
    <row r="592" spans="1:3" outlineLevel="1" collapsed="1" x14ac:dyDescent="0.25">
      <c r="A592" s="28" t="s">
        <v>356</v>
      </c>
      <c r="B592">
        <f>SUBTOTAL(9,B590:B591)</f>
        <v>7416</v>
      </c>
      <c r="C592">
        <f>SUBTOTAL(9,C590:C591)</f>
        <v>97587</v>
      </c>
    </row>
    <row r="593" spans="1:3" x14ac:dyDescent="0.25">
      <c r="A593" s="28" t="s">
        <v>240</v>
      </c>
      <c r="B593">
        <f>SUBTOTAL(9,B2:B591)</f>
        <v>265800964</v>
      </c>
      <c r="C593">
        <f>SUBTOTAL(9,C2:C591)</f>
        <v>1985648572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590B-EF7C-4D77-84D0-556ABBC49639}">
  <dimension ref="A1:C109"/>
  <sheetViews>
    <sheetView workbookViewId="0">
      <selection activeCell="C109" sqref="C2:C109"/>
    </sheetView>
  </sheetViews>
  <sheetFormatPr defaultRowHeight="15" x14ac:dyDescent="0.25"/>
  <cols>
    <col min="1" max="1" width="40.42578125" bestFit="1" customWidth="1"/>
    <col min="2" max="2" width="11.5703125" bestFit="1" customWidth="1"/>
    <col min="3" max="3" width="12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x14ac:dyDescent="0.25">
      <c r="A2" t="s">
        <v>7</v>
      </c>
      <c r="B2">
        <v>93332691</v>
      </c>
      <c r="C2">
        <v>731703254</v>
      </c>
    </row>
    <row r="3" spans="1:3" x14ac:dyDescent="0.25">
      <c r="A3" t="s">
        <v>27</v>
      </c>
      <c r="B3">
        <v>62585182</v>
      </c>
      <c r="C3">
        <v>415328554</v>
      </c>
    </row>
    <row r="4" spans="1:3" x14ac:dyDescent="0.25">
      <c r="A4" t="s">
        <v>1</v>
      </c>
      <c r="B4">
        <v>60771041</v>
      </c>
      <c r="C4">
        <v>389683308</v>
      </c>
    </row>
    <row r="5" spans="1:3" x14ac:dyDescent="0.25">
      <c r="A5" t="s">
        <v>10</v>
      </c>
      <c r="B5">
        <v>10308927</v>
      </c>
      <c r="C5">
        <v>119209837</v>
      </c>
    </row>
    <row r="6" spans="1:3" x14ac:dyDescent="0.25">
      <c r="A6" t="s">
        <v>12</v>
      </c>
      <c r="B6">
        <v>11618052</v>
      </c>
      <c r="C6">
        <v>66624900</v>
      </c>
    </row>
    <row r="7" spans="1:3" x14ac:dyDescent="0.25">
      <c r="A7" t="s">
        <v>51</v>
      </c>
      <c r="B7">
        <v>5923438</v>
      </c>
      <c r="C7">
        <v>41811394</v>
      </c>
    </row>
    <row r="8" spans="1:3" x14ac:dyDescent="0.25">
      <c r="A8" t="s">
        <v>14</v>
      </c>
      <c r="B8">
        <v>3168066</v>
      </c>
      <c r="C8">
        <v>30045484</v>
      </c>
    </row>
    <row r="9" spans="1:3" x14ac:dyDescent="0.25">
      <c r="A9" t="s">
        <v>29</v>
      </c>
      <c r="B9">
        <v>1954508</v>
      </c>
      <c r="C9">
        <v>26072641</v>
      </c>
    </row>
    <row r="10" spans="1:3" x14ac:dyDescent="0.25">
      <c r="A10" t="s">
        <v>31</v>
      </c>
      <c r="B10">
        <v>2300095</v>
      </c>
      <c r="C10">
        <v>19912083</v>
      </c>
    </row>
    <row r="11" spans="1:3" x14ac:dyDescent="0.25">
      <c r="A11" t="s">
        <v>6</v>
      </c>
      <c r="B11">
        <v>1008483</v>
      </c>
      <c r="C11">
        <v>19265172</v>
      </c>
    </row>
    <row r="12" spans="1:3" x14ac:dyDescent="0.25">
      <c r="A12" t="s">
        <v>17</v>
      </c>
      <c r="B12">
        <v>1470651</v>
      </c>
      <c r="C12">
        <v>16233194</v>
      </c>
    </row>
    <row r="13" spans="1:3" x14ac:dyDescent="0.25">
      <c r="A13" t="s">
        <v>15</v>
      </c>
      <c r="B13">
        <v>1177730</v>
      </c>
      <c r="C13">
        <v>14025391</v>
      </c>
    </row>
    <row r="14" spans="1:3" x14ac:dyDescent="0.25">
      <c r="A14" t="s">
        <v>4</v>
      </c>
      <c r="B14">
        <v>743774</v>
      </c>
      <c r="C14">
        <v>12118684</v>
      </c>
    </row>
    <row r="15" spans="1:3" x14ac:dyDescent="0.25">
      <c r="A15" t="s">
        <v>30</v>
      </c>
      <c r="B15">
        <v>1416432</v>
      </c>
      <c r="C15">
        <v>10284873</v>
      </c>
    </row>
    <row r="16" spans="1:3" x14ac:dyDescent="0.25">
      <c r="A16" t="s">
        <v>9</v>
      </c>
      <c r="B16">
        <v>876314</v>
      </c>
      <c r="C16">
        <v>6354486</v>
      </c>
    </row>
    <row r="17" spans="1:3" x14ac:dyDescent="0.25">
      <c r="A17" t="s">
        <v>72</v>
      </c>
      <c r="B17">
        <v>809012</v>
      </c>
      <c r="C17">
        <v>6048746</v>
      </c>
    </row>
    <row r="18" spans="1:3" x14ac:dyDescent="0.25">
      <c r="A18" t="s">
        <v>18</v>
      </c>
      <c r="B18">
        <v>651245</v>
      </c>
      <c r="C18">
        <v>5588723</v>
      </c>
    </row>
    <row r="19" spans="1:3" x14ac:dyDescent="0.25">
      <c r="A19" t="s">
        <v>26</v>
      </c>
      <c r="B19">
        <v>399552</v>
      </c>
      <c r="C19">
        <v>5244869</v>
      </c>
    </row>
    <row r="20" spans="1:3" x14ac:dyDescent="0.25">
      <c r="A20" t="s">
        <v>45</v>
      </c>
      <c r="B20">
        <v>715282</v>
      </c>
      <c r="C20">
        <v>5033416</v>
      </c>
    </row>
    <row r="21" spans="1:3" x14ac:dyDescent="0.25">
      <c r="A21" t="s">
        <v>23</v>
      </c>
      <c r="B21">
        <v>465236</v>
      </c>
      <c r="C21">
        <v>4885620</v>
      </c>
    </row>
    <row r="22" spans="1:3" x14ac:dyDescent="0.25">
      <c r="A22" t="s">
        <v>78</v>
      </c>
      <c r="B22">
        <v>369897</v>
      </c>
      <c r="C22">
        <v>4235523</v>
      </c>
    </row>
    <row r="23" spans="1:3" x14ac:dyDescent="0.25">
      <c r="A23" t="s">
        <v>33</v>
      </c>
      <c r="B23">
        <v>471788</v>
      </c>
      <c r="C23">
        <v>3455887</v>
      </c>
    </row>
    <row r="24" spans="1:3" x14ac:dyDescent="0.25">
      <c r="A24" t="s">
        <v>77</v>
      </c>
      <c r="B24">
        <v>592343</v>
      </c>
      <c r="C24">
        <v>3088401</v>
      </c>
    </row>
    <row r="25" spans="1:3" x14ac:dyDescent="0.25">
      <c r="A25" t="s">
        <v>24</v>
      </c>
      <c r="B25">
        <v>234089</v>
      </c>
      <c r="C25">
        <v>2871948</v>
      </c>
    </row>
    <row r="26" spans="1:3" x14ac:dyDescent="0.25">
      <c r="A26" t="s">
        <v>19</v>
      </c>
      <c r="B26">
        <v>225203</v>
      </c>
      <c r="C26">
        <v>2584486</v>
      </c>
    </row>
    <row r="27" spans="1:3" x14ac:dyDescent="0.25">
      <c r="A27" t="s">
        <v>3</v>
      </c>
      <c r="B27">
        <v>139359</v>
      </c>
      <c r="C27">
        <v>1622216</v>
      </c>
    </row>
    <row r="28" spans="1:3" x14ac:dyDescent="0.25">
      <c r="A28" t="s">
        <v>58</v>
      </c>
      <c r="B28">
        <v>142294</v>
      </c>
      <c r="C28">
        <v>1353447</v>
      </c>
    </row>
    <row r="29" spans="1:3" x14ac:dyDescent="0.25">
      <c r="A29" t="s">
        <v>2</v>
      </c>
      <c r="B29">
        <v>92504</v>
      </c>
      <c r="C29">
        <v>1214290</v>
      </c>
    </row>
    <row r="30" spans="1:3" x14ac:dyDescent="0.25">
      <c r="A30" t="s">
        <v>62</v>
      </c>
      <c r="B30">
        <v>118005</v>
      </c>
      <c r="C30">
        <v>1137303</v>
      </c>
    </row>
    <row r="31" spans="1:3" x14ac:dyDescent="0.25">
      <c r="A31" t="s">
        <v>71</v>
      </c>
      <c r="B31">
        <v>75010</v>
      </c>
      <c r="C31">
        <v>1105023</v>
      </c>
    </row>
    <row r="32" spans="1:3" x14ac:dyDescent="0.25">
      <c r="A32" t="s">
        <v>11</v>
      </c>
      <c r="B32">
        <v>113945</v>
      </c>
      <c r="C32">
        <v>1065652</v>
      </c>
    </row>
    <row r="33" spans="1:3" x14ac:dyDescent="0.25">
      <c r="A33" t="s">
        <v>279</v>
      </c>
      <c r="B33">
        <v>94775</v>
      </c>
      <c r="C33">
        <v>975785</v>
      </c>
    </row>
    <row r="34" spans="1:3" x14ac:dyDescent="0.25">
      <c r="A34" t="s">
        <v>36</v>
      </c>
      <c r="B34">
        <v>121980</v>
      </c>
      <c r="C34">
        <v>965988</v>
      </c>
    </row>
    <row r="35" spans="1:3" x14ac:dyDescent="0.25">
      <c r="A35" t="s">
        <v>8</v>
      </c>
      <c r="B35">
        <v>80394</v>
      </c>
      <c r="C35">
        <v>934743</v>
      </c>
    </row>
    <row r="36" spans="1:3" x14ac:dyDescent="0.25">
      <c r="A36" t="s">
        <v>57</v>
      </c>
      <c r="B36">
        <v>78126</v>
      </c>
      <c r="C36">
        <v>898496</v>
      </c>
    </row>
    <row r="37" spans="1:3" x14ac:dyDescent="0.25">
      <c r="A37" t="s">
        <v>66</v>
      </c>
      <c r="B37">
        <v>89496</v>
      </c>
      <c r="C37">
        <v>780126</v>
      </c>
    </row>
    <row r="38" spans="1:3" x14ac:dyDescent="0.25">
      <c r="A38" t="s">
        <v>37</v>
      </c>
      <c r="B38">
        <v>82369</v>
      </c>
      <c r="C38">
        <v>757446</v>
      </c>
    </row>
    <row r="39" spans="1:3" x14ac:dyDescent="0.25">
      <c r="A39" t="s">
        <v>295</v>
      </c>
      <c r="B39">
        <v>66268</v>
      </c>
      <c r="C39">
        <v>725514</v>
      </c>
    </row>
    <row r="40" spans="1:3" x14ac:dyDescent="0.25">
      <c r="A40" t="s">
        <v>43</v>
      </c>
      <c r="B40">
        <v>45148</v>
      </c>
      <c r="C40">
        <v>644831</v>
      </c>
    </row>
    <row r="41" spans="1:3" x14ac:dyDescent="0.25">
      <c r="A41" t="s">
        <v>369</v>
      </c>
      <c r="B41">
        <v>44048</v>
      </c>
      <c r="C41">
        <v>612195</v>
      </c>
    </row>
    <row r="42" spans="1:3" x14ac:dyDescent="0.25">
      <c r="A42" t="s">
        <v>75</v>
      </c>
      <c r="B42">
        <v>65592</v>
      </c>
      <c r="C42">
        <v>553467</v>
      </c>
    </row>
    <row r="43" spans="1:3" x14ac:dyDescent="0.25">
      <c r="A43" t="s">
        <v>257</v>
      </c>
      <c r="B43">
        <v>58032</v>
      </c>
      <c r="C43">
        <v>546853</v>
      </c>
    </row>
    <row r="44" spans="1:3" x14ac:dyDescent="0.25">
      <c r="A44" t="s">
        <v>254</v>
      </c>
      <c r="B44">
        <v>34997</v>
      </c>
      <c r="C44">
        <v>428195</v>
      </c>
    </row>
    <row r="45" spans="1:3" x14ac:dyDescent="0.25">
      <c r="A45" t="s">
        <v>44</v>
      </c>
      <c r="B45">
        <v>30148</v>
      </c>
      <c r="C45">
        <v>352810</v>
      </c>
    </row>
    <row r="46" spans="1:3" x14ac:dyDescent="0.25">
      <c r="A46" t="s">
        <v>379</v>
      </c>
      <c r="B46">
        <v>39681</v>
      </c>
      <c r="C46">
        <v>346775</v>
      </c>
    </row>
    <row r="47" spans="1:3" x14ac:dyDescent="0.25">
      <c r="A47" t="s">
        <v>256</v>
      </c>
      <c r="B47">
        <v>28334</v>
      </c>
      <c r="C47">
        <v>341263</v>
      </c>
    </row>
    <row r="48" spans="1:3" x14ac:dyDescent="0.25">
      <c r="A48" t="s">
        <v>52</v>
      </c>
      <c r="B48">
        <v>25422</v>
      </c>
      <c r="C48">
        <v>305606</v>
      </c>
    </row>
    <row r="49" spans="1:3" x14ac:dyDescent="0.25">
      <c r="A49" t="s">
        <v>59</v>
      </c>
      <c r="B49">
        <v>34696</v>
      </c>
      <c r="C49">
        <v>288599</v>
      </c>
    </row>
    <row r="50" spans="1:3" x14ac:dyDescent="0.25">
      <c r="A50" t="s">
        <v>56</v>
      </c>
      <c r="B50">
        <v>28656</v>
      </c>
      <c r="C50">
        <v>276283</v>
      </c>
    </row>
    <row r="51" spans="1:3" x14ac:dyDescent="0.25">
      <c r="A51" t="s">
        <v>252</v>
      </c>
      <c r="B51">
        <v>18801</v>
      </c>
      <c r="C51">
        <v>273640</v>
      </c>
    </row>
    <row r="52" spans="1:3" x14ac:dyDescent="0.25">
      <c r="A52" t="s">
        <v>40</v>
      </c>
      <c r="B52">
        <v>20619</v>
      </c>
      <c r="C52">
        <v>268143</v>
      </c>
    </row>
    <row r="53" spans="1:3" x14ac:dyDescent="0.25">
      <c r="A53" t="s">
        <v>21</v>
      </c>
      <c r="B53">
        <v>35438</v>
      </c>
      <c r="C53">
        <v>252650</v>
      </c>
    </row>
    <row r="54" spans="1:3" x14ac:dyDescent="0.25">
      <c r="A54" t="s">
        <v>41</v>
      </c>
      <c r="B54">
        <v>18927</v>
      </c>
      <c r="C54">
        <v>250874</v>
      </c>
    </row>
    <row r="55" spans="1:3" x14ac:dyDescent="0.25">
      <c r="A55" t="s">
        <v>42</v>
      </c>
      <c r="B55">
        <v>23558</v>
      </c>
      <c r="C55">
        <v>247582</v>
      </c>
    </row>
    <row r="56" spans="1:3" x14ac:dyDescent="0.25">
      <c r="A56" t="s">
        <v>60</v>
      </c>
      <c r="B56">
        <v>33030</v>
      </c>
      <c r="C56">
        <v>246624</v>
      </c>
    </row>
    <row r="57" spans="1:3" x14ac:dyDescent="0.25">
      <c r="A57" t="s">
        <v>46</v>
      </c>
      <c r="B57">
        <v>17190</v>
      </c>
      <c r="C57">
        <v>241404</v>
      </c>
    </row>
    <row r="58" spans="1:3" x14ac:dyDescent="0.25">
      <c r="A58" t="s">
        <v>317</v>
      </c>
      <c r="B58">
        <v>488</v>
      </c>
      <c r="C58">
        <v>233894</v>
      </c>
    </row>
    <row r="59" spans="1:3" x14ac:dyDescent="0.25">
      <c r="A59" t="s">
        <v>13</v>
      </c>
      <c r="B59">
        <v>19894</v>
      </c>
      <c r="C59">
        <v>227361</v>
      </c>
    </row>
    <row r="60" spans="1:3" x14ac:dyDescent="0.25">
      <c r="A60" t="s">
        <v>25</v>
      </c>
      <c r="B60">
        <v>19401</v>
      </c>
      <c r="C60">
        <v>182909</v>
      </c>
    </row>
    <row r="61" spans="1:3" x14ac:dyDescent="0.25">
      <c r="A61" t="s">
        <v>32</v>
      </c>
      <c r="B61">
        <v>19109</v>
      </c>
      <c r="C61">
        <v>175765</v>
      </c>
    </row>
    <row r="62" spans="1:3" x14ac:dyDescent="0.25">
      <c r="A62" t="s">
        <v>65</v>
      </c>
      <c r="B62">
        <v>11255</v>
      </c>
      <c r="C62">
        <v>175112</v>
      </c>
    </row>
    <row r="63" spans="1:3" x14ac:dyDescent="0.25">
      <c r="A63" t="s">
        <v>55</v>
      </c>
      <c r="B63">
        <v>15746</v>
      </c>
      <c r="C63">
        <v>165360</v>
      </c>
    </row>
    <row r="64" spans="1:3" x14ac:dyDescent="0.25">
      <c r="A64" t="s">
        <v>253</v>
      </c>
      <c r="B64">
        <v>9675</v>
      </c>
      <c r="C64">
        <v>150843</v>
      </c>
    </row>
    <row r="65" spans="1:3" x14ac:dyDescent="0.25">
      <c r="A65" t="s">
        <v>358</v>
      </c>
      <c r="B65">
        <v>14949</v>
      </c>
      <c r="C65">
        <v>147311</v>
      </c>
    </row>
    <row r="66" spans="1:3" x14ac:dyDescent="0.25">
      <c r="A66" t="s">
        <v>47</v>
      </c>
      <c r="B66">
        <v>14112</v>
      </c>
      <c r="C66">
        <v>143565</v>
      </c>
    </row>
    <row r="67" spans="1:3" x14ac:dyDescent="0.25">
      <c r="A67" t="s">
        <v>297</v>
      </c>
      <c r="B67">
        <v>10332</v>
      </c>
      <c r="C67">
        <v>137485</v>
      </c>
    </row>
    <row r="68" spans="1:3" x14ac:dyDescent="0.25">
      <c r="A68" t="s">
        <v>28</v>
      </c>
      <c r="B68">
        <v>12049</v>
      </c>
      <c r="C68">
        <v>130742</v>
      </c>
    </row>
    <row r="69" spans="1:3" x14ac:dyDescent="0.25">
      <c r="A69" t="s">
        <v>376</v>
      </c>
      <c r="B69">
        <v>8690</v>
      </c>
      <c r="C69">
        <v>129376</v>
      </c>
    </row>
    <row r="70" spans="1:3" x14ac:dyDescent="0.25">
      <c r="A70" t="s">
        <v>54</v>
      </c>
      <c r="B70">
        <v>7326</v>
      </c>
      <c r="C70">
        <v>127937</v>
      </c>
    </row>
    <row r="71" spans="1:3" x14ac:dyDescent="0.25">
      <c r="A71" t="s">
        <v>310</v>
      </c>
      <c r="B71">
        <v>15642</v>
      </c>
      <c r="C71">
        <v>127249</v>
      </c>
    </row>
    <row r="72" spans="1:3" x14ac:dyDescent="0.25">
      <c r="A72" t="s">
        <v>281</v>
      </c>
      <c r="B72">
        <v>14877</v>
      </c>
      <c r="C72">
        <v>124925</v>
      </c>
    </row>
    <row r="73" spans="1:3" x14ac:dyDescent="0.25">
      <c r="A73" t="s">
        <v>74</v>
      </c>
      <c r="B73">
        <v>5530</v>
      </c>
      <c r="C73">
        <v>108545</v>
      </c>
    </row>
    <row r="74" spans="1:3" x14ac:dyDescent="0.25">
      <c r="A74" t="s">
        <v>81</v>
      </c>
      <c r="B74">
        <v>11340</v>
      </c>
      <c r="C74">
        <v>98280</v>
      </c>
    </row>
    <row r="75" spans="1:3" x14ac:dyDescent="0.25">
      <c r="A75" t="s">
        <v>355</v>
      </c>
      <c r="B75">
        <v>7416</v>
      </c>
      <c r="C75">
        <v>97587</v>
      </c>
    </row>
    <row r="76" spans="1:3" x14ac:dyDescent="0.25">
      <c r="A76" t="s">
        <v>383</v>
      </c>
      <c r="B76">
        <v>7551</v>
      </c>
      <c r="C76">
        <v>94897</v>
      </c>
    </row>
    <row r="77" spans="1:3" x14ac:dyDescent="0.25">
      <c r="A77" t="s">
        <v>48</v>
      </c>
      <c r="B77">
        <v>7065</v>
      </c>
      <c r="C77">
        <v>92696</v>
      </c>
    </row>
    <row r="78" spans="1:3" x14ac:dyDescent="0.25">
      <c r="A78" t="s">
        <v>63</v>
      </c>
      <c r="B78">
        <v>6021</v>
      </c>
      <c r="C78">
        <v>89154</v>
      </c>
    </row>
    <row r="79" spans="1:3" x14ac:dyDescent="0.25">
      <c r="A79" t="s">
        <v>64</v>
      </c>
      <c r="B79">
        <v>7602</v>
      </c>
      <c r="C79">
        <v>85123</v>
      </c>
    </row>
    <row r="80" spans="1:3" x14ac:dyDescent="0.25">
      <c r="A80" t="s">
        <v>69</v>
      </c>
      <c r="B80">
        <v>5312</v>
      </c>
      <c r="C80">
        <v>82699</v>
      </c>
    </row>
    <row r="81" spans="1:3" x14ac:dyDescent="0.25">
      <c r="A81" t="s">
        <v>49</v>
      </c>
      <c r="B81">
        <v>8762</v>
      </c>
      <c r="C81">
        <v>80061</v>
      </c>
    </row>
    <row r="82" spans="1:3" x14ac:dyDescent="0.25">
      <c r="A82" t="s">
        <v>20</v>
      </c>
      <c r="B82">
        <v>6669</v>
      </c>
      <c r="C82">
        <v>73492</v>
      </c>
    </row>
    <row r="83" spans="1:3" x14ac:dyDescent="0.25">
      <c r="A83" t="s">
        <v>280</v>
      </c>
      <c r="B83">
        <v>3960</v>
      </c>
      <c r="C83">
        <v>69308</v>
      </c>
    </row>
    <row r="84" spans="1:3" x14ac:dyDescent="0.25">
      <c r="A84" t="s">
        <v>38</v>
      </c>
      <c r="B84">
        <v>5096</v>
      </c>
      <c r="C84">
        <v>66078</v>
      </c>
    </row>
    <row r="85" spans="1:3" x14ac:dyDescent="0.25">
      <c r="A85" t="s">
        <v>352</v>
      </c>
      <c r="B85">
        <v>4140</v>
      </c>
      <c r="C85">
        <v>65467</v>
      </c>
    </row>
    <row r="86" spans="1:3" x14ac:dyDescent="0.25">
      <c r="A86" t="s">
        <v>370</v>
      </c>
      <c r="B86">
        <v>5040</v>
      </c>
      <c r="C86">
        <v>55597</v>
      </c>
    </row>
    <row r="87" spans="1:3" x14ac:dyDescent="0.25">
      <c r="A87" t="s">
        <v>315</v>
      </c>
      <c r="B87">
        <v>8190</v>
      </c>
      <c r="C87">
        <v>48867</v>
      </c>
    </row>
    <row r="88" spans="1:3" x14ac:dyDescent="0.25">
      <c r="A88" t="s">
        <v>375</v>
      </c>
      <c r="B88">
        <v>2472</v>
      </c>
      <c r="C88">
        <v>33628</v>
      </c>
    </row>
    <row r="89" spans="1:3" x14ac:dyDescent="0.25">
      <c r="A89" t="s">
        <v>61</v>
      </c>
      <c r="B89">
        <v>1577</v>
      </c>
      <c r="C89">
        <v>28391</v>
      </c>
    </row>
    <row r="90" spans="1:3" x14ac:dyDescent="0.25">
      <c r="A90" t="s">
        <v>306</v>
      </c>
      <c r="B90">
        <v>1445</v>
      </c>
      <c r="C90">
        <v>25910</v>
      </c>
    </row>
    <row r="91" spans="1:3" x14ac:dyDescent="0.25">
      <c r="A91" t="s">
        <v>340</v>
      </c>
      <c r="B91">
        <v>1575</v>
      </c>
      <c r="C91">
        <v>25305</v>
      </c>
    </row>
    <row r="92" spans="1:3" x14ac:dyDescent="0.25">
      <c r="A92" t="s">
        <v>22</v>
      </c>
      <c r="B92">
        <v>3996</v>
      </c>
      <c r="C92">
        <v>24723</v>
      </c>
    </row>
    <row r="93" spans="1:3" x14ac:dyDescent="0.25">
      <c r="A93" t="s">
        <v>70</v>
      </c>
      <c r="B93">
        <v>1391</v>
      </c>
      <c r="C93">
        <v>21802</v>
      </c>
    </row>
    <row r="94" spans="1:3" x14ac:dyDescent="0.25">
      <c r="A94" t="s">
        <v>380</v>
      </c>
      <c r="B94">
        <v>1346</v>
      </c>
      <c r="C94">
        <v>21557</v>
      </c>
    </row>
    <row r="95" spans="1:3" x14ac:dyDescent="0.25">
      <c r="A95" t="s">
        <v>276</v>
      </c>
      <c r="B95">
        <v>2160</v>
      </c>
      <c r="C95">
        <v>20856</v>
      </c>
    </row>
    <row r="96" spans="1:3" x14ac:dyDescent="0.25">
      <c r="A96" t="s">
        <v>16</v>
      </c>
      <c r="B96">
        <v>197</v>
      </c>
      <c r="C96">
        <v>20424</v>
      </c>
    </row>
    <row r="97" spans="1:3" x14ac:dyDescent="0.25">
      <c r="A97" t="s">
        <v>335</v>
      </c>
      <c r="B97">
        <v>540</v>
      </c>
      <c r="C97">
        <v>16580</v>
      </c>
    </row>
    <row r="98" spans="1:3" x14ac:dyDescent="0.25">
      <c r="A98" t="s">
        <v>349</v>
      </c>
      <c r="B98">
        <v>504</v>
      </c>
      <c r="C98">
        <v>15845</v>
      </c>
    </row>
    <row r="99" spans="1:3" x14ac:dyDescent="0.25">
      <c r="A99" t="s">
        <v>365</v>
      </c>
      <c r="B99">
        <v>1008</v>
      </c>
      <c r="C99">
        <v>15584</v>
      </c>
    </row>
    <row r="100" spans="1:3" x14ac:dyDescent="0.25">
      <c r="A100" t="s">
        <v>79</v>
      </c>
      <c r="B100">
        <v>603</v>
      </c>
      <c r="C100">
        <v>15512</v>
      </c>
    </row>
    <row r="101" spans="1:3" x14ac:dyDescent="0.25">
      <c r="A101" t="s">
        <v>76</v>
      </c>
      <c r="B101">
        <v>758</v>
      </c>
      <c r="C101">
        <v>14321</v>
      </c>
    </row>
    <row r="102" spans="1:3" x14ac:dyDescent="0.25">
      <c r="A102" t="s">
        <v>67</v>
      </c>
      <c r="B102">
        <v>531</v>
      </c>
      <c r="C102">
        <v>11475</v>
      </c>
    </row>
    <row r="103" spans="1:3" x14ac:dyDescent="0.25">
      <c r="A103" t="s">
        <v>342</v>
      </c>
      <c r="B103">
        <v>504</v>
      </c>
      <c r="C103">
        <v>8564</v>
      </c>
    </row>
    <row r="104" spans="1:3" x14ac:dyDescent="0.25">
      <c r="A104" t="s">
        <v>334</v>
      </c>
      <c r="B104">
        <v>504</v>
      </c>
      <c r="C104">
        <v>6714</v>
      </c>
    </row>
    <row r="105" spans="1:3" x14ac:dyDescent="0.25">
      <c r="A105" t="s">
        <v>397</v>
      </c>
      <c r="B105">
        <v>540</v>
      </c>
      <c r="C105">
        <v>5690</v>
      </c>
    </row>
    <row r="106" spans="1:3" x14ac:dyDescent="0.25">
      <c r="A106" t="s">
        <v>309</v>
      </c>
      <c r="B106">
        <v>86</v>
      </c>
      <c r="C106">
        <v>1858</v>
      </c>
    </row>
    <row r="107" spans="1:3" x14ac:dyDescent="0.25">
      <c r="A107" t="s">
        <v>393</v>
      </c>
      <c r="B107">
        <v>108</v>
      </c>
      <c r="C107">
        <v>1412</v>
      </c>
    </row>
    <row r="108" spans="1:3" x14ac:dyDescent="0.25">
      <c r="A108" t="s">
        <v>39</v>
      </c>
      <c r="B108">
        <v>2</v>
      </c>
      <c r="C108">
        <v>35</v>
      </c>
    </row>
    <row r="109" spans="1:3" x14ac:dyDescent="0.25">
      <c r="A109" t="s">
        <v>328</v>
      </c>
      <c r="B109">
        <v>5</v>
      </c>
      <c r="C109">
        <v>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8E4C-1C01-47D2-89DA-96474B25A3C2}">
  <dimension ref="A1:C562"/>
  <sheetViews>
    <sheetView workbookViewId="0">
      <selection sqref="A1:IV1 A5:IV5 A8:IV8 A10:IV10 A12:IV12 A15:IV15 A34:IV34 A36:IV36 A39:IV39 A42:IV42 A45:IV45 A54:IV54 A57:IV57 A61:IV61 A67:IV67 A70:IV70 A82:IV82 A85:IV85 A88:IV88 A97:IV97 A100:IV100 A114:IV114 A117:IV117 A119:IV119 A121:IV121 A124:IV124 A130:IV130 A133:IV133 A135:IV135 A138:IV138 A147:IV147 A152:IV152 A162:IV162 A167:IV167 A180:IV180 A182:IV182 A187:IV187 A190:IV190 A193:IV193 A207:IV207 A209:IV209 A212:IV212 A216:IV216 A222:IV222 A230:IV230 A233:IV233 A236:IV236 A248:IV248 A251:IV251 A254:IV254 A257:IV257 A260:IV260 A270:IV270 A274:IV274 A278:IV278 A281:IV281 A288:IV288 A294:IV294 A296:IV296 A299:IV299 A302:IV302 A306:IV306 A309:IV309 A311:IV311 A316:IV316 A326:IV326 A331:IV331 A339:IV339 A345:IV345 A349:IV349 A351:IV351 A355:IV355 A358:IV358 A361:IV361 A368:IV368 A371:IV371 A373:IV373 A377:IV377 A380:IV380 A383:IV383 A394:IV394 A398:IV398 A400:IV400 A403:IV403 A411:IV411 A413:IV413 A427:IV427 A430:IV430 A434:IV434 A437:IV437 A441:IV441 A443:IV443 A450:IV450 A459:IV459 A468:IV468 A474:IV474 A477:IV477 A486:IV486 A489:IV489 A494:IV494 A497:IV497 A505:IV505 A521:IV521 A541:IV541 A544:IV544 A550:IV550 A555:IV555 A558:IV558 A561:IV65536"/>
    </sheetView>
  </sheetViews>
  <sheetFormatPr defaultRowHeight="15" outlineLevelRow="2" x14ac:dyDescent="0.25"/>
  <cols>
    <col min="1" max="1" width="39.5703125" bestFit="1" customWidth="1"/>
    <col min="2" max="2" width="12.42578125" bestFit="1" customWidth="1"/>
    <col min="3" max="3" width="13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hidden="1" outlineLevel="2" x14ac:dyDescent="0.25">
      <c r="A2" t="s">
        <v>306</v>
      </c>
      <c r="B2">
        <v>184</v>
      </c>
      <c r="C2">
        <v>3900</v>
      </c>
    </row>
    <row r="3" spans="1:3" hidden="1" outlineLevel="2" x14ac:dyDescent="0.25">
      <c r="A3" t="s">
        <v>306</v>
      </c>
      <c r="B3">
        <v>518</v>
      </c>
      <c r="C3">
        <v>6855</v>
      </c>
    </row>
    <row r="4" spans="1:3" hidden="1" outlineLevel="2" x14ac:dyDescent="0.25">
      <c r="A4" t="s">
        <v>306</v>
      </c>
      <c r="B4">
        <v>743</v>
      </c>
      <c r="C4">
        <v>15155</v>
      </c>
    </row>
    <row r="5" spans="1:3" outlineLevel="1" collapsed="1" x14ac:dyDescent="0.25">
      <c r="A5" s="28" t="s">
        <v>307</v>
      </c>
      <c r="B5">
        <f>SUBTOTAL(9,B2:B4)</f>
        <v>1445</v>
      </c>
      <c r="C5">
        <f>SUBTOTAL(9,C2:C4)</f>
        <v>25910</v>
      </c>
    </row>
    <row r="6" spans="1:3" hidden="1" outlineLevel="2" x14ac:dyDescent="0.25">
      <c r="A6" t="s">
        <v>340</v>
      </c>
      <c r="B6">
        <v>1440</v>
      </c>
      <c r="C6">
        <v>21600</v>
      </c>
    </row>
    <row r="7" spans="1:3" hidden="1" outlineLevel="2" x14ac:dyDescent="0.25">
      <c r="A7" t="s">
        <v>340</v>
      </c>
      <c r="B7">
        <v>135</v>
      </c>
      <c r="C7">
        <v>3705</v>
      </c>
    </row>
    <row r="8" spans="1:3" outlineLevel="1" collapsed="1" x14ac:dyDescent="0.25">
      <c r="A8" s="28" t="s">
        <v>343</v>
      </c>
      <c r="B8">
        <f>SUBTOTAL(9,B6:B7)</f>
        <v>1575</v>
      </c>
      <c r="C8">
        <f>SUBTOTAL(9,C6:C7)</f>
        <v>25305</v>
      </c>
    </row>
    <row r="9" spans="1:3" hidden="1" outlineLevel="2" x14ac:dyDescent="0.25">
      <c r="A9" t="s">
        <v>39</v>
      </c>
      <c r="B9">
        <v>2</v>
      </c>
      <c r="C9">
        <v>35</v>
      </c>
    </row>
    <row r="10" spans="1:3" outlineLevel="1" collapsed="1" x14ac:dyDescent="0.25">
      <c r="A10" s="28" t="s">
        <v>159</v>
      </c>
      <c r="B10">
        <f>SUBTOTAL(9,B9:B9)</f>
        <v>2</v>
      </c>
      <c r="C10">
        <f>SUBTOTAL(9,C9:C9)</f>
        <v>35</v>
      </c>
    </row>
    <row r="11" spans="1:3" hidden="1" outlineLevel="2" x14ac:dyDescent="0.25">
      <c r="A11" t="s">
        <v>315</v>
      </c>
      <c r="B11">
        <v>8190</v>
      </c>
      <c r="C11">
        <v>48867</v>
      </c>
    </row>
    <row r="12" spans="1:3" outlineLevel="1" collapsed="1" x14ac:dyDescent="0.25">
      <c r="A12" s="28" t="s">
        <v>320</v>
      </c>
      <c r="B12">
        <f>SUBTOTAL(9,B11:B11)</f>
        <v>8190</v>
      </c>
      <c r="C12">
        <f>SUBTOTAL(9,C11:C11)</f>
        <v>48867</v>
      </c>
    </row>
    <row r="13" spans="1:3" hidden="1" outlineLevel="2" x14ac:dyDescent="0.25">
      <c r="A13" t="s">
        <v>383</v>
      </c>
      <c r="B13">
        <v>7371</v>
      </c>
      <c r="C13">
        <v>90244</v>
      </c>
    </row>
    <row r="14" spans="1:3" hidden="1" outlineLevel="2" x14ac:dyDescent="0.25">
      <c r="A14" t="s">
        <v>383</v>
      </c>
      <c r="B14">
        <v>180</v>
      </c>
      <c r="C14">
        <v>4653</v>
      </c>
    </row>
    <row r="15" spans="1:3" outlineLevel="1" collapsed="1" x14ac:dyDescent="0.25">
      <c r="A15" s="28" t="s">
        <v>384</v>
      </c>
      <c r="B15">
        <f>SUBTOTAL(9,B13:B14)</f>
        <v>7551</v>
      </c>
      <c r="C15">
        <f>SUBTOTAL(9,C13:C14)</f>
        <v>94897</v>
      </c>
    </row>
    <row r="16" spans="1:3" hidden="1" outlineLevel="2" x14ac:dyDescent="0.25">
      <c r="A16" t="s">
        <v>1</v>
      </c>
      <c r="B16">
        <v>3669</v>
      </c>
      <c r="C16">
        <v>85882</v>
      </c>
    </row>
    <row r="17" spans="1:3" hidden="1" outlineLevel="2" x14ac:dyDescent="0.25">
      <c r="A17" t="s">
        <v>1</v>
      </c>
      <c r="B17">
        <v>337540</v>
      </c>
      <c r="C17">
        <v>2319401</v>
      </c>
    </row>
    <row r="18" spans="1:3" hidden="1" outlineLevel="2" x14ac:dyDescent="0.25">
      <c r="A18" t="s">
        <v>1</v>
      </c>
      <c r="B18">
        <v>161876</v>
      </c>
      <c r="C18">
        <v>1517046</v>
      </c>
    </row>
    <row r="19" spans="1:3" hidden="1" outlineLevel="2" x14ac:dyDescent="0.25">
      <c r="A19" t="s">
        <v>1</v>
      </c>
      <c r="B19">
        <v>272679</v>
      </c>
      <c r="C19">
        <v>3916713</v>
      </c>
    </row>
    <row r="20" spans="1:3" hidden="1" outlineLevel="2" x14ac:dyDescent="0.25">
      <c r="A20" t="s">
        <v>1</v>
      </c>
      <c r="B20">
        <v>13686</v>
      </c>
      <c r="C20">
        <v>139712</v>
      </c>
    </row>
    <row r="21" spans="1:3" hidden="1" outlineLevel="2" x14ac:dyDescent="0.25">
      <c r="A21" t="s">
        <v>1</v>
      </c>
      <c r="B21">
        <v>144</v>
      </c>
      <c r="C21">
        <v>1973</v>
      </c>
    </row>
    <row r="22" spans="1:3" hidden="1" outlineLevel="2" x14ac:dyDescent="0.25">
      <c r="A22" t="s">
        <v>1</v>
      </c>
      <c r="B22">
        <v>45</v>
      </c>
      <c r="C22">
        <v>625</v>
      </c>
    </row>
    <row r="23" spans="1:3" hidden="1" outlineLevel="2" x14ac:dyDescent="0.25">
      <c r="A23" t="s">
        <v>1</v>
      </c>
      <c r="B23">
        <v>18030680</v>
      </c>
      <c r="C23">
        <v>136690424</v>
      </c>
    </row>
    <row r="24" spans="1:3" hidden="1" outlineLevel="2" x14ac:dyDescent="0.25">
      <c r="A24" t="s">
        <v>1</v>
      </c>
      <c r="B24">
        <v>13898</v>
      </c>
      <c r="C24">
        <v>135497</v>
      </c>
    </row>
    <row r="25" spans="1:3" hidden="1" outlineLevel="2" x14ac:dyDescent="0.25">
      <c r="A25" t="s">
        <v>1</v>
      </c>
      <c r="B25">
        <v>2317608</v>
      </c>
      <c r="C25">
        <v>35201787</v>
      </c>
    </row>
    <row r="26" spans="1:3" hidden="1" outlineLevel="2" x14ac:dyDescent="0.25">
      <c r="A26" t="s">
        <v>1</v>
      </c>
      <c r="B26">
        <v>2297</v>
      </c>
      <c r="C26">
        <v>107790</v>
      </c>
    </row>
    <row r="27" spans="1:3" hidden="1" outlineLevel="2" x14ac:dyDescent="0.25">
      <c r="A27" t="s">
        <v>1</v>
      </c>
      <c r="B27">
        <v>7659</v>
      </c>
      <c r="C27">
        <v>61323</v>
      </c>
    </row>
    <row r="28" spans="1:3" hidden="1" outlineLevel="2" x14ac:dyDescent="0.25">
      <c r="A28" t="s">
        <v>1</v>
      </c>
      <c r="B28">
        <v>12</v>
      </c>
      <c r="C28">
        <v>511</v>
      </c>
    </row>
    <row r="29" spans="1:3" hidden="1" outlineLevel="2" x14ac:dyDescent="0.25">
      <c r="A29" t="s">
        <v>1</v>
      </c>
      <c r="B29">
        <v>177</v>
      </c>
      <c r="C29">
        <v>12062</v>
      </c>
    </row>
    <row r="30" spans="1:3" hidden="1" outlineLevel="2" x14ac:dyDescent="0.25">
      <c r="A30" t="s">
        <v>1</v>
      </c>
      <c r="B30">
        <v>1138</v>
      </c>
      <c r="C30">
        <v>54558</v>
      </c>
    </row>
    <row r="31" spans="1:3" hidden="1" outlineLevel="2" x14ac:dyDescent="0.25">
      <c r="A31" t="s">
        <v>1</v>
      </c>
      <c r="B31">
        <v>28485160</v>
      </c>
      <c r="C31">
        <v>149426156</v>
      </c>
    </row>
    <row r="32" spans="1:3" hidden="1" outlineLevel="2" x14ac:dyDescent="0.25">
      <c r="A32" t="s">
        <v>1</v>
      </c>
      <c r="B32">
        <v>6989554</v>
      </c>
      <c r="C32">
        <v>31146268</v>
      </c>
    </row>
    <row r="33" spans="1:3" hidden="1" outlineLevel="2" x14ac:dyDescent="0.25">
      <c r="A33" t="s">
        <v>1</v>
      </c>
      <c r="B33">
        <v>1753</v>
      </c>
      <c r="C33">
        <v>25866</v>
      </c>
    </row>
    <row r="34" spans="1:3" outlineLevel="1" collapsed="1" x14ac:dyDescent="0.25">
      <c r="A34" s="28" t="s">
        <v>160</v>
      </c>
      <c r="B34">
        <f>SUBTOTAL(9,B16:B33)</f>
        <v>56639575</v>
      </c>
      <c r="C34">
        <f>SUBTOTAL(9,C16:C33)</f>
        <v>360843594</v>
      </c>
    </row>
    <row r="35" spans="1:3" hidden="1" outlineLevel="2" x14ac:dyDescent="0.25">
      <c r="A35" t="s">
        <v>40</v>
      </c>
      <c r="B35">
        <v>8541</v>
      </c>
      <c r="C35">
        <v>102492</v>
      </c>
    </row>
    <row r="36" spans="1:3" outlineLevel="1" collapsed="1" x14ac:dyDescent="0.25">
      <c r="A36" s="28" t="s">
        <v>161</v>
      </c>
      <c r="B36">
        <f>SUBTOTAL(9,B35:B35)</f>
        <v>8541</v>
      </c>
      <c r="C36">
        <f>SUBTOTAL(9,C35:C35)</f>
        <v>102492</v>
      </c>
    </row>
    <row r="37" spans="1:3" hidden="1" outlineLevel="2" x14ac:dyDescent="0.25">
      <c r="A37" t="s">
        <v>41</v>
      </c>
      <c r="B37">
        <v>16533</v>
      </c>
      <c r="C37">
        <v>212882</v>
      </c>
    </row>
    <row r="38" spans="1:3" hidden="1" outlineLevel="2" x14ac:dyDescent="0.25">
      <c r="A38" t="s">
        <v>41</v>
      </c>
      <c r="B38">
        <v>2394</v>
      </c>
      <c r="C38">
        <v>37992</v>
      </c>
    </row>
    <row r="39" spans="1:3" outlineLevel="1" collapsed="1" x14ac:dyDescent="0.25">
      <c r="A39" s="28" t="s">
        <v>162</v>
      </c>
      <c r="B39">
        <f>SUBTOTAL(9,B37:B38)</f>
        <v>18927</v>
      </c>
      <c r="C39">
        <f>SUBTOTAL(9,C37:C38)</f>
        <v>250874</v>
      </c>
    </row>
    <row r="40" spans="1:3" hidden="1" outlineLevel="2" x14ac:dyDescent="0.25">
      <c r="A40" t="s">
        <v>370</v>
      </c>
      <c r="B40">
        <v>4536</v>
      </c>
      <c r="C40">
        <v>48423</v>
      </c>
    </row>
    <row r="41" spans="1:3" hidden="1" outlineLevel="2" x14ac:dyDescent="0.25">
      <c r="A41" t="s">
        <v>370</v>
      </c>
      <c r="B41">
        <v>504</v>
      </c>
      <c r="C41">
        <v>7174</v>
      </c>
    </row>
    <row r="42" spans="1:3" outlineLevel="1" collapsed="1" x14ac:dyDescent="0.25">
      <c r="A42" s="28" t="s">
        <v>373</v>
      </c>
      <c r="B42">
        <f>SUBTOTAL(9,B40:B41)</f>
        <v>5040</v>
      </c>
      <c r="C42">
        <f>SUBTOTAL(9,C40:C41)</f>
        <v>55597</v>
      </c>
    </row>
    <row r="43" spans="1:3" hidden="1" outlineLevel="2" x14ac:dyDescent="0.25">
      <c r="A43" t="s">
        <v>42</v>
      </c>
      <c r="B43">
        <v>20939</v>
      </c>
      <c r="C43">
        <v>209455</v>
      </c>
    </row>
    <row r="44" spans="1:3" hidden="1" outlineLevel="2" x14ac:dyDescent="0.25">
      <c r="A44" t="s">
        <v>42</v>
      </c>
      <c r="B44">
        <v>2619</v>
      </c>
      <c r="C44">
        <v>38127</v>
      </c>
    </row>
    <row r="45" spans="1:3" outlineLevel="1" collapsed="1" x14ac:dyDescent="0.25">
      <c r="A45" s="28" t="s">
        <v>163</v>
      </c>
      <c r="B45">
        <f>SUBTOTAL(9,B43:B44)</f>
        <v>23558</v>
      </c>
      <c r="C45">
        <f>SUBTOTAL(9,C43:C44)</f>
        <v>247582</v>
      </c>
    </row>
    <row r="46" spans="1:3" hidden="1" outlineLevel="2" x14ac:dyDescent="0.25">
      <c r="A46" t="s">
        <v>9</v>
      </c>
      <c r="B46">
        <v>27</v>
      </c>
      <c r="C46">
        <v>874</v>
      </c>
    </row>
    <row r="47" spans="1:3" hidden="1" outlineLevel="2" x14ac:dyDescent="0.25">
      <c r="A47" t="s">
        <v>9</v>
      </c>
      <c r="B47">
        <v>323989</v>
      </c>
      <c r="C47">
        <v>2723503</v>
      </c>
    </row>
    <row r="48" spans="1:3" hidden="1" outlineLevel="2" x14ac:dyDescent="0.25">
      <c r="A48" t="s">
        <v>9</v>
      </c>
      <c r="B48">
        <v>129</v>
      </c>
      <c r="C48">
        <v>3971</v>
      </c>
    </row>
    <row r="49" spans="1:3" hidden="1" outlineLevel="2" x14ac:dyDescent="0.25">
      <c r="A49" t="s">
        <v>9</v>
      </c>
      <c r="B49">
        <v>53667</v>
      </c>
      <c r="C49">
        <v>556193</v>
      </c>
    </row>
    <row r="50" spans="1:3" hidden="1" outlineLevel="2" x14ac:dyDescent="0.25">
      <c r="A50" t="s">
        <v>9</v>
      </c>
      <c r="B50">
        <v>36</v>
      </c>
      <c r="C50">
        <v>2742</v>
      </c>
    </row>
    <row r="51" spans="1:3" hidden="1" outlineLevel="2" x14ac:dyDescent="0.25">
      <c r="A51" t="s">
        <v>9</v>
      </c>
      <c r="B51">
        <v>6</v>
      </c>
      <c r="C51">
        <v>535</v>
      </c>
    </row>
    <row r="52" spans="1:3" hidden="1" outlineLevel="2" x14ac:dyDescent="0.25">
      <c r="A52" t="s">
        <v>9</v>
      </c>
      <c r="B52">
        <v>240007</v>
      </c>
      <c r="C52">
        <v>1370437</v>
      </c>
    </row>
    <row r="53" spans="1:3" hidden="1" outlineLevel="2" x14ac:dyDescent="0.25">
      <c r="A53" t="s">
        <v>9</v>
      </c>
      <c r="B53">
        <v>90</v>
      </c>
      <c r="C53">
        <v>2059</v>
      </c>
    </row>
    <row r="54" spans="1:3" outlineLevel="1" collapsed="1" x14ac:dyDescent="0.25">
      <c r="A54" s="28" t="s">
        <v>164</v>
      </c>
      <c r="B54">
        <f>SUBTOTAL(9,B46:B53)</f>
        <v>617951</v>
      </c>
      <c r="C54">
        <f>SUBTOTAL(9,C46:C53)</f>
        <v>4660314</v>
      </c>
    </row>
    <row r="55" spans="1:3" hidden="1" outlineLevel="2" x14ac:dyDescent="0.25">
      <c r="A55" t="s">
        <v>43</v>
      </c>
      <c r="B55">
        <v>38894</v>
      </c>
      <c r="C55">
        <v>532037</v>
      </c>
    </row>
    <row r="56" spans="1:3" hidden="1" outlineLevel="2" x14ac:dyDescent="0.25">
      <c r="A56" t="s">
        <v>43</v>
      </c>
      <c r="B56">
        <v>6254</v>
      </c>
      <c r="C56">
        <v>112794</v>
      </c>
    </row>
    <row r="57" spans="1:3" outlineLevel="1" collapsed="1" x14ac:dyDescent="0.25">
      <c r="A57" s="28" t="s">
        <v>165</v>
      </c>
      <c r="B57">
        <f>SUBTOTAL(9,B55:B56)</f>
        <v>45148</v>
      </c>
      <c r="C57">
        <f>SUBTOTAL(9,C55:C56)</f>
        <v>644831</v>
      </c>
    </row>
    <row r="58" spans="1:3" hidden="1" outlineLevel="2" x14ac:dyDescent="0.25">
      <c r="A58" t="s">
        <v>44</v>
      </c>
      <c r="B58">
        <v>270</v>
      </c>
      <c r="C58">
        <v>5198</v>
      </c>
    </row>
    <row r="59" spans="1:3" hidden="1" outlineLevel="2" x14ac:dyDescent="0.25">
      <c r="A59" t="s">
        <v>44</v>
      </c>
      <c r="B59">
        <v>19762</v>
      </c>
      <c r="C59">
        <v>186027</v>
      </c>
    </row>
    <row r="60" spans="1:3" hidden="1" outlineLevel="2" x14ac:dyDescent="0.25">
      <c r="A60" t="s">
        <v>44</v>
      </c>
      <c r="B60">
        <v>8005</v>
      </c>
      <c r="C60">
        <v>108743</v>
      </c>
    </row>
    <row r="61" spans="1:3" outlineLevel="1" collapsed="1" x14ac:dyDescent="0.25">
      <c r="A61" s="28" t="s">
        <v>166</v>
      </c>
      <c r="B61">
        <f>SUBTOTAL(9,B58:B60)</f>
        <v>28037</v>
      </c>
      <c r="C61">
        <f>SUBTOTAL(9,C58:C60)</f>
        <v>299968</v>
      </c>
    </row>
    <row r="62" spans="1:3" hidden="1" outlineLevel="2" x14ac:dyDescent="0.25">
      <c r="A62" t="s">
        <v>45</v>
      </c>
      <c r="B62">
        <v>180</v>
      </c>
      <c r="C62">
        <v>1900</v>
      </c>
    </row>
    <row r="63" spans="1:3" hidden="1" outlineLevel="2" x14ac:dyDescent="0.25">
      <c r="A63" t="s">
        <v>45</v>
      </c>
      <c r="B63">
        <v>459991</v>
      </c>
      <c r="C63">
        <v>3612737</v>
      </c>
    </row>
    <row r="64" spans="1:3" hidden="1" outlineLevel="2" x14ac:dyDescent="0.25">
      <c r="A64" t="s">
        <v>45</v>
      </c>
      <c r="B64">
        <v>13929</v>
      </c>
      <c r="C64">
        <v>158468</v>
      </c>
    </row>
    <row r="65" spans="1:3" hidden="1" outlineLevel="2" x14ac:dyDescent="0.25">
      <c r="A65" t="s">
        <v>45</v>
      </c>
      <c r="B65">
        <v>500</v>
      </c>
      <c r="C65">
        <v>4942</v>
      </c>
    </row>
    <row r="66" spans="1:3" hidden="1" outlineLevel="2" x14ac:dyDescent="0.25">
      <c r="A66" t="s">
        <v>45</v>
      </c>
      <c r="B66">
        <v>216045</v>
      </c>
      <c r="C66">
        <v>1078050</v>
      </c>
    </row>
    <row r="67" spans="1:3" outlineLevel="1" collapsed="1" x14ac:dyDescent="0.25">
      <c r="A67" s="28" t="s">
        <v>167</v>
      </c>
      <c r="B67">
        <f>SUBTOTAL(9,B62:B66)</f>
        <v>690645</v>
      </c>
      <c r="C67">
        <f>SUBTOTAL(9,C62:C66)</f>
        <v>4856097</v>
      </c>
    </row>
    <row r="68" spans="1:3" hidden="1" outlineLevel="2" x14ac:dyDescent="0.25">
      <c r="A68" t="s">
        <v>253</v>
      </c>
      <c r="B68">
        <v>6894</v>
      </c>
      <c r="C68">
        <v>65373</v>
      </c>
    </row>
    <row r="69" spans="1:3" hidden="1" outlineLevel="2" x14ac:dyDescent="0.25">
      <c r="A69" t="s">
        <v>253</v>
      </c>
      <c r="B69">
        <v>2781</v>
      </c>
      <c r="C69">
        <v>85470</v>
      </c>
    </row>
    <row r="70" spans="1:3" outlineLevel="1" collapsed="1" x14ac:dyDescent="0.25">
      <c r="A70" s="28" t="s">
        <v>260</v>
      </c>
      <c r="B70">
        <f>SUBTOTAL(9,B68:B69)</f>
        <v>9675</v>
      </c>
      <c r="C70">
        <f>SUBTOTAL(9,C68:C69)</f>
        <v>150843</v>
      </c>
    </row>
    <row r="71" spans="1:3" hidden="1" outlineLevel="2" x14ac:dyDescent="0.25">
      <c r="A71" t="s">
        <v>10</v>
      </c>
      <c r="B71">
        <v>5</v>
      </c>
      <c r="C71">
        <v>2796</v>
      </c>
    </row>
    <row r="72" spans="1:3" hidden="1" outlineLevel="2" x14ac:dyDescent="0.25">
      <c r="A72" t="s">
        <v>10</v>
      </c>
      <c r="B72">
        <v>2961</v>
      </c>
      <c r="C72">
        <v>50275</v>
      </c>
    </row>
    <row r="73" spans="1:3" hidden="1" outlineLevel="2" x14ac:dyDescent="0.25">
      <c r="A73" t="s">
        <v>10</v>
      </c>
      <c r="B73">
        <v>23199</v>
      </c>
      <c r="C73">
        <v>356149</v>
      </c>
    </row>
    <row r="74" spans="1:3" hidden="1" outlineLevel="2" x14ac:dyDescent="0.25">
      <c r="A74" t="s">
        <v>10</v>
      </c>
      <c r="B74">
        <v>1023</v>
      </c>
      <c r="C74">
        <v>7859</v>
      </c>
    </row>
    <row r="75" spans="1:3" hidden="1" outlineLevel="2" x14ac:dyDescent="0.25">
      <c r="A75" t="s">
        <v>10</v>
      </c>
      <c r="B75">
        <v>13</v>
      </c>
      <c r="C75">
        <v>322</v>
      </c>
    </row>
    <row r="76" spans="1:3" hidden="1" outlineLevel="2" x14ac:dyDescent="0.25">
      <c r="A76" t="s">
        <v>10</v>
      </c>
      <c r="B76">
        <v>8457052</v>
      </c>
      <c r="C76">
        <v>96226670</v>
      </c>
    </row>
    <row r="77" spans="1:3" hidden="1" outlineLevel="2" x14ac:dyDescent="0.25">
      <c r="A77" t="s">
        <v>10</v>
      </c>
      <c r="B77">
        <v>39456</v>
      </c>
      <c r="C77">
        <v>385483</v>
      </c>
    </row>
    <row r="78" spans="1:3" hidden="1" outlineLevel="2" x14ac:dyDescent="0.25">
      <c r="A78" t="s">
        <v>10</v>
      </c>
      <c r="B78">
        <v>719910</v>
      </c>
      <c r="C78">
        <v>10227817</v>
      </c>
    </row>
    <row r="79" spans="1:3" hidden="1" outlineLevel="2" x14ac:dyDescent="0.25">
      <c r="A79" t="s">
        <v>10</v>
      </c>
      <c r="B79">
        <v>7560</v>
      </c>
      <c r="C79">
        <v>53695</v>
      </c>
    </row>
    <row r="80" spans="1:3" hidden="1" outlineLevel="2" x14ac:dyDescent="0.25">
      <c r="A80" t="s">
        <v>10</v>
      </c>
      <c r="B80">
        <v>120008</v>
      </c>
      <c r="C80">
        <v>650443</v>
      </c>
    </row>
    <row r="81" spans="1:3" hidden="1" outlineLevel="2" x14ac:dyDescent="0.25">
      <c r="A81" t="s">
        <v>10</v>
      </c>
      <c r="B81">
        <v>24000</v>
      </c>
      <c r="C81">
        <v>132000</v>
      </c>
    </row>
    <row r="82" spans="1:3" outlineLevel="1" collapsed="1" x14ac:dyDescent="0.25">
      <c r="A82" s="28" t="s">
        <v>168</v>
      </c>
      <c r="B82">
        <f>SUBTOTAL(9,B71:B81)</f>
        <v>9395187</v>
      </c>
      <c r="C82">
        <f>SUBTOTAL(9,C71:C81)</f>
        <v>108093509</v>
      </c>
    </row>
    <row r="83" spans="1:3" hidden="1" outlineLevel="2" x14ac:dyDescent="0.25">
      <c r="A83" t="s">
        <v>46</v>
      </c>
      <c r="B83">
        <v>15885</v>
      </c>
      <c r="C83">
        <v>221934</v>
      </c>
    </row>
    <row r="84" spans="1:3" hidden="1" outlineLevel="2" x14ac:dyDescent="0.25">
      <c r="A84" t="s">
        <v>46</v>
      </c>
      <c r="B84">
        <v>1305</v>
      </c>
      <c r="C84">
        <v>19470</v>
      </c>
    </row>
    <row r="85" spans="1:3" outlineLevel="1" collapsed="1" x14ac:dyDescent="0.25">
      <c r="A85" s="28" t="s">
        <v>169</v>
      </c>
      <c r="B85">
        <f>SUBTOTAL(9,B83:B84)</f>
        <v>17190</v>
      </c>
      <c r="C85">
        <f>SUBTOTAL(9,C83:C84)</f>
        <v>241404</v>
      </c>
    </row>
    <row r="86" spans="1:3" hidden="1" outlineLevel="2" x14ac:dyDescent="0.25">
      <c r="A86" t="s">
        <v>309</v>
      </c>
      <c r="B86">
        <v>45</v>
      </c>
      <c r="C86">
        <v>856</v>
      </c>
    </row>
    <row r="87" spans="1:3" hidden="1" outlineLevel="2" x14ac:dyDescent="0.25">
      <c r="A87" t="s">
        <v>309</v>
      </c>
      <c r="B87">
        <v>41</v>
      </c>
      <c r="C87">
        <v>1002</v>
      </c>
    </row>
    <row r="88" spans="1:3" outlineLevel="1" collapsed="1" x14ac:dyDescent="0.25">
      <c r="A88" s="28" t="s">
        <v>311</v>
      </c>
      <c r="B88">
        <f>SUBTOTAL(9,B86:B87)</f>
        <v>86</v>
      </c>
      <c r="C88">
        <f>SUBTOTAL(9,C86:C87)</f>
        <v>1858</v>
      </c>
    </row>
    <row r="89" spans="1:3" hidden="1" outlineLevel="2" x14ac:dyDescent="0.25">
      <c r="A89" t="s">
        <v>29</v>
      </c>
      <c r="B89">
        <v>18</v>
      </c>
      <c r="C89">
        <v>340</v>
      </c>
    </row>
    <row r="90" spans="1:3" hidden="1" outlineLevel="2" x14ac:dyDescent="0.25">
      <c r="A90" t="s">
        <v>29</v>
      </c>
      <c r="B90">
        <v>729</v>
      </c>
      <c r="C90">
        <v>17801</v>
      </c>
    </row>
    <row r="91" spans="1:3" hidden="1" outlineLevel="2" x14ac:dyDescent="0.25">
      <c r="A91" t="s">
        <v>29</v>
      </c>
      <c r="B91">
        <v>864</v>
      </c>
      <c r="C91">
        <v>19067</v>
      </c>
    </row>
    <row r="92" spans="1:3" hidden="1" outlineLevel="2" x14ac:dyDescent="0.25">
      <c r="A92" t="s">
        <v>29</v>
      </c>
      <c r="B92">
        <v>10080</v>
      </c>
      <c r="C92">
        <v>99421</v>
      </c>
    </row>
    <row r="93" spans="1:3" hidden="1" outlineLevel="2" x14ac:dyDescent="0.25">
      <c r="A93" t="s">
        <v>29</v>
      </c>
      <c r="B93">
        <v>288</v>
      </c>
      <c r="C93">
        <v>2853</v>
      </c>
    </row>
    <row r="94" spans="1:3" hidden="1" outlineLevel="2" x14ac:dyDescent="0.25">
      <c r="A94" t="s">
        <v>29</v>
      </c>
      <c r="B94">
        <v>1326783</v>
      </c>
      <c r="C94">
        <v>16572531</v>
      </c>
    </row>
    <row r="95" spans="1:3" hidden="1" outlineLevel="2" x14ac:dyDescent="0.25">
      <c r="A95" t="s">
        <v>29</v>
      </c>
      <c r="B95">
        <v>360535</v>
      </c>
      <c r="C95">
        <v>5871847</v>
      </c>
    </row>
    <row r="96" spans="1:3" hidden="1" outlineLevel="2" x14ac:dyDescent="0.25">
      <c r="A96" t="s">
        <v>29</v>
      </c>
      <c r="B96">
        <v>60</v>
      </c>
      <c r="C96">
        <v>5280</v>
      </c>
    </row>
    <row r="97" spans="1:3" outlineLevel="1" collapsed="1" x14ac:dyDescent="0.25">
      <c r="A97" s="28" t="s">
        <v>170</v>
      </c>
      <c r="B97">
        <f>SUBTOTAL(9,B89:B96)</f>
        <v>1699357</v>
      </c>
      <c r="C97">
        <f>SUBTOTAL(9,C89:C96)</f>
        <v>22589140</v>
      </c>
    </row>
    <row r="98" spans="1:3" hidden="1" outlineLevel="2" x14ac:dyDescent="0.25">
      <c r="A98" t="s">
        <v>47</v>
      </c>
      <c r="B98">
        <v>14022</v>
      </c>
      <c r="C98">
        <v>141105</v>
      </c>
    </row>
    <row r="99" spans="1:3" hidden="1" outlineLevel="2" x14ac:dyDescent="0.25">
      <c r="A99" t="s">
        <v>47</v>
      </c>
      <c r="B99">
        <v>90</v>
      </c>
      <c r="C99">
        <v>2460</v>
      </c>
    </row>
    <row r="100" spans="1:3" outlineLevel="1" collapsed="1" x14ac:dyDescent="0.25">
      <c r="A100" s="28" t="s">
        <v>171</v>
      </c>
      <c r="B100">
        <f>SUBTOTAL(9,B98:B99)</f>
        <v>14112</v>
      </c>
      <c r="C100">
        <f>SUBTOTAL(9,C98:C99)</f>
        <v>143565</v>
      </c>
    </row>
    <row r="101" spans="1:3" hidden="1" outlineLevel="2" x14ac:dyDescent="0.25">
      <c r="A101" t="s">
        <v>2</v>
      </c>
      <c r="B101">
        <v>2492</v>
      </c>
      <c r="C101">
        <v>93448</v>
      </c>
    </row>
    <row r="102" spans="1:3" hidden="1" outlineLevel="2" x14ac:dyDescent="0.25">
      <c r="A102" t="s">
        <v>2</v>
      </c>
      <c r="B102">
        <v>27</v>
      </c>
      <c r="C102">
        <v>367</v>
      </c>
    </row>
    <row r="103" spans="1:3" hidden="1" outlineLevel="2" x14ac:dyDescent="0.25">
      <c r="A103" t="s">
        <v>2</v>
      </c>
      <c r="B103">
        <v>1443</v>
      </c>
      <c r="C103">
        <v>20230</v>
      </c>
    </row>
    <row r="104" spans="1:3" hidden="1" outlineLevel="2" x14ac:dyDescent="0.25">
      <c r="A104" t="s">
        <v>2</v>
      </c>
      <c r="B104">
        <v>7290</v>
      </c>
      <c r="C104">
        <v>111789</v>
      </c>
    </row>
    <row r="105" spans="1:3" hidden="1" outlineLevel="2" x14ac:dyDescent="0.25">
      <c r="A105" t="s">
        <v>2</v>
      </c>
      <c r="B105">
        <v>153</v>
      </c>
      <c r="C105">
        <v>1885</v>
      </c>
    </row>
    <row r="106" spans="1:3" hidden="1" outlineLevel="2" x14ac:dyDescent="0.25">
      <c r="A106" t="s">
        <v>2</v>
      </c>
      <c r="B106">
        <v>18</v>
      </c>
      <c r="C106">
        <v>197</v>
      </c>
    </row>
    <row r="107" spans="1:3" hidden="1" outlineLevel="2" x14ac:dyDescent="0.25">
      <c r="A107" t="s">
        <v>2</v>
      </c>
      <c r="B107">
        <v>338</v>
      </c>
      <c r="C107">
        <v>3760</v>
      </c>
    </row>
    <row r="108" spans="1:3" hidden="1" outlineLevel="2" x14ac:dyDescent="0.25">
      <c r="A108" t="s">
        <v>2</v>
      </c>
      <c r="B108">
        <v>48259</v>
      </c>
      <c r="C108">
        <v>563370</v>
      </c>
    </row>
    <row r="109" spans="1:3" hidden="1" outlineLevel="2" x14ac:dyDescent="0.25">
      <c r="A109" t="s">
        <v>2</v>
      </c>
      <c r="B109">
        <v>36</v>
      </c>
      <c r="C109">
        <v>1021</v>
      </c>
    </row>
    <row r="110" spans="1:3" hidden="1" outlineLevel="2" x14ac:dyDescent="0.25">
      <c r="A110" t="s">
        <v>2</v>
      </c>
      <c r="B110">
        <v>25101</v>
      </c>
      <c r="C110">
        <v>337461</v>
      </c>
    </row>
    <row r="111" spans="1:3" hidden="1" outlineLevel="2" x14ac:dyDescent="0.25">
      <c r="A111" t="s">
        <v>2</v>
      </c>
      <c r="B111">
        <v>126</v>
      </c>
      <c r="C111">
        <v>1560</v>
      </c>
    </row>
    <row r="112" spans="1:3" hidden="1" outlineLevel="2" x14ac:dyDescent="0.25">
      <c r="A112" t="s">
        <v>2</v>
      </c>
      <c r="B112">
        <v>660</v>
      </c>
      <c r="C112">
        <v>1930</v>
      </c>
    </row>
    <row r="113" spans="1:3" hidden="1" outlineLevel="2" x14ac:dyDescent="0.25">
      <c r="A113" t="s">
        <v>2</v>
      </c>
      <c r="B113">
        <v>900</v>
      </c>
      <c r="C113">
        <v>2674</v>
      </c>
    </row>
    <row r="114" spans="1:3" outlineLevel="1" collapsed="1" x14ac:dyDescent="0.25">
      <c r="A114" s="28" t="s">
        <v>172</v>
      </c>
      <c r="B114">
        <f>SUBTOTAL(9,B101:B113)</f>
        <v>86843</v>
      </c>
      <c r="C114">
        <f>SUBTOTAL(9,C101:C113)</f>
        <v>1139692</v>
      </c>
    </row>
    <row r="115" spans="1:3" hidden="1" outlineLevel="2" x14ac:dyDescent="0.25">
      <c r="A115" t="s">
        <v>48</v>
      </c>
      <c r="B115">
        <v>6525</v>
      </c>
      <c r="C115">
        <v>83545</v>
      </c>
    </row>
    <row r="116" spans="1:3" hidden="1" outlineLevel="2" x14ac:dyDescent="0.25">
      <c r="A116" t="s">
        <v>48</v>
      </c>
      <c r="B116">
        <v>540</v>
      </c>
      <c r="C116">
        <v>9151</v>
      </c>
    </row>
    <row r="117" spans="1:3" outlineLevel="1" collapsed="1" x14ac:dyDescent="0.25">
      <c r="A117" s="28" t="s">
        <v>173</v>
      </c>
      <c r="B117">
        <f>SUBTOTAL(9,B115:B116)</f>
        <v>7065</v>
      </c>
      <c r="C117">
        <f>SUBTOTAL(9,C115:C116)</f>
        <v>92696</v>
      </c>
    </row>
    <row r="118" spans="1:3" hidden="1" outlineLevel="2" x14ac:dyDescent="0.25">
      <c r="A118" t="s">
        <v>276</v>
      </c>
      <c r="B118">
        <v>2160</v>
      </c>
      <c r="C118">
        <v>20856</v>
      </c>
    </row>
    <row r="119" spans="1:3" outlineLevel="1" collapsed="1" x14ac:dyDescent="0.25">
      <c r="A119" s="28" t="s">
        <v>282</v>
      </c>
      <c r="B119">
        <f>SUBTOTAL(9,B118:B118)</f>
        <v>2160</v>
      </c>
      <c r="C119">
        <f>SUBTOTAL(9,C118:C118)</f>
        <v>20856</v>
      </c>
    </row>
    <row r="120" spans="1:3" hidden="1" outlineLevel="2" x14ac:dyDescent="0.25">
      <c r="A120" t="s">
        <v>317</v>
      </c>
      <c r="B120">
        <v>488</v>
      </c>
      <c r="C120">
        <v>233894</v>
      </c>
    </row>
    <row r="121" spans="1:3" outlineLevel="1" collapsed="1" x14ac:dyDescent="0.25">
      <c r="A121" s="28" t="s">
        <v>322</v>
      </c>
      <c r="B121">
        <f>SUBTOTAL(9,B120:B120)</f>
        <v>488</v>
      </c>
      <c r="C121">
        <f>SUBTOTAL(9,C120:C120)</f>
        <v>233894</v>
      </c>
    </row>
    <row r="122" spans="1:3" hidden="1" outlineLevel="2" x14ac:dyDescent="0.25">
      <c r="A122" t="s">
        <v>49</v>
      </c>
      <c r="B122">
        <v>8645</v>
      </c>
      <c r="C122">
        <v>73655</v>
      </c>
    </row>
    <row r="123" spans="1:3" hidden="1" outlineLevel="2" x14ac:dyDescent="0.25">
      <c r="A123" t="s">
        <v>49</v>
      </c>
      <c r="B123">
        <v>117</v>
      </c>
      <c r="C123">
        <v>6406</v>
      </c>
    </row>
    <row r="124" spans="1:3" outlineLevel="1" collapsed="1" x14ac:dyDescent="0.25">
      <c r="A124" s="28" t="s">
        <v>174</v>
      </c>
      <c r="B124">
        <f>SUBTOTAL(9,B122:B123)</f>
        <v>8762</v>
      </c>
      <c r="C124">
        <f>SUBTOTAL(9,C122:C123)</f>
        <v>80061</v>
      </c>
    </row>
    <row r="125" spans="1:3" hidden="1" outlineLevel="2" x14ac:dyDescent="0.25">
      <c r="A125" t="s">
        <v>30</v>
      </c>
      <c r="B125">
        <v>113</v>
      </c>
      <c r="C125">
        <v>1679</v>
      </c>
    </row>
    <row r="126" spans="1:3" hidden="1" outlineLevel="2" x14ac:dyDescent="0.25">
      <c r="A126" t="s">
        <v>30</v>
      </c>
      <c r="B126">
        <v>225</v>
      </c>
      <c r="C126">
        <v>4043</v>
      </c>
    </row>
    <row r="127" spans="1:3" hidden="1" outlineLevel="2" x14ac:dyDescent="0.25">
      <c r="A127" t="s">
        <v>30</v>
      </c>
      <c r="B127">
        <v>459692</v>
      </c>
      <c r="C127">
        <v>4082296</v>
      </c>
    </row>
    <row r="128" spans="1:3" hidden="1" outlineLevel="2" x14ac:dyDescent="0.25">
      <c r="A128" t="s">
        <v>30</v>
      </c>
      <c r="B128">
        <v>33925</v>
      </c>
      <c r="C128">
        <v>551421</v>
      </c>
    </row>
    <row r="129" spans="1:3" hidden="1" outlineLevel="2" x14ac:dyDescent="0.25">
      <c r="A129" t="s">
        <v>30</v>
      </c>
      <c r="B129">
        <v>815643</v>
      </c>
      <c r="C129">
        <v>4659601</v>
      </c>
    </row>
    <row r="130" spans="1:3" outlineLevel="1" collapsed="1" x14ac:dyDescent="0.25">
      <c r="A130" s="28" t="s">
        <v>176</v>
      </c>
      <c r="B130">
        <f>SUBTOTAL(9,B125:B129)</f>
        <v>1309598</v>
      </c>
      <c r="C130">
        <f>SUBTOTAL(9,C125:C129)</f>
        <v>9299040</v>
      </c>
    </row>
    <row r="131" spans="1:3" hidden="1" outlineLevel="2" x14ac:dyDescent="0.25">
      <c r="A131" t="s">
        <v>358</v>
      </c>
      <c r="B131">
        <v>14049</v>
      </c>
      <c r="C131">
        <v>137276</v>
      </c>
    </row>
    <row r="132" spans="1:3" hidden="1" outlineLevel="2" x14ac:dyDescent="0.25">
      <c r="A132" t="s">
        <v>358</v>
      </c>
      <c r="B132">
        <v>900</v>
      </c>
      <c r="C132">
        <v>10035</v>
      </c>
    </row>
    <row r="133" spans="1:3" outlineLevel="1" collapsed="1" x14ac:dyDescent="0.25">
      <c r="A133" s="28" t="s">
        <v>359</v>
      </c>
      <c r="B133">
        <f>SUBTOTAL(9,B131:B132)</f>
        <v>14949</v>
      </c>
      <c r="C133">
        <f>SUBTOTAL(9,C131:C132)</f>
        <v>147311</v>
      </c>
    </row>
    <row r="134" spans="1:3" hidden="1" outlineLevel="2" x14ac:dyDescent="0.25">
      <c r="A134" t="s">
        <v>81</v>
      </c>
      <c r="B134">
        <v>11340</v>
      </c>
      <c r="C134">
        <v>98280</v>
      </c>
    </row>
    <row r="135" spans="1:3" outlineLevel="1" collapsed="1" x14ac:dyDescent="0.25">
      <c r="A135" s="28" t="s">
        <v>177</v>
      </c>
      <c r="B135">
        <f>SUBTOTAL(9,B134:B134)</f>
        <v>11340</v>
      </c>
      <c r="C135">
        <f>SUBTOTAL(9,C134:C134)</f>
        <v>98280</v>
      </c>
    </row>
    <row r="136" spans="1:3" hidden="1" outlineLevel="2" x14ac:dyDescent="0.25">
      <c r="A136" t="s">
        <v>334</v>
      </c>
      <c r="B136">
        <v>252</v>
      </c>
      <c r="C136">
        <v>3357</v>
      </c>
    </row>
    <row r="137" spans="1:3" hidden="1" outlineLevel="2" x14ac:dyDescent="0.25">
      <c r="A137" t="s">
        <v>334</v>
      </c>
      <c r="B137">
        <v>252</v>
      </c>
      <c r="C137">
        <v>3357</v>
      </c>
    </row>
    <row r="138" spans="1:3" outlineLevel="1" collapsed="1" x14ac:dyDescent="0.25">
      <c r="A138" s="28" t="s">
        <v>336</v>
      </c>
      <c r="B138">
        <f>SUBTOTAL(9,B136:B137)</f>
        <v>504</v>
      </c>
      <c r="C138">
        <f>SUBTOTAL(9,C136:C137)</f>
        <v>6714</v>
      </c>
    </row>
    <row r="139" spans="1:3" hidden="1" outlineLevel="2" x14ac:dyDescent="0.25">
      <c r="A139" t="s">
        <v>3</v>
      </c>
      <c r="B139">
        <v>1175</v>
      </c>
      <c r="C139">
        <v>84334</v>
      </c>
    </row>
    <row r="140" spans="1:3" hidden="1" outlineLevel="2" x14ac:dyDescent="0.25">
      <c r="A140" t="s">
        <v>3</v>
      </c>
      <c r="B140">
        <v>788</v>
      </c>
      <c r="C140">
        <v>8940</v>
      </c>
    </row>
    <row r="141" spans="1:3" hidden="1" outlineLevel="2" x14ac:dyDescent="0.25">
      <c r="A141" t="s">
        <v>3</v>
      </c>
      <c r="B141">
        <v>3839</v>
      </c>
      <c r="C141">
        <v>38147</v>
      </c>
    </row>
    <row r="142" spans="1:3" hidden="1" outlineLevel="2" x14ac:dyDescent="0.25">
      <c r="A142" t="s">
        <v>3</v>
      </c>
      <c r="B142">
        <v>87985</v>
      </c>
      <c r="C142">
        <v>923803</v>
      </c>
    </row>
    <row r="143" spans="1:3" hidden="1" outlineLevel="2" x14ac:dyDescent="0.25">
      <c r="A143" t="s">
        <v>3</v>
      </c>
      <c r="B143">
        <v>36069</v>
      </c>
      <c r="C143">
        <v>524316</v>
      </c>
    </row>
    <row r="144" spans="1:3" hidden="1" outlineLevel="2" x14ac:dyDescent="0.25">
      <c r="A144" t="s">
        <v>3</v>
      </c>
      <c r="B144">
        <v>8922</v>
      </c>
      <c r="C144">
        <v>22240</v>
      </c>
    </row>
    <row r="145" spans="1:3" hidden="1" outlineLevel="2" x14ac:dyDescent="0.25">
      <c r="A145" t="s">
        <v>3</v>
      </c>
      <c r="B145">
        <v>9</v>
      </c>
      <c r="C145">
        <v>1200</v>
      </c>
    </row>
    <row r="146" spans="1:3" hidden="1" outlineLevel="2" x14ac:dyDescent="0.25">
      <c r="A146" t="s">
        <v>3</v>
      </c>
      <c r="B146">
        <v>401</v>
      </c>
      <c r="C146">
        <v>17369</v>
      </c>
    </row>
    <row r="147" spans="1:3" outlineLevel="1" collapsed="1" x14ac:dyDescent="0.25">
      <c r="A147" s="28" t="s">
        <v>178</v>
      </c>
      <c r="B147">
        <f>SUBTOTAL(9,B139:B146)</f>
        <v>139188</v>
      </c>
      <c r="C147">
        <f>SUBTOTAL(9,C139:C146)</f>
        <v>1620349</v>
      </c>
    </row>
    <row r="148" spans="1:3" hidden="1" outlineLevel="2" x14ac:dyDescent="0.25">
      <c r="A148" t="s">
        <v>11</v>
      </c>
      <c r="B148">
        <v>6966</v>
      </c>
      <c r="C148">
        <v>75160</v>
      </c>
    </row>
    <row r="149" spans="1:3" hidden="1" outlineLevel="2" x14ac:dyDescent="0.25">
      <c r="A149" t="s">
        <v>11</v>
      </c>
      <c r="B149">
        <v>22167</v>
      </c>
      <c r="C149">
        <v>234100</v>
      </c>
    </row>
    <row r="150" spans="1:3" hidden="1" outlineLevel="2" x14ac:dyDescent="0.25">
      <c r="A150" t="s">
        <v>11</v>
      </c>
      <c r="B150">
        <v>74615</v>
      </c>
      <c r="C150">
        <v>633338</v>
      </c>
    </row>
    <row r="151" spans="1:3" hidden="1" outlineLevel="2" x14ac:dyDescent="0.25">
      <c r="A151" t="s">
        <v>11</v>
      </c>
      <c r="B151">
        <v>9009</v>
      </c>
      <c r="C151">
        <v>113760</v>
      </c>
    </row>
    <row r="152" spans="1:3" outlineLevel="1" collapsed="1" x14ac:dyDescent="0.25">
      <c r="A152" s="28" t="s">
        <v>179</v>
      </c>
      <c r="B152">
        <f>SUBTOTAL(9,B148:B151)</f>
        <v>112757</v>
      </c>
      <c r="C152">
        <f>SUBTOTAL(9,C148:C151)</f>
        <v>1056358</v>
      </c>
    </row>
    <row r="153" spans="1:3" hidden="1" outlineLevel="2" x14ac:dyDescent="0.25">
      <c r="A153" t="s">
        <v>51</v>
      </c>
      <c r="B153">
        <v>12546</v>
      </c>
      <c r="C153">
        <v>146655</v>
      </c>
    </row>
    <row r="154" spans="1:3" hidden="1" outlineLevel="2" x14ac:dyDescent="0.25">
      <c r="A154" t="s">
        <v>51</v>
      </c>
      <c r="B154">
        <v>694266</v>
      </c>
      <c r="C154">
        <v>12107989</v>
      </c>
    </row>
    <row r="155" spans="1:3" hidden="1" outlineLevel="2" x14ac:dyDescent="0.25">
      <c r="A155" t="s">
        <v>51</v>
      </c>
      <c r="B155">
        <v>522</v>
      </c>
      <c r="C155">
        <v>8185</v>
      </c>
    </row>
    <row r="156" spans="1:3" hidden="1" outlineLevel="2" x14ac:dyDescent="0.25">
      <c r="A156" t="s">
        <v>51</v>
      </c>
      <c r="B156">
        <v>71214</v>
      </c>
      <c r="C156">
        <v>1788331</v>
      </c>
    </row>
    <row r="157" spans="1:3" hidden="1" outlineLevel="2" x14ac:dyDescent="0.25">
      <c r="A157" t="s">
        <v>51</v>
      </c>
      <c r="B157">
        <v>92</v>
      </c>
      <c r="C157">
        <v>4435</v>
      </c>
    </row>
    <row r="158" spans="1:3" hidden="1" outlineLevel="2" x14ac:dyDescent="0.25">
      <c r="A158" t="s">
        <v>51</v>
      </c>
      <c r="B158">
        <v>3</v>
      </c>
      <c r="C158">
        <v>169</v>
      </c>
    </row>
    <row r="159" spans="1:3" hidden="1" outlineLevel="2" x14ac:dyDescent="0.25">
      <c r="A159" t="s">
        <v>51</v>
      </c>
      <c r="B159">
        <v>4367191</v>
      </c>
      <c r="C159">
        <v>21889209</v>
      </c>
    </row>
    <row r="160" spans="1:3" hidden="1" outlineLevel="2" x14ac:dyDescent="0.25">
      <c r="A160" t="s">
        <v>51</v>
      </c>
      <c r="B160">
        <v>384000</v>
      </c>
      <c r="C160">
        <v>1742400</v>
      </c>
    </row>
    <row r="161" spans="1:3" hidden="1" outlineLevel="2" x14ac:dyDescent="0.25">
      <c r="A161" t="s">
        <v>51</v>
      </c>
      <c r="B161">
        <v>24000</v>
      </c>
      <c r="C161">
        <v>180827</v>
      </c>
    </row>
    <row r="162" spans="1:3" outlineLevel="1" collapsed="1" x14ac:dyDescent="0.25">
      <c r="A162" s="28" t="s">
        <v>180</v>
      </c>
      <c r="B162">
        <f>SUBTOTAL(9,B153:B161)</f>
        <v>5553834</v>
      </c>
      <c r="C162">
        <f>SUBTOTAL(9,C153:C161)</f>
        <v>37868200</v>
      </c>
    </row>
    <row r="163" spans="1:3" hidden="1" outlineLevel="2" x14ac:dyDescent="0.25">
      <c r="A163" t="s">
        <v>52</v>
      </c>
      <c r="B163">
        <v>66</v>
      </c>
      <c r="C163">
        <v>2913</v>
      </c>
    </row>
    <row r="164" spans="1:3" hidden="1" outlineLevel="2" x14ac:dyDescent="0.25">
      <c r="A164" t="s">
        <v>52</v>
      </c>
      <c r="B164">
        <v>20771</v>
      </c>
      <c r="C164">
        <v>242652</v>
      </c>
    </row>
    <row r="165" spans="1:3" hidden="1" outlineLevel="2" x14ac:dyDescent="0.25">
      <c r="A165" t="s">
        <v>52</v>
      </c>
      <c r="B165">
        <v>1265</v>
      </c>
      <c r="C165">
        <v>16548</v>
      </c>
    </row>
    <row r="166" spans="1:3" hidden="1" outlineLevel="2" x14ac:dyDescent="0.25">
      <c r="A166" t="s">
        <v>52</v>
      </c>
      <c r="B166">
        <v>36</v>
      </c>
      <c r="C166">
        <v>1254</v>
      </c>
    </row>
    <row r="167" spans="1:3" outlineLevel="1" collapsed="1" x14ac:dyDescent="0.25">
      <c r="A167" s="28" t="s">
        <v>181</v>
      </c>
      <c r="B167">
        <f>SUBTOTAL(9,B163:B166)</f>
        <v>22138</v>
      </c>
      <c r="C167">
        <f>SUBTOTAL(9,C163:C166)</f>
        <v>263367</v>
      </c>
    </row>
    <row r="168" spans="1:3" hidden="1" outlineLevel="2" x14ac:dyDescent="0.25">
      <c r="A168" t="s">
        <v>12</v>
      </c>
      <c r="B168">
        <v>6</v>
      </c>
      <c r="C168">
        <v>40</v>
      </c>
    </row>
    <row r="169" spans="1:3" hidden="1" outlineLevel="2" x14ac:dyDescent="0.25">
      <c r="A169" t="s">
        <v>12</v>
      </c>
      <c r="B169">
        <v>182</v>
      </c>
      <c r="C169">
        <v>4249</v>
      </c>
    </row>
    <row r="170" spans="1:3" hidden="1" outlineLevel="2" x14ac:dyDescent="0.25">
      <c r="A170" t="s">
        <v>12</v>
      </c>
      <c r="B170">
        <v>12</v>
      </c>
      <c r="C170">
        <v>394</v>
      </c>
    </row>
    <row r="171" spans="1:3" hidden="1" outlineLevel="2" x14ac:dyDescent="0.25">
      <c r="A171" t="s">
        <v>12</v>
      </c>
      <c r="B171">
        <v>1200669</v>
      </c>
      <c r="C171">
        <v>10779423</v>
      </c>
    </row>
    <row r="172" spans="1:3" hidden="1" outlineLevel="2" x14ac:dyDescent="0.25">
      <c r="A172" t="s">
        <v>12</v>
      </c>
      <c r="B172">
        <v>98187</v>
      </c>
      <c r="C172">
        <v>1343839</v>
      </c>
    </row>
    <row r="173" spans="1:3" hidden="1" outlineLevel="2" x14ac:dyDescent="0.25">
      <c r="A173" t="s">
        <v>12</v>
      </c>
      <c r="B173">
        <v>42</v>
      </c>
      <c r="C173">
        <v>6333</v>
      </c>
    </row>
    <row r="174" spans="1:3" hidden="1" outlineLevel="2" x14ac:dyDescent="0.25">
      <c r="A174" t="s">
        <v>12</v>
      </c>
      <c r="B174">
        <v>3045888</v>
      </c>
      <c r="C174">
        <v>14934279</v>
      </c>
    </row>
    <row r="175" spans="1:3" hidden="1" outlineLevel="2" x14ac:dyDescent="0.25">
      <c r="A175" t="s">
        <v>12</v>
      </c>
      <c r="B175">
        <v>144062</v>
      </c>
      <c r="C175">
        <v>859569</v>
      </c>
    </row>
    <row r="176" spans="1:3" hidden="1" outlineLevel="2" x14ac:dyDescent="0.25">
      <c r="A176" t="s">
        <v>12</v>
      </c>
      <c r="B176">
        <v>20</v>
      </c>
      <c r="C176">
        <v>3448</v>
      </c>
    </row>
    <row r="177" spans="1:3" hidden="1" outlineLevel="2" x14ac:dyDescent="0.25">
      <c r="A177" t="s">
        <v>12</v>
      </c>
      <c r="B177">
        <v>2845671</v>
      </c>
      <c r="C177">
        <v>13249573</v>
      </c>
    </row>
    <row r="178" spans="1:3" hidden="1" outlineLevel="2" x14ac:dyDescent="0.25">
      <c r="A178" t="s">
        <v>12</v>
      </c>
      <c r="B178">
        <v>3384373</v>
      </c>
      <c r="C178">
        <v>19226206</v>
      </c>
    </row>
    <row r="179" spans="1:3" hidden="1" outlineLevel="2" x14ac:dyDescent="0.25">
      <c r="A179" t="s">
        <v>12</v>
      </c>
      <c r="B179">
        <v>24000</v>
      </c>
      <c r="C179">
        <v>115200</v>
      </c>
    </row>
    <row r="180" spans="1:3" outlineLevel="1" collapsed="1" x14ac:dyDescent="0.25">
      <c r="A180" s="28" t="s">
        <v>183</v>
      </c>
      <c r="B180">
        <f>SUBTOTAL(9,B168:B179)</f>
        <v>10743112</v>
      </c>
      <c r="C180">
        <f>SUBTOTAL(9,C168:C179)</f>
        <v>60522553</v>
      </c>
    </row>
    <row r="181" spans="1:3" hidden="1" outlineLevel="2" x14ac:dyDescent="0.25">
      <c r="A181" t="s">
        <v>328</v>
      </c>
      <c r="B181">
        <v>5</v>
      </c>
      <c r="C181">
        <v>4</v>
      </c>
    </row>
    <row r="182" spans="1:3" outlineLevel="1" collapsed="1" x14ac:dyDescent="0.25">
      <c r="A182" s="28" t="s">
        <v>329</v>
      </c>
      <c r="B182">
        <f>SUBTOTAL(9,B181:B181)</f>
        <v>5</v>
      </c>
      <c r="C182">
        <f>SUBTOTAL(9,C181:C181)</f>
        <v>4</v>
      </c>
    </row>
    <row r="183" spans="1:3" hidden="1" outlineLevel="2" x14ac:dyDescent="0.25">
      <c r="A183" t="s">
        <v>254</v>
      </c>
      <c r="B183">
        <v>22579</v>
      </c>
      <c r="C183">
        <v>289635</v>
      </c>
    </row>
    <row r="184" spans="1:3" hidden="1" outlineLevel="2" x14ac:dyDescent="0.25">
      <c r="A184" t="s">
        <v>254</v>
      </c>
      <c r="B184">
        <v>36</v>
      </c>
      <c r="C184">
        <v>768</v>
      </c>
    </row>
    <row r="185" spans="1:3" hidden="1" outlineLevel="2" x14ac:dyDescent="0.25">
      <c r="A185" t="s">
        <v>254</v>
      </c>
      <c r="B185">
        <v>3800</v>
      </c>
      <c r="C185">
        <v>58689</v>
      </c>
    </row>
    <row r="186" spans="1:3" hidden="1" outlineLevel="2" x14ac:dyDescent="0.25">
      <c r="A186" t="s">
        <v>254</v>
      </c>
      <c r="B186">
        <v>32</v>
      </c>
      <c r="C186">
        <v>1620</v>
      </c>
    </row>
    <row r="187" spans="1:3" outlineLevel="1" collapsed="1" x14ac:dyDescent="0.25">
      <c r="A187" s="28" t="s">
        <v>262</v>
      </c>
      <c r="B187">
        <f>SUBTOTAL(9,B183:B186)</f>
        <v>26447</v>
      </c>
      <c r="C187">
        <f>SUBTOTAL(9,C183:C186)</f>
        <v>350712</v>
      </c>
    </row>
    <row r="188" spans="1:3" hidden="1" outlineLevel="2" x14ac:dyDescent="0.25">
      <c r="A188" t="s">
        <v>54</v>
      </c>
      <c r="B188">
        <v>4716</v>
      </c>
      <c r="C188">
        <v>76405</v>
      </c>
    </row>
    <row r="189" spans="1:3" hidden="1" outlineLevel="2" x14ac:dyDescent="0.25">
      <c r="A189" t="s">
        <v>54</v>
      </c>
      <c r="B189">
        <v>2610</v>
      </c>
      <c r="C189">
        <v>51532</v>
      </c>
    </row>
    <row r="190" spans="1:3" outlineLevel="1" collapsed="1" x14ac:dyDescent="0.25">
      <c r="A190" s="28" t="s">
        <v>184</v>
      </c>
      <c r="B190">
        <f>SUBTOTAL(9,B188:B189)</f>
        <v>7326</v>
      </c>
      <c r="C190">
        <f>SUBTOTAL(9,C188:C189)</f>
        <v>127937</v>
      </c>
    </row>
    <row r="191" spans="1:3" hidden="1" outlineLevel="2" x14ac:dyDescent="0.25">
      <c r="A191" t="s">
        <v>349</v>
      </c>
      <c r="B191">
        <v>189</v>
      </c>
      <c r="C191">
        <v>3133</v>
      </c>
    </row>
    <row r="192" spans="1:3" hidden="1" outlineLevel="2" x14ac:dyDescent="0.25">
      <c r="A192" t="s">
        <v>349</v>
      </c>
      <c r="B192">
        <v>315</v>
      </c>
      <c r="C192">
        <v>12712</v>
      </c>
    </row>
    <row r="193" spans="1:3" outlineLevel="1" collapsed="1" x14ac:dyDescent="0.25">
      <c r="A193" s="28" t="s">
        <v>350</v>
      </c>
      <c r="B193">
        <f>SUBTOTAL(9,B191:B192)</f>
        <v>504</v>
      </c>
      <c r="C193">
        <f>SUBTOTAL(9,C191:C192)</f>
        <v>15845</v>
      </c>
    </row>
    <row r="194" spans="1:3" hidden="1" outlineLevel="2" x14ac:dyDescent="0.25">
      <c r="A194" t="s">
        <v>4</v>
      </c>
      <c r="B194">
        <v>110</v>
      </c>
      <c r="C194">
        <v>16571</v>
      </c>
    </row>
    <row r="195" spans="1:3" hidden="1" outlineLevel="2" x14ac:dyDescent="0.25">
      <c r="A195" t="s">
        <v>4</v>
      </c>
      <c r="B195">
        <v>880</v>
      </c>
      <c r="C195">
        <v>82099</v>
      </c>
    </row>
    <row r="196" spans="1:3" hidden="1" outlineLevel="2" x14ac:dyDescent="0.25">
      <c r="A196" t="s">
        <v>4</v>
      </c>
      <c r="B196">
        <v>11934</v>
      </c>
      <c r="C196">
        <v>195790</v>
      </c>
    </row>
    <row r="197" spans="1:3" hidden="1" outlineLevel="2" x14ac:dyDescent="0.25">
      <c r="A197" t="s">
        <v>4</v>
      </c>
      <c r="B197">
        <v>10202</v>
      </c>
      <c r="C197">
        <v>119168</v>
      </c>
    </row>
    <row r="198" spans="1:3" hidden="1" outlineLevel="2" x14ac:dyDescent="0.25">
      <c r="A198" t="s">
        <v>4</v>
      </c>
      <c r="B198">
        <v>1391</v>
      </c>
      <c r="C198">
        <v>17332</v>
      </c>
    </row>
    <row r="199" spans="1:3" hidden="1" outlineLevel="2" x14ac:dyDescent="0.25">
      <c r="A199" t="s">
        <v>4</v>
      </c>
      <c r="B199">
        <v>753</v>
      </c>
      <c r="C199">
        <v>6903</v>
      </c>
    </row>
    <row r="200" spans="1:3" hidden="1" outlineLevel="2" x14ac:dyDescent="0.25">
      <c r="A200" t="s">
        <v>4</v>
      </c>
      <c r="B200">
        <v>2</v>
      </c>
      <c r="C200">
        <v>136</v>
      </c>
    </row>
    <row r="201" spans="1:3" hidden="1" outlineLevel="2" x14ac:dyDescent="0.25">
      <c r="A201" t="s">
        <v>4</v>
      </c>
      <c r="B201">
        <v>562844</v>
      </c>
      <c r="C201">
        <v>7660508</v>
      </c>
    </row>
    <row r="202" spans="1:3" hidden="1" outlineLevel="2" x14ac:dyDescent="0.25">
      <c r="A202" t="s">
        <v>4</v>
      </c>
      <c r="B202">
        <v>927</v>
      </c>
      <c r="C202">
        <v>10778</v>
      </c>
    </row>
    <row r="203" spans="1:3" hidden="1" outlineLevel="2" x14ac:dyDescent="0.25">
      <c r="A203" t="s">
        <v>4</v>
      </c>
      <c r="B203">
        <v>80208</v>
      </c>
      <c r="C203">
        <v>2567238</v>
      </c>
    </row>
    <row r="204" spans="1:3" hidden="1" outlineLevel="2" x14ac:dyDescent="0.25">
      <c r="A204" t="s">
        <v>4</v>
      </c>
      <c r="B204">
        <v>90</v>
      </c>
      <c r="C204">
        <v>56691</v>
      </c>
    </row>
    <row r="205" spans="1:3" hidden="1" outlineLevel="2" x14ac:dyDescent="0.25">
      <c r="A205" t="s">
        <v>4</v>
      </c>
      <c r="B205">
        <v>2007</v>
      </c>
      <c r="C205">
        <v>20411</v>
      </c>
    </row>
    <row r="206" spans="1:3" hidden="1" outlineLevel="2" x14ac:dyDescent="0.25">
      <c r="A206" t="s">
        <v>4</v>
      </c>
      <c r="B206">
        <v>3</v>
      </c>
      <c r="C206">
        <v>226</v>
      </c>
    </row>
    <row r="207" spans="1:3" outlineLevel="1" collapsed="1" x14ac:dyDescent="0.25">
      <c r="A207" s="28" t="s">
        <v>185</v>
      </c>
      <c r="B207">
        <f>SUBTOTAL(9,B194:B206)</f>
        <v>671351</v>
      </c>
      <c r="C207">
        <f>SUBTOTAL(9,C194:C206)</f>
        <v>10753851</v>
      </c>
    </row>
    <row r="208" spans="1:3" hidden="1" outlineLevel="2" x14ac:dyDescent="0.25">
      <c r="A208" t="s">
        <v>55</v>
      </c>
      <c r="B208">
        <v>13622</v>
      </c>
      <c r="C208">
        <v>139584</v>
      </c>
    </row>
    <row r="209" spans="1:3" outlineLevel="1" collapsed="1" x14ac:dyDescent="0.25">
      <c r="A209" s="28" t="s">
        <v>186</v>
      </c>
      <c r="B209">
        <f>SUBTOTAL(9,B208:B208)</f>
        <v>13622</v>
      </c>
      <c r="C209">
        <f>SUBTOTAL(9,C208:C208)</f>
        <v>139584</v>
      </c>
    </row>
    <row r="210" spans="1:3" hidden="1" outlineLevel="2" x14ac:dyDescent="0.25">
      <c r="A210" t="s">
        <v>56</v>
      </c>
      <c r="B210">
        <v>27531</v>
      </c>
      <c r="C210">
        <v>263097</v>
      </c>
    </row>
    <row r="211" spans="1:3" hidden="1" outlineLevel="2" x14ac:dyDescent="0.25">
      <c r="A211" t="s">
        <v>56</v>
      </c>
      <c r="B211">
        <v>1125</v>
      </c>
      <c r="C211">
        <v>13186</v>
      </c>
    </row>
    <row r="212" spans="1:3" outlineLevel="1" collapsed="1" x14ac:dyDescent="0.25">
      <c r="A212" s="28" t="s">
        <v>187</v>
      </c>
      <c r="B212">
        <f>SUBTOTAL(9,B210:B211)</f>
        <v>28656</v>
      </c>
      <c r="C212">
        <f>SUBTOTAL(9,C210:C211)</f>
        <v>276283</v>
      </c>
    </row>
    <row r="213" spans="1:3" hidden="1" outlineLevel="2" x14ac:dyDescent="0.25">
      <c r="A213" t="s">
        <v>13</v>
      </c>
      <c r="B213">
        <v>86</v>
      </c>
      <c r="C213">
        <v>1829</v>
      </c>
    </row>
    <row r="214" spans="1:3" hidden="1" outlineLevel="2" x14ac:dyDescent="0.25">
      <c r="A214" t="s">
        <v>13</v>
      </c>
      <c r="B214">
        <v>11009</v>
      </c>
      <c r="C214">
        <v>107679</v>
      </c>
    </row>
    <row r="215" spans="1:3" hidden="1" outlineLevel="2" x14ac:dyDescent="0.25">
      <c r="A215" t="s">
        <v>13</v>
      </c>
      <c r="B215">
        <v>8799</v>
      </c>
      <c r="C215">
        <v>117853</v>
      </c>
    </row>
    <row r="216" spans="1:3" outlineLevel="1" collapsed="1" x14ac:dyDescent="0.25">
      <c r="A216" s="28" t="s">
        <v>188</v>
      </c>
      <c r="B216">
        <f>SUBTOTAL(9,B213:B215)</f>
        <v>19894</v>
      </c>
      <c r="C216">
        <f>SUBTOTAL(9,C213:C215)</f>
        <v>227361</v>
      </c>
    </row>
    <row r="217" spans="1:3" hidden="1" outlineLevel="2" x14ac:dyDescent="0.25">
      <c r="A217" t="s">
        <v>57</v>
      </c>
      <c r="B217">
        <v>23</v>
      </c>
      <c r="C217">
        <v>498</v>
      </c>
    </row>
    <row r="218" spans="1:3" hidden="1" outlineLevel="2" x14ac:dyDescent="0.25">
      <c r="A218" t="s">
        <v>57</v>
      </c>
      <c r="B218">
        <v>104</v>
      </c>
      <c r="C218">
        <v>840</v>
      </c>
    </row>
    <row r="219" spans="1:3" hidden="1" outlineLevel="2" x14ac:dyDescent="0.25">
      <c r="A219" t="s">
        <v>57</v>
      </c>
      <c r="B219">
        <v>49559</v>
      </c>
      <c r="C219">
        <v>498434</v>
      </c>
    </row>
    <row r="220" spans="1:3" hidden="1" outlineLevel="2" x14ac:dyDescent="0.25">
      <c r="A220" t="s">
        <v>57</v>
      </c>
      <c r="B220">
        <v>27738</v>
      </c>
      <c r="C220">
        <v>386586</v>
      </c>
    </row>
    <row r="221" spans="1:3" hidden="1" outlineLevel="2" x14ac:dyDescent="0.25">
      <c r="A221" t="s">
        <v>57</v>
      </c>
      <c r="B221">
        <v>702</v>
      </c>
      <c r="C221">
        <v>12138</v>
      </c>
    </row>
    <row r="222" spans="1:3" outlineLevel="1" collapsed="1" x14ac:dyDescent="0.25">
      <c r="A222" s="28" t="s">
        <v>189</v>
      </c>
      <c r="B222">
        <f>SUBTOTAL(9,B217:B221)</f>
        <v>78126</v>
      </c>
      <c r="C222">
        <f>SUBTOTAL(9,C217:C221)</f>
        <v>898496</v>
      </c>
    </row>
    <row r="223" spans="1:3" hidden="1" outlineLevel="2" x14ac:dyDescent="0.25">
      <c r="A223" t="s">
        <v>14</v>
      </c>
      <c r="B223">
        <v>13</v>
      </c>
      <c r="C223">
        <v>510</v>
      </c>
    </row>
    <row r="224" spans="1:3" hidden="1" outlineLevel="2" x14ac:dyDescent="0.25">
      <c r="A224" t="s">
        <v>14</v>
      </c>
      <c r="B224">
        <v>6336</v>
      </c>
      <c r="C224">
        <v>70335</v>
      </c>
    </row>
    <row r="225" spans="1:3" hidden="1" outlineLevel="2" x14ac:dyDescent="0.25">
      <c r="A225" t="s">
        <v>14</v>
      </c>
      <c r="B225">
        <v>9108</v>
      </c>
      <c r="C225">
        <v>128488</v>
      </c>
    </row>
    <row r="226" spans="1:3" hidden="1" outlineLevel="2" x14ac:dyDescent="0.25">
      <c r="A226" t="s">
        <v>14</v>
      </c>
      <c r="B226">
        <v>2702093</v>
      </c>
      <c r="C226">
        <v>25317656</v>
      </c>
    </row>
    <row r="227" spans="1:3" hidden="1" outlineLevel="2" x14ac:dyDescent="0.25">
      <c r="A227" t="s">
        <v>14</v>
      </c>
      <c r="B227">
        <v>54</v>
      </c>
      <c r="C227">
        <v>849</v>
      </c>
    </row>
    <row r="228" spans="1:3" hidden="1" outlineLevel="2" x14ac:dyDescent="0.25">
      <c r="A228" t="s">
        <v>14</v>
      </c>
      <c r="B228">
        <v>147492</v>
      </c>
      <c r="C228">
        <v>1533120</v>
      </c>
    </row>
    <row r="229" spans="1:3" hidden="1" outlineLevel="2" x14ac:dyDescent="0.25">
      <c r="A229" t="s">
        <v>14</v>
      </c>
      <c r="B229">
        <v>30</v>
      </c>
      <c r="C229">
        <v>489</v>
      </c>
    </row>
    <row r="230" spans="1:3" outlineLevel="1" collapsed="1" x14ac:dyDescent="0.25">
      <c r="A230" s="28" t="s">
        <v>190</v>
      </c>
      <c r="B230">
        <f>SUBTOTAL(9,B223:B229)</f>
        <v>2865126</v>
      </c>
      <c r="C230">
        <f>SUBTOTAL(9,C223:C229)</f>
        <v>27051447</v>
      </c>
    </row>
    <row r="231" spans="1:3" hidden="1" outlineLevel="2" x14ac:dyDescent="0.25">
      <c r="A231" t="s">
        <v>58</v>
      </c>
      <c r="B231">
        <v>139181</v>
      </c>
      <c r="C231">
        <v>1318278</v>
      </c>
    </row>
    <row r="232" spans="1:3" hidden="1" outlineLevel="2" x14ac:dyDescent="0.25">
      <c r="A232" t="s">
        <v>58</v>
      </c>
      <c r="B232">
        <v>3113</v>
      </c>
      <c r="C232">
        <v>35169</v>
      </c>
    </row>
    <row r="233" spans="1:3" outlineLevel="1" collapsed="1" x14ac:dyDescent="0.25">
      <c r="A233" s="28" t="s">
        <v>191</v>
      </c>
      <c r="B233">
        <f>SUBTOTAL(9,B231:B232)</f>
        <v>142294</v>
      </c>
      <c r="C233">
        <f>SUBTOTAL(9,C231:C232)</f>
        <v>1353447</v>
      </c>
    </row>
    <row r="234" spans="1:3" hidden="1" outlineLevel="2" x14ac:dyDescent="0.25">
      <c r="A234" t="s">
        <v>59</v>
      </c>
      <c r="B234">
        <v>26010</v>
      </c>
      <c r="C234">
        <v>214912</v>
      </c>
    </row>
    <row r="235" spans="1:3" hidden="1" outlineLevel="2" x14ac:dyDescent="0.25">
      <c r="A235" t="s">
        <v>59</v>
      </c>
      <c r="B235">
        <v>3605</v>
      </c>
      <c r="C235">
        <v>38543</v>
      </c>
    </row>
    <row r="236" spans="1:3" outlineLevel="1" collapsed="1" x14ac:dyDescent="0.25">
      <c r="A236" s="28" t="s">
        <v>192</v>
      </c>
      <c r="B236">
        <f>SUBTOTAL(9,B234:B235)</f>
        <v>29615</v>
      </c>
      <c r="C236">
        <f>SUBTOTAL(9,C234:C235)</f>
        <v>253455</v>
      </c>
    </row>
    <row r="237" spans="1:3" hidden="1" outlineLevel="2" x14ac:dyDescent="0.25">
      <c r="A237" t="s">
        <v>15</v>
      </c>
      <c r="B237">
        <v>322</v>
      </c>
      <c r="C237">
        <v>4194</v>
      </c>
    </row>
    <row r="238" spans="1:3" hidden="1" outlineLevel="2" x14ac:dyDescent="0.25">
      <c r="A238" t="s">
        <v>15</v>
      </c>
      <c r="B238">
        <v>504</v>
      </c>
      <c r="C238">
        <v>7953</v>
      </c>
    </row>
    <row r="239" spans="1:3" hidden="1" outlineLevel="2" x14ac:dyDescent="0.25">
      <c r="A239" t="s">
        <v>15</v>
      </c>
      <c r="B239">
        <v>28856</v>
      </c>
      <c r="C239">
        <v>382694</v>
      </c>
    </row>
    <row r="240" spans="1:3" hidden="1" outlineLevel="2" x14ac:dyDescent="0.25">
      <c r="A240" t="s">
        <v>15</v>
      </c>
      <c r="B240">
        <v>5</v>
      </c>
      <c r="C240">
        <v>468</v>
      </c>
    </row>
    <row r="241" spans="1:3" hidden="1" outlineLevel="2" x14ac:dyDescent="0.25">
      <c r="A241" t="s">
        <v>15</v>
      </c>
      <c r="B241">
        <v>585</v>
      </c>
      <c r="C241">
        <v>4989</v>
      </c>
    </row>
    <row r="242" spans="1:3" hidden="1" outlineLevel="2" x14ac:dyDescent="0.25">
      <c r="A242" t="s">
        <v>15</v>
      </c>
      <c r="B242">
        <v>662633</v>
      </c>
      <c r="C242">
        <v>7517649</v>
      </c>
    </row>
    <row r="243" spans="1:3" hidden="1" outlineLevel="2" x14ac:dyDescent="0.25">
      <c r="A243" t="s">
        <v>15</v>
      </c>
      <c r="B243">
        <v>219950</v>
      </c>
      <c r="C243">
        <v>3925809</v>
      </c>
    </row>
    <row r="244" spans="1:3" hidden="1" outlineLevel="2" x14ac:dyDescent="0.25">
      <c r="A244" t="s">
        <v>15</v>
      </c>
      <c r="B244">
        <v>3024</v>
      </c>
      <c r="C244">
        <v>56112</v>
      </c>
    </row>
    <row r="245" spans="1:3" hidden="1" outlineLevel="2" x14ac:dyDescent="0.25">
      <c r="A245" t="s">
        <v>15</v>
      </c>
      <c r="B245">
        <v>192000</v>
      </c>
      <c r="C245">
        <v>1158000</v>
      </c>
    </row>
    <row r="246" spans="1:3" hidden="1" outlineLevel="2" x14ac:dyDescent="0.25">
      <c r="A246" t="s">
        <v>15</v>
      </c>
      <c r="B246">
        <v>40</v>
      </c>
      <c r="C246">
        <v>340</v>
      </c>
    </row>
    <row r="247" spans="1:3" hidden="1" outlineLevel="2" x14ac:dyDescent="0.25">
      <c r="A247" t="s">
        <v>15</v>
      </c>
      <c r="B247">
        <v>20</v>
      </c>
      <c r="C247">
        <v>230</v>
      </c>
    </row>
    <row r="248" spans="1:3" outlineLevel="1" collapsed="1" x14ac:dyDescent="0.25">
      <c r="A248" s="28" t="s">
        <v>193</v>
      </c>
      <c r="B248">
        <f>SUBTOTAL(9,B237:B247)</f>
        <v>1107939</v>
      </c>
      <c r="C248">
        <f>SUBTOTAL(9,C237:C247)</f>
        <v>13058438</v>
      </c>
    </row>
    <row r="249" spans="1:3" hidden="1" outlineLevel="2" x14ac:dyDescent="0.25">
      <c r="A249" t="s">
        <v>365</v>
      </c>
      <c r="B249">
        <v>504</v>
      </c>
      <c r="C249">
        <v>6829</v>
      </c>
    </row>
    <row r="250" spans="1:3" hidden="1" outlineLevel="2" x14ac:dyDescent="0.25">
      <c r="A250" t="s">
        <v>365</v>
      </c>
      <c r="B250">
        <v>504</v>
      </c>
      <c r="C250">
        <v>8755</v>
      </c>
    </row>
    <row r="251" spans="1:3" outlineLevel="1" collapsed="1" x14ac:dyDescent="0.25">
      <c r="A251" s="28" t="s">
        <v>366</v>
      </c>
      <c r="B251">
        <f>SUBTOTAL(9,B249:B250)</f>
        <v>1008</v>
      </c>
      <c r="C251">
        <f>SUBTOTAL(9,C249:C250)</f>
        <v>15584</v>
      </c>
    </row>
    <row r="252" spans="1:3" hidden="1" outlineLevel="2" x14ac:dyDescent="0.25">
      <c r="A252" t="s">
        <v>295</v>
      </c>
      <c r="B252">
        <v>42957</v>
      </c>
      <c r="C252">
        <v>409341</v>
      </c>
    </row>
    <row r="253" spans="1:3" hidden="1" outlineLevel="2" x14ac:dyDescent="0.25">
      <c r="A253" t="s">
        <v>295</v>
      </c>
      <c r="B253">
        <v>10080</v>
      </c>
      <c r="C253">
        <v>166394</v>
      </c>
    </row>
    <row r="254" spans="1:3" outlineLevel="1" collapsed="1" x14ac:dyDescent="0.25">
      <c r="A254" s="28" t="s">
        <v>299</v>
      </c>
      <c r="B254">
        <f>SUBTOTAL(9,B252:B253)</f>
        <v>53037</v>
      </c>
      <c r="C254">
        <f>SUBTOTAL(9,C252:C253)</f>
        <v>575735</v>
      </c>
    </row>
    <row r="255" spans="1:3" hidden="1" outlineLevel="2" x14ac:dyDescent="0.25">
      <c r="A255" t="s">
        <v>310</v>
      </c>
      <c r="B255">
        <v>5877</v>
      </c>
      <c r="C255">
        <v>47871</v>
      </c>
    </row>
    <row r="256" spans="1:3" hidden="1" outlineLevel="2" x14ac:dyDescent="0.25">
      <c r="A256" t="s">
        <v>310</v>
      </c>
      <c r="B256">
        <v>1890</v>
      </c>
      <c r="C256">
        <v>18364</v>
      </c>
    </row>
    <row r="257" spans="1:3" outlineLevel="1" collapsed="1" x14ac:dyDescent="0.25">
      <c r="A257" s="28" t="s">
        <v>312</v>
      </c>
      <c r="B257">
        <f>SUBTOTAL(9,B255:B256)</f>
        <v>7767</v>
      </c>
      <c r="C257">
        <f>SUBTOTAL(9,C255:C256)</f>
        <v>66235</v>
      </c>
    </row>
    <row r="258" spans="1:3" hidden="1" outlineLevel="2" x14ac:dyDescent="0.25">
      <c r="A258" t="s">
        <v>16</v>
      </c>
      <c r="B258">
        <v>25</v>
      </c>
      <c r="C258">
        <v>2802</v>
      </c>
    </row>
    <row r="259" spans="1:3" hidden="1" outlineLevel="2" x14ac:dyDescent="0.25">
      <c r="A259" t="s">
        <v>16</v>
      </c>
      <c r="B259">
        <v>106</v>
      </c>
      <c r="C259">
        <v>10539</v>
      </c>
    </row>
    <row r="260" spans="1:3" outlineLevel="1" collapsed="1" x14ac:dyDescent="0.25">
      <c r="A260" s="28" t="s">
        <v>194</v>
      </c>
      <c r="B260">
        <f>SUBTOTAL(9,B258:B259)</f>
        <v>131</v>
      </c>
      <c r="C260">
        <f>SUBTOTAL(9,C258:C259)</f>
        <v>13341</v>
      </c>
    </row>
    <row r="261" spans="1:3" hidden="1" outlineLevel="2" x14ac:dyDescent="0.25">
      <c r="A261" t="s">
        <v>17</v>
      </c>
      <c r="B261">
        <v>90</v>
      </c>
      <c r="C261">
        <v>2796</v>
      </c>
    </row>
    <row r="262" spans="1:3" hidden="1" outlineLevel="2" x14ac:dyDescent="0.25">
      <c r="A262" t="s">
        <v>17</v>
      </c>
      <c r="B262">
        <v>918</v>
      </c>
      <c r="C262">
        <v>15614</v>
      </c>
    </row>
    <row r="263" spans="1:3" hidden="1" outlineLevel="2" x14ac:dyDescent="0.25">
      <c r="A263" t="s">
        <v>17</v>
      </c>
      <c r="B263">
        <v>16487</v>
      </c>
      <c r="C263">
        <v>189558</v>
      </c>
    </row>
    <row r="264" spans="1:3" hidden="1" outlineLevel="2" x14ac:dyDescent="0.25">
      <c r="A264" t="s">
        <v>17</v>
      </c>
      <c r="B264">
        <v>90</v>
      </c>
      <c r="C264">
        <v>1250</v>
      </c>
    </row>
    <row r="265" spans="1:3" hidden="1" outlineLevel="2" x14ac:dyDescent="0.25">
      <c r="A265" t="s">
        <v>17</v>
      </c>
      <c r="B265">
        <v>3</v>
      </c>
      <c r="C265">
        <v>248</v>
      </c>
    </row>
    <row r="266" spans="1:3" hidden="1" outlineLevel="2" x14ac:dyDescent="0.25">
      <c r="A266" t="s">
        <v>17</v>
      </c>
      <c r="B266">
        <v>1144987</v>
      </c>
      <c r="C266">
        <v>12102622</v>
      </c>
    </row>
    <row r="267" spans="1:3" hidden="1" outlineLevel="2" x14ac:dyDescent="0.25">
      <c r="A267" t="s">
        <v>17</v>
      </c>
      <c r="B267">
        <v>3348</v>
      </c>
      <c r="C267">
        <v>46809</v>
      </c>
    </row>
    <row r="268" spans="1:3" hidden="1" outlineLevel="2" x14ac:dyDescent="0.25">
      <c r="A268" t="s">
        <v>17</v>
      </c>
      <c r="B268">
        <v>67485</v>
      </c>
      <c r="C268">
        <v>1156867</v>
      </c>
    </row>
    <row r="269" spans="1:3" hidden="1" outlineLevel="2" x14ac:dyDescent="0.25">
      <c r="A269" t="s">
        <v>17</v>
      </c>
      <c r="B269">
        <v>3</v>
      </c>
      <c r="C269">
        <v>100</v>
      </c>
    </row>
    <row r="270" spans="1:3" outlineLevel="1" collapsed="1" x14ac:dyDescent="0.25">
      <c r="A270" s="28" t="s">
        <v>195</v>
      </c>
      <c r="B270">
        <f>SUBTOTAL(9,B261:B269)</f>
        <v>1233411</v>
      </c>
      <c r="C270">
        <f>SUBTOTAL(9,C261:C269)</f>
        <v>13515864</v>
      </c>
    </row>
    <row r="271" spans="1:3" hidden="1" outlineLevel="2" x14ac:dyDescent="0.25">
      <c r="A271" t="s">
        <v>18</v>
      </c>
      <c r="B271">
        <v>10647</v>
      </c>
      <c r="C271">
        <v>124494</v>
      </c>
    </row>
    <row r="272" spans="1:3" hidden="1" outlineLevel="2" x14ac:dyDescent="0.25">
      <c r="A272" t="s">
        <v>18</v>
      </c>
      <c r="B272">
        <v>530582</v>
      </c>
      <c r="C272">
        <v>4496972</v>
      </c>
    </row>
    <row r="273" spans="1:3" hidden="1" outlineLevel="2" x14ac:dyDescent="0.25">
      <c r="A273" t="s">
        <v>18</v>
      </c>
      <c r="B273">
        <v>43488</v>
      </c>
      <c r="C273">
        <v>418030</v>
      </c>
    </row>
    <row r="274" spans="1:3" outlineLevel="1" collapsed="1" x14ac:dyDescent="0.25">
      <c r="A274" s="28" t="s">
        <v>196</v>
      </c>
      <c r="B274">
        <f>SUBTOTAL(9,B271:B273)</f>
        <v>584717</v>
      </c>
      <c r="C274">
        <f>SUBTOTAL(9,C271:C273)</f>
        <v>5039496</v>
      </c>
    </row>
    <row r="275" spans="1:3" hidden="1" outlineLevel="2" x14ac:dyDescent="0.25">
      <c r="A275" t="s">
        <v>60</v>
      </c>
      <c r="B275">
        <v>3510</v>
      </c>
      <c r="C275">
        <v>31955</v>
      </c>
    </row>
    <row r="276" spans="1:3" hidden="1" outlineLevel="2" x14ac:dyDescent="0.25">
      <c r="A276" t="s">
        <v>60</v>
      </c>
      <c r="B276">
        <v>28548</v>
      </c>
      <c r="C276">
        <v>203461</v>
      </c>
    </row>
    <row r="277" spans="1:3" hidden="1" outlineLevel="2" x14ac:dyDescent="0.25">
      <c r="A277" t="s">
        <v>60</v>
      </c>
      <c r="B277">
        <v>972</v>
      </c>
      <c r="C277">
        <v>11208</v>
      </c>
    </row>
    <row r="278" spans="1:3" outlineLevel="1" collapsed="1" x14ac:dyDescent="0.25">
      <c r="A278" s="28" t="s">
        <v>197</v>
      </c>
      <c r="B278">
        <f>SUBTOTAL(9,B275:B277)</f>
        <v>33030</v>
      </c>
      <c r="C278">
        <f>SUBTOTAL(9,C275:C277)</f>
        <v>246624</v>
      </c>
    </row>
    <row r="279" spans="1:3" hidden="1" outlineLevel="2" x14ac:dyDescent="0.25">
      <c r="A279" t="s">
        <v>61</v>
      </c>
      <c r="B279">
        <v>747</v>
      </c>
      <c r="C279">
        <v>12670</v>
      </c>
    </row>
    <row r="280" spans="1:3" hidden="1" outlineLevel="2" x14ac:dyDescent="0.25">
      <c r="A280" t="s">
        <v>61</v>
      </c>
      <c r="B280">
        <v>830</v>
      </c>
      <c r="C280">
        <v>15721</v>
      </c>
    </row>
    <row r="281" spans="1:3" outlineLevel="1" collapsed="1" x14ac:dyDescent="0.25">
      <c r="A281" s="28" t="s">
        <v>198</v>
      </c>
      <c r="B281">
        <f>SUBTOTAL(9,B279:B280)</f>
        <v>1577</v>
      </c>
      <c r="C281">
        <f>SUBTOTAL(9,C279:C280)</f>
        <v>28391</v>
      </c>
    </row>
    <row r="282" spans="1:3" hidden="1" outlineLevel="2" x14ac:dyDescent="0.25">
      <c r="A282" t="s">
        <v>19</v>
      </c>
      <c r="B282">
        <v>90</v>
      </c>
      <c r="C282">
        <v>4797</v>
      </c>
    </row>
    <row r="283" spans="1:3" hidden="1" outlineLevel="2" x14ac:dyDescent="0.25">
      <c r="A283" t="s">
        <v>19</v>
      </c>
      <c r="B283">
        <v>4</v>
      </c>
      <c r="C283">
        <v>697</v>
      </c>
    </row>
    <row r="284" spans="1:3" hidden="1" outlineLevel="2" x14ac:dyDescent="0.25">
      <c r="A284" t="s">
        <v>19</v>
      </c>
      <c r="B284">
        <v>162774</v>
      </c>
      <c r="C284">
        <v>1725264</v>
      </c>
    </row>
    <row r="285" spans="1:3" hidden="1" outlineLevel="2" x14ac:dyDescent="0.25">
      <c r="A285" t="s">
        <v>19</v>
      </c>
      <c r="B285">
        <v>1155</v>
      </c>
      <c r="C285">
        <v>14510</v>
      </c>
    </row>
    <row r="286" spans="1:3" hidden="1" outlineLevel="2" x14ac:dyDescent="0.25">
      <c r="A286" t="s">
        <v>19</v>
      </c>
      <c r="B286">
        <v>44395</v>
      </c>
      <c r="C286">
        <v>675519</v>
      </c>
    </row>
    <row r="287" spans="1:3" hidden="1" outlineLevel="2" x14ac:dyDescent="0.25">
      <c r="A287" t="s">
        <v>19</v>
      </c>
      <c r="B287">
        <v>45</v>
      </c>
      <c r="C287">
        <v>1781</v>
      </c>
    </row>
    <row r="288" spans="1:3" outlineLevel="1" collapsed="1" x14ac:dyDescent="0.25">
      <c r="A288" s="28" t="s">
        <v>199</v>
      </c>
      <c r="B288">
        <f>SUBTOTAL(9,B282:B287)</f>
        <v>208463</v>
      </c>
      <c r="C288">
        <f>SUBTOTAL(9,C282:C287)</f>
        <v>2422568</v>
      </c>
    </row>
    <row r="289" spans="1:3" hidden="1" outlineLevel="2" x14ac:dyDescent="0.25">
      <c r="A289" t="s">
        <v>62</v>
      </c>
      <c r="B289">
        <v>972</v>
      </c>
      <c r="C289">
        <v>12921</v>
      </c>
    </row>
    <row r="290" spans="1:3" hidden="1" outlineLevel="2" x14ac:dyDescent="0.25">
      <c r="A290" t="s">
        <v>62</v>
      </c>
      <c r="B290">
        <v>1386</v>
      </c>
      <c r="C290">
        <v>22491</v>
      </c>
    </row>
    <row r="291" spans="1:3" hidden="1" outlineLevel="2" x14ac:dyDescent="0.25">
      <c r="A291" t="s">
        <v>62</v>
      </c>
      <c r="B291">
        <v>79316</v>
      </c>
      <c r="C291">
        <v>714464</v>
      </c>
    </row>
    <row r="292" spans="1:3" hidden="1" outlineLevel="2" x14ac:dyDescent="0.25">
      <c r="A292" t="s">
        <v>62</v>
      </c>
      <c r="B292">
        <v>24860</v>
      </c>
      <c r="C292">
        <v>284606</v>
      </c>
    </row>
    <row r="293" spans="1:3" hidden="1" outlineLevel="2" x14ac:dyDescent="0.25">
      <c r="A293" t="s">
        <v>62</v>
      </c>
      <c r="B293">
        <v>18</v>
      </c>
      <c r="C293">
        <v>1020</v>
      </c>
    </row>
    <row r="294" spans="1:3" outlineLevel="1" collapsed="1" x14ac:dyDescent="0.25">
      <c r="A294" s="28" t="s">
        <v>200</v>
      </c>
      <c r="B294">
        <f>SUBTOTAL(9,B289:B293)</f>
        <v>106552</v>
      </c>
      <c r="C294">
        <f>SUBTOTAL(9,C289:C293)</f>
        <v>1035502</v>
      </c>
    </row>
    <row r="295" spans="1:3" hidden="1" outlineLevel="2" x14ac:dyDescent="0.25">
      <c r="A295" t="s">
        <v>397</v>
      </c>
      <c r="B295">
        <v>540</v>
      </c>
      <c r="C295">
        <v>5690</v>
      </c>
    </row>
    <row r="296" spans="1:3" outlineLevel="1" collapsed="1" x14ac:dyDescent="0.25">
      <c r="A296" s="28" t="s">
        <v>398</v>
      </c>
      <c r="B296">
        <f>SUBTOTAL(9,B295:B295)</f>
        <v>540</v>
      </c>
      <c r="C296">
        <f>SUBTOTAL(9,C295:C295)</f>
        <v>5690</v>
      </c>
    </row>
    <row r="297" spans="1:3" hidden="1" outlineLevel="2" x14ac:dyDescent="0.25">
      <c r="A297" t="s">
        <v>63</v>
      </c>
      <c r="B297">
        <v>5184</v>
      </c>
      <c r="C297">
        <v>75910</v>
      </c>
    </row>
    <row r="298" spans="1:3" hidden="1" outlineLevel="2" x14ac:dyDescent="0.25">
      <c r="A298" t="s">
        <v>63</v>
      </c>
      <c r="B298">
        <v>387</v>
      </c>
      <c r="C298">
        <v>8642</v>
      </c>
    </row>
    <row r="299" spans="1:3" outlineLevel="1" collapsed="1" x14ac:dyDescent="0.25">
      <c r="A299" s="28" t="s">
        <v>201</v>
      </c>
      <c r="B299">
        <f>SUBTOTAL(9,B297:B298)</f>
        <v>5571</v>
      </c>
      <c r="C299">
        <f>SUBTOTAL(9,C297:C298)</f>
        <v>84552</v>
      </c>
    </row>
    <row r="300" spans="1:3" hidden="1" outlineLevel="2" x14ac:dyDescent="0.25">
      <c r="A300" t="s">
        <v>64</v>
      </c>
      <c r="B300">
        <v>952</v>
      </c>
      <c r="C300">
        <v>10044</v>
      </c>
    </row>
    <row r="301" spans="1:3" hidden="1" outlineLevel="2" x14ac:dyDescent="0.25">
      <c r="A301" t="s">
        <v>64</v>
      </c>
      <c r="B301">
        <v>5070</v>
      </c>
      <c r="C301">
        <v>53223</v>
      </c>
    </row>
    <row r="302" spans="1:3" outlineLevel="1" collapsed="1" x14ac:dyDescent="0.25">
      <c r="A302" s="28" t="s">
        <v>202</v>
      </c>
      <c r="B302">
        <f>SUBTOTAL(9,B300:B301)</f>
        <v>6022</v>
      </c>
      <c r="C302">
        <f>SUBTOTAL(9,C300:C301)</f>
        <v>63267</v>
      </c>
    </row>
    <row r="303" spans="1:3" hidden="1" outlineLevel="2" x14ac:dyDescent="0.25">
      <c r="A303" t="s">
        <v>65</v>
      </c>
      <c r="B303">
        <v>7445</v>
      </c>
      <c r="C303">
        <v>102940</v>
      </c>
    </row>
    <row r="304" spans="1:3" hidden="1" outlineLevel="2" x14ac:dyDescent="0.25">
      <c r="A304" t="s">
        <v>65</v>
      </c>
      <c r="B304">
        <v>3804</v>
      </c>
      <c r="C304">
        <v>71822</v>
      </c>
    </row>
    <row r="305" spans="1:3" hidden="1" outlineLevel="2" x14ac:dyDescent="0.25">
      <c r="A305" t="s">
        <v>65</v>
      </c>
      <c r="B305">
        <v>6</v>
      </c>
      <c r="C305">
        <v>350</v>
      </c>
    </row>
    <row r="306" spans="1:3" outlineLevel="1" collapsed="1" x14ac:dyDescent="0.25">
      <c r="A306" s="28" t="s">
        <v>203</v>
      </c>
      <c r="B306">
        <f>SUBTOTAL(9,B303:B305)</f>
        <v>11255</v>
      </c>
      <c r="C306">
        <f>SUBTOTAL(9,C303:C305)</f>
        <v>175112</v>
      </c>
    </row>
    <row r="307" spans="1:3" hidden="1" outlineLevel="2" x14ac:dyDescent="0.25">
      <c r="A307" t="s">
        <v>66</v>
      </c>
      <c r="B307">
        <v>64656</v>
      </c>
      <c r="C307">
        <v>591533</v>
      </c>
    </row>
    <row r="308" spans="1:3" hidden="1" outlineLevel="2" x14ac:dyDescent="0.25">
      <c r="A308" t="s">
        <v>66</v>
      </c>
      <c r="B308">
        <v>4680</v>
      </c>
      <c r="C308">
        <v>48525</v>
      </c>
    </row>
    <row r="309" spans="1:3" outlineLevel="1" collapsed="1" x14ac:dyDescent="0.25">
      <c r="A309" s="28" t="s">
        <v>204</v>
      </c>
      <c r="B309">
        <f>SUBTOTAL(9,B307:B308)</f>
        <v>69336</v>
      </c>
      <c r="C309">
        <f>SUBTOTAL(9,C307:C308)</f>
        <v>640058</v>
      </c>
    </row>
    <row r="310" spans="1:3" hidden="1" outlineLevel="2" x14ac:dyDescent="0.25">
      <c r="A310" t="s">
        <v>393</v>
      </c>
      <c r="B310">
        <v>108</v>
      </c>
      <c r="C310">
        <v>1412</v>
      </c>
    </row>
    <row r="311" spans="1:3" outlineLevel="1" collapsed="1" x14ac:dyDescent="0.25">
      <c r="A311" s="28" t="s">
        <v>394</v>
      </c>
      <c r="B311">
        <f>SUBTOTAL(9,B310:B310)</f>
        <v>108</v>
      </c>
      <c r="C311">
        <f>SUBTOTAL(9,C310:C310)</f>
        <v>1412</v>
      </c>
    </row>
    <row r="312" spans="1:3" hidden="1" outlineLevel="2" x14ac:dyDescent="0.25">
      <c r="A312" t="s">
        <v>67</v>
      </c>
      <c r="B312">
        <v>5</v>
      </c>
      <c r="C312">
        <v>109</v>
      </c>
    </row>
    <row r="313" spans="1:3" hidden="1" outlineLevel="2" x14ac:dyDescent="0.25">
      <c r="A313" t="s">
        <v>67</v>
      </c>
      <c r="B313">
        <v>42</v>
      </c>
      <c r="C313">
        <v>3598</v>
      </c>
    </row>
    <row r="314" spans="1:3" hidden="1" outlineLevel="2" x14ac:dyDescent="0.25">
      <c r="A314" t="s">
        <v>67</v>
      </c>
      <c r="B314">
        <v>320</v>
      </c>
      <c r="C314">
        <v>3533</v>
      </c>
    </row>
    <row r="315" spans="1:3" hidden="1" outlineLevel="2" x14ac:dyDescent="0.25">
      <c r="A315" t="s">
        <v>67</v>
      </c>
      <c r="B315">
        <v>23</v>
      </c>
      <c r="C315">
        <v>559</v>
      </c>
    </row>
    <row r="316" spans="1:3" outlineLevel="1" collapsed="1" x14ac:dyDescent="0.25">
      <c r="A316" s="28" t="s">
        <v>205</v>
      </c>
      <c r="B316">
        <f>SUBTOTAL(9,B312:B315)</f>
        <v>390</v>
      </c>
      <c r="C316">
        <f>SUBTOTAL(9,C312:C315)</f>
        <v>7799</v>
      </c>
    </row>
    <row r="317" spans="1:3" hidden="1" outlineLevel="2" x14ac:dyDescent="0.25">
      <c r="A317" t="s">
        <v>31</v>
      </c>
      <c r="B317">
        <v>5589</v>
      </c>
      <c r="C317">
        <v>70721</v>
      </c>
    </row>
    <row r="318" spans="1:3" hidden="1" outlineLevel="2" x14ac:dyDescent="0.25">
      <c r="A318" t="s">
        <v>31</v>
      </c>
      <c r="B318">
        <v>1692</v>
      </c>
      <c r="C318">
        <v>20150</v>
      </c>
    </row>
    <row r="319" spans="1:3" hidden="1" outlineLevel="2" x14ac:dyDescent="0.25">
      <c r="A319" t="s">
        <v>31</v>
      </c>
      <c r="B319">
        <v>180</v>
      </c>
      <c r="C319">
        <v>4257</v>
      </c>
    </row>
    <row r="320" spans="1:3" hidden="1" outlineLevel="2" x14ac:dyDescent="0.25">
      <c r="A320" t="s">
        <v>31</v>
      </c>
      <c r="B320">
        <v>1453409</v>
      </c>
      <c r="C320">
        <v>13019657</v>
      </c>
    </row>
    <row r="321" spans="1:3" hidden="1" outlineLevel="2" x14ac:dyDescent="0.25">
      <c r="A321" t="s">
        <v>31</v>
      </c>
      <c r="B321">
        <v>6417</v>
      </c>
      <c r="C321">
        <v>53877</v>
      </c>
    </row>
    <row r="322" spans="1:3" hidden="1" outlineLevel="2" x14ac:dyDescent="0.25">
      <c r="A322" t="s">
        <v>31</v>
      </c>
      <c r="B322">
        <v>102274</v>
      </c>
      <c r="C322">
        <v>1433004</v>
      </c>
    </row>
    <row r="323" spans="1:3" hidden="1" outlineLevel="2" x14ac:dyDescent="0.25">
      <c r="A323" t="s">
        <v>31</v>
      </c>
      <c r="B323">
        <v>167</v>
      </c>
      <c r="C323">
        <v>8656</v>
      </c>
    </row>
    <row r="324" spans="1:3" hidden="1" outlineLevel="2" x14ac:dyDescent="0.25">
      <c r="A324" t="s">
        <v>31</v>
      </c>
      <c r="B324">
        <v>3</v>
      </c>
      <c r="C324">
        <v>102</v>
      </c>
    </row>
    <row r="325" spans="1:3" hidden="1" outlineLevel="2" x14ac:dyDescent="0.25">
      <c r="A325" t="s">
        <v>31</v>
      </c>
      <c r="B325">
        <v>144000</v>
      </c>
      <c r="C325">
        <v>724608</v>
      </c>
    </row>
    <row r="326" spans="1:3" outlineLevel="1" collapsed="1" x14ac:dyDescent="0.25">
      <c r="A326" s="28" t="s">
        <v>206</v>
      </c>
      <c r="B326">
        <f>SUBTOTAL(9,B317:B325)</f>
        <v>1713731</v>
      </c>
      <c r="C326">
        <f>SUBTOTAL(9,C317:C325)</f>
        <v>15335032</v>
      </c>
    </row>
    <row r="327" spans="1:3" hidden="1" outlineLevel="2" x14ac:dyDescent="0.25">
      <c r="A327" t="s">
        <v>20</v>
      </c>
      <c r="B327">
        <v>90</v>
      </c>
      <c r="C327">
        <v>900</v>
      </c>
    </row>
    <row r="328" spans="1:3" hidden="1" outlineLevel="2" x14ac:dyDescent="0.25">
      <c r="A328" t="s">
        <v>20</v>
      </c>
      <c r="B328">
        <v>729</v>
      </c>
      <c r="C328">
        <v>7801</v>
      </c>
    </row>
    <row r="329" spans="1:3" hidden="1" outlineLevel="2" x14ac:dyDescent="0.25">
      <c r="A329" t="s">
        <v>20</v>
      </c>
      <c r="B329">
        <v>5292</v>
      </c>
      <c r="C329">
        <v>56216</v>
      </c>
    </row>
    <row r="330" spans="1:3" hidden="1" outlineLevel="2" x14ac:dyDescent="0.25">
      <c r="A330" t="s">
        <v>20</v>
      </c>
      <c r="B330">
        <v>558</v>
      </c>
      <c r="C330">
        <v>8575</v>
      </c>
    </row>
    <row r="331" spans="1:3" outlineLevel="1" collapsed="1" x14ac:dyDescent="0.25">
      <c r="A331" s="28" t="s">
        <v>207</v>
      </c>
      <c r="B331">
        <f>SUBTOTAL(9,B327:B330)</f>
        <v>6669</v>
      </c>
      <c r="C331">
        <f>SUBTOTAL(9,C327:C330)</f>
        <v>73492</v>
      </c>
    </row>
    <row r="332" spans="1:3" hidden="1" outlineLevel="2" x14ac:dyDescent="0.25">
      <c r="A332" t="s">
        <v>38</v>
      </c>
      <c r="B332">
        <v>9</v>
      </c>
      <c r="C332">
        <v>182</v>
      </c>
    </row>
    <row r="333" spans="1:3" hidden="1" outlineLevel="2" x14ac:dyDescent="0.25">
      <c r="A333" t="s">
        <v>38</v>
      </c>
      <c r="B333">
        <v>284</v>
      </c>
      <c r="C333">
        <v>4117</v>
      </c>
    </row>
    <row r="334" spans="1:3" hidden="1" outlineLevel="2" x14ac:dyDescent="0.25">
      <c r="A334" t="s">
        <v>38</v>
      </c>
      <c r="B334">
        <v>90</v>
      </c>
      <c r="C334">
        <v>1403</v>
      </c>
    </row>
    <row r="335" spans="1:3" hidden="1" outlineLevel="2" x14ac:dyDescent="0.25">
      <c r="A335" t="s">
        <v>38</v>
      </c>
      <c r="B335">
        <v>365</v>
      </c>
      <c r="C335">
        <v>5779</v>
      </c>
    </row>
    <row r="336" spans="1:3" hidden="1" outlineLevel="2" x14ac:dyDescent="0.25">
      <c r="A336" t="s">
        <v>38</v>
      </c>
      <c r="B336">
        <v>280</v>
      </c>
      <c r="C336">
        <v>4414</v>
      </c>
    </row>
    <row r="337" spans="1:3" hidden="1" outlineLevel="2" x14ac:dyDescent="0.25">
      <c r="A337" t="s">
        <v>38</v>
      </c>
      <c r="B337">
        <v>820</v>
      </c>
      <c r="C337">
        <v>10356</v>
      </c>
    </row>
    <row r="338" spans="1:3" hidden="1" outlineLevel="2" x14ac:dyDescent="0.25">
      <c r="A338" t="s">
        <v>38</v>
      </c>
      <c r="B338">
        <v>1647</v>
      </c>
      <c r="C338">
        <v>22964</v>
      </c>
    </row>
    <row r="339" spans="1:3" outlineLevel="1" collapsed="1" x14ac:dyDescent="0.25">
      <c r="A339" s="28" t="s">
        <v>208</v>
      </c>
      <c r="B339">
        <f>SUBTOTAL(9,B332:B338)</f>
        <v>3495</v>
      </c>
      <c r="C339">
        <f>SUBTOTAL(9,C332:C338)</f>
        <v>49215</v>
      </c>
    </row>
    <row r="340" spans="1:3" hidden="1" outlineLevel="2" x14ac:dyDescent="0.25">
      <c r="A340" t="s">
        <v>32</v>
      </c>
      <c r="B340">
        <v>207</v>
      </c>
      <c r="C340">
        <v>5320</v>
      </c>
    </row>
    <row r="341" spans="1:3" hidden="1" outlineLevel="2" x14ac:dyDescent="0.25">
      <c r="A341" t="s">
        <v>32</v>
      </c>
      <c r="B341">
        <v>6167</v>
      </c>
      <c r="C341">
        <v>46296</v>
      </c>
    </row>
    <row r="342" spans="1:3" hidden="1" outlineLevel="2" x14ac:dyDescent="0.25">
      <c r="A342" t="s">
        <v>32</v>
      </c>
      <c r="B342">
        <v>9930</v>
      </c>
      <c r="C342">
        <v>93078</v>
      </c>
    </row>
    <row r="343" spans="1:3" hidden="1" outlineLevel="2" x14ac:dyDescent="0.25">
      <c r="A343" t="s">
        <v>32</v>
      </c>
      <c r="B343">
        <v>1409</v>
      </c>
      <c r="C343">
        <v>14501</v>
      </c>
    </row>
    <row r="344" spans="1:3" hidden="1" outlineLevel="2" x14ac:dyDescent="0.25">
      <c r="A344" t="s">
        <v>32</v>
      </c>
      <c r="B344">
        <v>342</v>
      </c>
      <c r="C344">
        <v>4083</v>
      </c>
    </row>
    <row r="345" spans="1:3" outlineLevel="1" collapsed="1" x14ac:dyDescent="0.25">
      <c r="A345" s="28" t="s">
        <v>209</v>
      </c>
      <c r="B345">
        <f>SUBTOTAL(9,B340:B344)</f>
        <v>18055</v>
      </c>
      <c r="C345">
        <f>SUBTOTAL(9,C340:C344)</f>
        <v>163278</v>
      </c>
    </row>
    <row r="346" spans="1:3" hidden="1" outlineLevel="2" x14ac:dyDescent="0.25">
      <c r="A346" t="s">
        <v>33</v>
      </c>
      <c r="B346">
        <v>187623</v>
      </c>
      <c r="C346">
        <v>1500758</v>
      </c>
    </row>
    <row r="347" spans="1:3" hidden="1" outlineLevel="2" x14ac:dyDescent="0.25">
      <c r="A347" t="s">
        <v>33</v>
      </c>
      <c r="B347">
        <v>41261</v>
      </c>
      <c r="C347">
        <v>597138</v>
      </c>
    </row>
    <row r="348" spans="1:3" hidden="1" outlineLevel="2" x14ac:dyDescent="0.25">
      <c r="A348" t="s">
        <v>33</v>
      </c>
      <c r="B348">
        <v>143501</v>
      </c>
      <c r="C348">
        <v>781264</v>
      </c>
    </row>
    <row r="349" spans="1:3" outlineLevel="1" collapsed="1" x14ac:dyDescent="0.25">
      <c r="A349" s="28" t="s">
        <v>210</v>
      </c>
      <c r="B349">
        <f>SUBTOTAL(9,B346:B348)</f>
        <v>372385</v>
      </c>
      <c r="C349">
        <f>SUBTOTAL(9,C346:C348)</f>
        <v>2879160</v>
      </c>
    </row>
    <row r="350" spans="1:3" hidden="1" outlineLevel="2" x14ac:dyDescent="0.25">
      <c r="A350" t="s">
        <v>352</v>
      </c>
      <c r="B350">
        <v>4140</v>
      </c>
      <c r="C350">
        <v>65467</v>
      </c>
    </row>
    <row r="351" spans="1:3" outlineLevel="1" collapsed="1" x14ac:dyDescent="0.25">
      <c r="A351" s="28" t="s">
        <v>353</v>
      </c>
      <c r="B351">
        <f>SUBTOTAL(9,B350:B350)</f>
        <v>4140</v>
      </c>
      <c r="C351">
        <f>SUBTOTAL(9,C350:C350)</f>
        <v>65467</v>
      </c>
    </row>
    <row r="352" spans="1:3" hidden="1" outlineLevel="2" x14ac:dyDescent="0.25">
      <c r="A352" t="s">
        <v>69</v>
      </c>
      <c r="B352">
        <v>10</v>
      </c>
      <c r="C352">
        <v>750</v>
      </c>
    </row>
    <row r="353" spans="1:3" hidden="1" outlineLevel="2" x14ac:dyDescent="0.25">
      <c r="A353" t="s">
        <v>69</v>
      </c>
      <c r="B353">
        <v>3439</v>
      </c>
      <c r="C353">
        <v>49791</v>
      </c>
    </row>
    <row r="354" spans="1:3" hidden="1" outlineLevel="2" x14ac:dyDescent="0.25">
      <c r="A354" t="s">
        <v>69</v>
      </c>
      <c r="B354">
        <v>963</v>
      </c>
      <c r="C354">
        <v>21360</v>
      </c>
    </row>
    <row r="355" spans="1:3" outlineLevel="1" collapsed="1" x14ac:dyDescent="0.25">
      <c r="A355" s="28" t="s">
        <v>213</v>
      </c>
      <c r="B355">
        <f>SUBTOTAL(9,B352:B354)</f>
        <v>4412</v>
      </c>
      <c r="C355">
        <f>SUBTOTAL(9,C352:C354)</f>
        <v>71901</v>
      </c>
    </row>
    <row r="356" spans="1:3" hidden="1" outlineLevel="2" x14ac:dyDescent="0.25">
      <c r="A356" t="s">
        <v>70</v>
      </c>
      <c r="B356">
        <v>702</v>
      </c>
      <c r="C356">
        <v>7481</v>
      </c>
    </row>
    <row r="357" spans="1:3" hidden="1" outlineLevel="2" x14ac:dyDescent="0.25">
      <c r="A357" t="s">
        <v>70</v>
      </c>
      <c r="B357">
        <v>689</v>
      </c>
      <c r="C357">
        <v>14321</v>
      </c>
    </row>
    <row r="358" spans="1:3" outlineLevel="1" collapsed="1" x14ac:dyDescent="0.25">
      <c r="A358" s="28" t="s">
        <v>214</v>
      </c>
      <c r="B358">
        <f>SUBTOTAL(9,B356:B357)</f>
        <v>1391</v>
      </c>
      <c r="C358">
        <f>SUBTOTAL(9,C356:C357)</f>
        <v>21802</v>
      </c>
    </row>
    <row r="359" spans="1:3" hidden="1" outlineLevel="2" x14ac:dyDescent="0.25">
      <c r="A359" t="s">
        <v>71</v>
      </c>
      <c r="B359">
        <v>38822</v>
      </c>
      <c r="C359">
        <v>492989</v>
      </c>
    </row>
    <row r="360" spans="1:3" hidden="1" outlineLevel="2" x14ac:dyDescent="0.25">
      <c r="A360" t="s">
        <v>71</v>
      </c>
      <c r="B360">
        <v>16959</v>
      </c>
      <c r="C360">
        <v>359359</v>
      </c>
    </row>
    <row r="361" spans="1:3" outlineLevel="1" collapsed="1" x14ac:dyDescent="0.25">
      <c r="A361" s="28" t="s">
        <v>215</v>
      </c>
      <c r="B361">
        <f>SUBTOTAL(9,B359:B360)</f>
        <v>55781</v>
      </c>
      <c r="C361">
        <f>SUBTOTAL(9,C359:C360)</f>
        <v>852348</v>
      </c>
    </row>
    <row r="362" spans="1:3" hidden="1" outlineLevel="2" x14ac:dyDescent="0.25">
      <c r="A362" t="s">
        <v>72</v>
      </c>
      <c r="B362">
        <v>396</v>
      </c>
      <c r="C362">
        <v>4053</v>
      </c>
    </row>
    <row r="363" spans="1:3" hidden="1" outlineLevel="2" x14ac:dyDescent="0.25">
      <c r="A363" t="s">
        <v>72</v>
      </c>
      <c r="B363">
        <v>14472</v>
      </c>
      <c r="C363">
        <v>127898</v>
      </c>
    </row>
    <row r="364" spans="1:3" hidden="1" outlineLevel="2" x14ac:dyDescent="0.25">
      <c r="A364" t="s">
        <v>72</v>
      </c>
      <c r="B364">
        <v>512264</v>
      </c>
      <c r="C364">
        <v>4142784</v>
      </c>
    </row>
    <row r="365" spans="1:3" hidden="1" outlineLevel="2" x14ac:dyDescent="0.25">
      <c r="A365" t="s">
        <v>72</v>
      </c>
      <c r="B365">
        <v>2799</v>
      </c>
      <c r="C365">
        <v>26608</v>
      </c>
    </row>
    <row r="366" spans="1:3" hidden="1" outlineLevel="2" x14ac:dyDescent="0.25">
      <c r="A366" t="s">
        <v>72</v>
      </c>
      <c r="B366">
        <v>44541</v>
      </c>
      <c r="C366">
        <v>404391</v>
      </c>
    </row>
    <row r="367" spans="1:3" hidden="1" outlineLevel="2" x14ac:dyDescent="0.25">
      <c r="A367" t="s">
        <v>72</v>
      </c>
      <c r="B367">
        <v>144000</v>
      </c>
      <c r="C367">
        <v>643200</v>
      </c>
    </row>
    <row r="368" spans="1:3" outlineLevel="1" collapsed="1" x14ac:dyDescent="0.25">
      <c r="A368" s="28" t="s">
        <v>216</v>
      </c>
      <c r="B368">
        <f>SUBTOTAL(9,B362:B367)</f>
        <v>718472</v>
      </c>
      <c r="C368">
        <f>SUBTOTAL(9,C362:C367)</f>
        <v>5348934</v>
      </c>
    </row>
    <row r="369" spans="1:3" hidden="1" outlineLevel="2" x14ac:dyDescent="0.25">
      <c r="A369" t="s">
        <v>279</v>
      </c>
      <c r="B369">
        <v>65660</v>
      </c>
      <c r="C369">
        <v>682456</v>
      </c>
    </row>
    <row r="370" spans="1:3" hidden="1" outlineLevel="2" x14ac:dyDescent="0.25">
      <c r="A370" t="s">
        <v>279</v>
      </c>
      <c r="B370">
        <v>5490</v>
      </c>
      <c r="C370">
        <v>79620</v>
      </c>
    </row>
    <row r="371" spans="1:3" outlineLevel="1" collapsed="1" x14ac:dyDescent="0.25">
      <c r="A371" s="28" t="s">
        <v>285</v>
      </c>
      <c r="B371">
        <f>SUBTOTAL(9,B369:B370)</f>
        <v>71150</v>
      </c>
      <c r="C371">
        <f>SUBTOTAL(9,C369:C370)</f>
        <v>762076</v>
      </c>
    </row>
    <row r="372" spans="1:3" hidden="1" outlineLevel="2" x14ac:dyDescent="0.25">
      <c r="A372" t="s">
        <v>280</v>
      </c>
      <c r="B372">
        <v>3960</v>
      </c>
      <c r="C372">
        <v>69308</v>
      </c>
    </row>
    <row r="373" spans="1:3" outlineLevel="1" collapsed="1" x14ac:dyDescent="0.25">
      <c r="A373" s="28" t="s">
        <v>286</v>
      </c>
      <c r="B373">
        <f>SUBTOTAL(9,B372:B372)</f>
        <v>3960</v>
      </c>
      <c r="C373">
        <f>SUBTOTAL(9,C372:C372)</f>
        <v>69308</v>
      </c>
    </row>
    <row r="374" spans="1:3" hidden="1" outlineLevel="2" x14ac:dyDescent="0.25">
      <c r="A374" t="s">
        <v>256</v>
      </c>
      <c r="B374">
        <v>92</v>
      </c>
      <c r="C374">
        <v>3936</v>
      </c>
    </row>
    <row r="375" spans="1:3" hidden="1" outlineLevel="2" x14ac:dyDescent="0.25">
      <c r="A375" t="s">
        <v>256</v>
      </c>
      <c r="B375">
        <v>18108</v>
      </c>
      <c r="C375">
        <v>204234</v>
      </c>
    </row>
    <row r="376" spans="1:3" hidden="1" outlineLevel="2" x14ac:dyDescent="0.25">
      <c r="A376" t="s">
        <v>256</v>
      </c>
      <c r="B376">
        <v>10134</v>
      </c>
      <c r="C376">
        <v>133093</v>
      </c>
    </row>
    <row r="377" spans="1:3" outlineLevel="1" collapsed="1" x14ac:dyDescent="0.25">
      <c r="A377" s="28" t="s">
        <v>264</v>
      </c>
      <c r="B377">
        <f>SUBTOTAL(9,B374:B376)</f>
        <v>28334</v>
      </c>
      <c r="C377">
        <f>SUBTOTAL(9,C374:C376)</f>
        <v>341263</v>
      </c>
    </row>
    <row r="378" spans="1:3" hidden="1" outlineLevel="2" x14ac:dyDescent="0.25">
      <c r="A378" t="s">
        <v>281</v>
      </c>
      <c r="B378">
        <v>14742</v>
      </c>
      <c r="C378">
        <v>122067</v>
      </c>
    </row>
    <row r="379" spans="1:3" hidden="1" outlineLevel="2" x14ac:dyDescent="0.25">
      <c r="A379" t="s">
        <v>281</v>
      </c>
      <c r="B379">
        <v>203</v>
      </c>
      <c r="C379">
        <v>2858</v>
      </c>
    </row>
    <row r="380" spans="1:3" outlineLevel="1" collapsed="1" x14ac:dyDescent="0.25">
      <c r="A380" s="28" t="s">
        <v>287</v>
      </c>
      <c r="B380">
        <f>SUBTOTAL(9,B378:B379)</f>
        <v>14945</v>
      </c>
      <c r="C380">
        <f>SUBTOTAL(9,C378:C379)</f>
        <v>124925</v>
      </c>
    </row>
    <row r="381" spans="1:3" hidden="1" outlineLevel="2" x14ac:dyDescent="0.25">
      <c r="A381" t="s">
        <v>21</v>
      </c>
      <c r="B381">
        <v>34965</v>
      </c>
      <c r="C381">
        <v>248561</v>
      </c>
    </row>
    <row r="382" spans="1:3" hidden="1" outlineLevel="2" x14ac:dyDescent="0.25">
      <c r="A382" t="s">
        <v>21</v>
      </c>
      <c r="B382">
        <v>473</v>
      </c>
      <c r="C382">
        <v>4089</v>
      </c>
    </row>
    <row r="383" spans="1:3" outlineLevel="1" collapsed="1" x14ac:dyDescent="0.25">
      <c r="A383" s="28" t="s">
        <v>218</v>
      </c>
      <c r="B383">
        <f>SUBTOTAL(9,B381:B382)</f>
        <v>35438</v>
      </c>
      <c r="C383">
        <f>SUBTOTAL(9,C381:C382)</f>
        <v>252650</v>
      </c>
    </row>
    <row r="384" spans="1:3" hidden="1" outlineLevel="2" x14ac:dyDescent="0.25">
      <c r="A384" t="s">
        <v>369</v>
      </c>
      <c r="B384">
        <v>230</v>
      </c>
      <c r="C384">
        <v>63363</v>
      </c>
    </row>
    <row r="385" spans="1:3" hidden="1" outlineLevel="2" x14ac:dyDescent="0.25">
      <c r="A385" t="s">
        <v>369</v>
      </c>
      <c r="B385">
        <v>3827</v>
      </c>
      <c r="C385">
        <v>71826</v>
      </c>
    </row>
    <row r="386" spans="1:3" hidden="1" outlineLevel="2" x14ac:dyDescent="0.25">
      <c r="A386" t="s">
        <v>369</v>
      </c>
      <c r="B386">
        <v>3571</v>
      </c>
      <c r="C386">
        <v>59118</v>
      </c>
    </row>
    <row r="387" spans="1:3" hidden="1" outlineLevel="2" x14ac:dyDescent="0.25">
      <c r="A387" t="s">
        <v>369</v>
      </c>
      <c r="B387">
        <v>1775</v>
      </c>
      <c r="C387">
        <v>30210</v>
      </c>
    </row>
    <row r="388" spans="1:3" hidden="1" outlineLevel="2" x14ac:dyDescent="0.25">
      <c r="A388" t="s">
        <v>369</v>
      </c>
      <c r="B388">
        <v>1355</v>
      </c>
      <c r="C388">
        <v>17911</v>
      </c>
    </row>
    <row r="389" spans="1:3" hidden="1" outlineLevel="2" x14ac:dyDescent="0.25">
      <c r="A389" t="s">
        <v>369</v>
      </c>
      <c r="B389">
        <v>3</v>
      </c>
      <c r="C389">
        <v>300</v>
      </c>
    </row>
    <row r="390" spans="1:3" hidden="1" outlineLevel="2" x14ac:dyDescent="0.25">
      <c r="A390" t="s">
        <v>369</v>
      </c>
      <c r="B390">
        <v>12263</v>
      </c>
      <c r="C390">
        <v>133546</v>
      </c>
    </row>
    <row r="391" spans="1:3" hidden="1" outlineLevel="2" x14ac:dyDescent="0.25">
      <c r="A391" t="s">
        <v>369</v>
      </c>
      <c r="B391">
        <v>17480</v>
      </c>
      <c r="C391">
        <v>178008</v>
      </c>
    </row>
    <row r="392" spans="1:3" hidden="1" outlineLevel="2" x14ac:dyDescent="0.25">
      <c r="A392" t="s">
        <v>369</v>
      </c>
      <c r="B392">
        <v>240</v>
      </c>
      <c r="C392">
        <v>2290</v>
      </c>
    </row>
    <row r="393" spans="1:3" hidden="1" outlineLevel="2" x14ac:dyDescent="0.25">
      <c r="A393" t="s">
        <v>369</v>
      </c>
      <c r="B393">
        <v>90</v>
      </c>
      <c r="C393">
        <v>1227</v>
      </c>
    </row>
    <row r="394" spans="1:3" outlineLevel="1" collapsed="1" x14ac:dyDescent="0.25">
      <c r="A394" s="28" t="s">
        <v>374</v>
      </c>
      <c r="B394">
        <f>SUBTOTAL(9,B384:B393)</f>
        <v>40834</v>
      </c>
      <c r="C394">
        <f>SUBTOTAL(9,C384:C393)</f>
        <v>557799</v>
      </c>
    </row>
    <row r="395" spans="1:3" hidden="1" outlineLevel="2" x14ac:dyDescent="0.25">
      <c r="A395" t="s">
        <v>335</v>
      </c>
      <c r="B395">
        <v>90</v>
      </c>
      <c r="C395">
        <v>11680</v>
      </c>
    </row>
    <row r="396" spans="1:3" hidden="1" outlineLevel="2" x14ac:dyDescent="0.25">
      <c r="A396" t="s">
        <v>335</v>
      </c>
      <c r="B396">
        <v>90</v>
      </c>
      <c r="C396">
        <v>900</v>
      </c>
    </row>
    <row r="397" spans="1:3" hidden="1" outlineLevel="2" x14ac:dyDescent="0.25">
      <c r="A397" t="s">
        <v>335</v>
      </c>
      <c r="B397">
        <v>360</v>
      </c>
      <c r="C397">
        <v>4000</v>
      </c>
    </row>
    <row r="398" spans="1:3" outlineLevel="1" collapsed="1" x14ac:dyDescent="0.25">
      <c r="A398" s="28" t="s">
        <v>337</v>
      </c>
      <c r="B398">
        <f>SUBTOTAL(9,B395:B397)</f>
        <v>540</v>
      </c>
      <c r="C398">
        <f>SUBTOTAL(9,C395:C397)</f>
        <v>16580</v>
      </c>
    </row>
    <row r="399" spans="1:3" hidden="1" outlineLevel="2" x14ac:dyDescent="0.25">
      <c r="A399" t="s">
        <v>257</v>
      </c>
      <c r="B399">
        <v>45432</v>
      </c>
      <c r="C399">
        <v>417578</v>
      </c>
    </row>
    <row r="400" spans="1:3" outlineLevel="1" collapsed="1" x14ac:dyDescent="0.25">
      <c r="A400" s="28" t="s">
        <v>265</v>
      </c>
      <c r="B400">
        <f>SUBTOTAL(9,B399:B399)</f>
        <v>45432</v>
      </c>
      <c r="C400">
        <f>SUBTOTAL(9,C399:C399)</f>
        <v>417578</v>
      </c>
    </row>
    <row r="401" spans="1:3" hidden="1" outlineLevel="2" x14ac:dyDescent="0.25">
      <c r="A401" t="s">
        <v>74</v>
      </c>
      <c r="B401">
        <v>3336</v>
      </c>
      <c r="C401">
        <v>60306</v>
      </c>
    </row>
    <row r="402" spans="1:3" hidden="1" outlineLevel="2" x14ac:dyDescent="0.25">
      <c r="A402" t="s">
        <v>74</v>
      </c>
      <c r="B402">
        <v>2194</v>
      </c>
      <c r="C402">
        <v>48239</v>
      </c>
    </row>
    <row r="403" spans="1:3" outlineLevel="1" collapsed="1" x14ac:dyDescent="0.25">
      <c r="A403" s="28" t="s">
        <v>220</v>
      </c>
      <c r="B403">
        <f>SUBTOTAL(9,B401:B402)</f>
        <v>5530</v>
      </c>
      <c r="C403">
        <f>SUBTOTAL(9,C401:C402)</f>
        <v>108545</v>
      </c>
    </row>
    <row r="404" spans="1:3" hidden="1" outlineLevel="2" x14ac:dyDescent="0.25">
      <c r="A404" t="s">
        <v>375</v>
      </c>
      <c r="B404">
        <v>185</v>
      </c>
      <c r="C404">
        <v>5895</v>
      </c>
    </row>
    <row r="405" spans="1:3" hidden="1" outlineLevel="2" x14ac:dyDescent="0.25">
      <c r="A405" t="s">
        <v>375</v>
      </c>
      <c r="B405">
        <v>178</v>
      </c>
      <c r="C405">
        <v>3419</v>
      </c>
    </row>
    <row r="406" spans="1:3" hidden="1" outlineLevel="2" x14ac:dyDescent="0.25">
      <c r="A406" t="s">
        <v>375</v>
      </c>
      <c r="B406">
        <v>27</v>
      </c>
      <c r="C406">
        <v>373</v>
      </c>
    </row>
    <row r="407" spans="1:3" hidden="1" outlineLevel="2" x14ac:dyDescent="0.25">
      <c r="A407" t="s">
        <v>375</v>
      </c>
      <c r="B407">
        <v>99</v>
      </c>
      <c r="C407">
        <v>784</v>
      </c>
    </row>
    <row r="408" spans="1:3" hidden="1" outlineLevel="2" x14ac:dyDescent="0.25">
      <c r="A408" t="s">
        <v>375</v>
      </c>
      <c r="B408">
        <v>2</v>
      </c>
      <c r="C408">
        <v>136</v>
      </c>
    </row>
    <row r="409" spans="1:3" hidden="1" outlineLevel="2" x14ac:dyDescent="0.25">
      <c r="A409" t="s">
        <v>375</v>
      </c>
      <c r="B409">
        <v>536</v>
      </c>
      <c r="C409">
        <v>6247</v>
      </c>
    </row>
    <row r="410" spans="1:3" hidden="1" outlineLevel="2" x14ac:dyDescent="0.25">
      <c r="A410" t="s">
        <v>375</v>
      </c>
      <c r="B410">
        <v>1445</v>
      </c>
      <c r="C410">
        <v>16774</v>
      </c>
    </row>
    <row r="411" spans="1:3" outlineLevel="1" collapsed="1" x14ac:dyDescent="0.25">
      <c r="A411" s="28" t="s">
        <v>377</v>
      </c>
      <c r="B411">
        <f>SUBTOTAL(9,B404:B410)</f>
        <v>2472</v>
      </c>
      <c r="C411">
        <f>SUBTOTAL(9,C404:C410)</f>
        <v>33628</v>
      </c>
    </row>
    <row r="412" spans="1:3" hidden="1" outlineLevel="2" x14ac:dyDescent="0.25">
      <c r="A412" t="s">
        <v>379</v>
      </c>
      <c r="B412">
        <v>39681</v>
      </c>
      <c r="C412">
        <v>346775</v>
      </c>
    </row>
    <row r="413" spans="1:3" outlineLevel="1" collapsed="1" x14ac:dyDescent="0.25">
      <c r="A413" s="28" t="s">
        <v>381</v>
      </c>
      <c r="B413">
        <f>SUBTOTAL(9,B412:B412)</f>
        <v>39681</v>
      </c>
      <c r="C413">
        <f>SUBTOTAL(9,C412:C412)</f>
        <v>346775</v>
      </c>
    </row>
    <row r="414" spans="1:3" hidden="1" outlineLevel="2" x14ac:dyDescent="0.25">
      <c r="A414" t="s">
        <v>6</v>
      </c>
      <c r="B414">
        <v>19729</v>
      </c>
      <c r="C414">
        <v>2056296</v>
      </c>
    </row>
    <row r="415" spans="1:3" hidden="1" outlineLevel="2" x14ac:dyDescent="0.25">
      <c r="A415" t="s">
        <v>6</v>
      </c>
      <c r="B415">
        <v>3892</v>
      </c>
      <c r="C415">
        <v>101552</v>
      </c>
    </row>
    <row r="416" spans="1:3" hidden="1" outlineLevel="2" x14ac:dyDescent="0.25">
      <c r="A416" t="s">
        <v>6</v>
      </c>
      <c r="B416">
        <v>12173</v>
      </c>
      <c r="C416">
        <v>512441</v>
      </c>
    </row>
    <row r="417" spans="1:3" hidden="1" outlineLevel="2" x14ac:dyDescent="0.25">
      <c r="A417" t="s">
        <v>6</v>
      </c>
      <c r="B417">
        <v>546</v>
      </c>
      <c r="C417">
        <v>9341</v>
      </c>
    </row>
    <row r="418" spans="1:3" hidden="1" outlineLevel="2" x14ac:dyDescent="0.25">
      <c r="A418" t="s">
        <v>6</v>
      </c>
      <c r="B418">
        <v>1907</v>
      </c>
      <c r="C418">
        <v>21554</v>
      </c>
    </row>
    <row r="419" spans="1:3" hidden="1" outlineLevel="2" x14ac:dyDescent="0.25">
      <c r="A419" t="s">
        <v>6</v>
      </c>
      <c r="B419">
        <v>7</v>
      </c>
      <c r="C419">
        <v>544</v>
      </c>
    </row>
    <row r="420" spans="1:3" hidden="1" outlineLevel="2" x14ac:dyDescent="0.25">
      <c r="A420" t="s">
        <v>6</v>
      </c>
      <c r="B420">
        <v>35</v>
      </c>
      <c r="C420">
        <v>3168</v>
      </c>
    </row>
    <row r="421" spans="1:3" hidden="1" outlineLevel="2" x14ac:dyDescent="0.25">
      <c r="A421" t="s">
        <v>6</v>
      </c>
      <c r="B421">
        <v>693897</v>
      </c>
      <c r="C421">
        <v>10834048</v>
      </c>
    </row>
    <row r="422" spans="1:3" hidden="1" outlineLevel="2" x14ac:dyDescent="0.25">
      <c r="A422" t="s">
        <v>6</v>
      </c>
      <c r="B422">
        <v>54</v>
      </c>
      <c r="C422">
        <v>510</v>
      </c>
    </row>
    <row r="423" spans="1:3" hidden="1" outlineLevel="2" x14ac:dyDescent="0.25">
      <c r="A423" t="s">
        <v>6</v>
      </c>
      <c r="B423">
        <v>178552</v>
      </c>
      <c r="C423">
        <v>3833515</v>
      </c>
    </row>
    <row r="424" spans="1:3" hidden="1" outlineLevel="2" x14ac:dyDescent="0.25">
      <c r="A424" t="s">
        <v>6</v>
      </c>
      <c r="B424">
        <v>189</v>
      </c>
      <c r="C424">
        <v>6826</v>
      </c>
    </row>
    <row r="425" spans="1:3" hidden="1" outlineLevel="2" x14ac:dyDescent="0.25">
      <c r="A425" t="s">
        <v>6</v>
      </c>
      <c r="B425">
        <v>96</v>
      </c>
      <c r="C425">
        <v>1536</v>
      </c>
    </row>
    <row r="426" spans="1:3" hidden="1" outlineLevel="2" x14ac:dyDescent="0.25">
      <c r="A426" t="s">
        <v>6</v>
      </c>
      <c r="B426">
        <v>8</v>
      </c>
      <c r="C426">
        <v>450</v>
      </c>
    </row>
    <row r="427" spans="1:3" outlineLevel="1" collapsed="1" x14ac:dyDescent="0.25">
      <c r="A427" s="28" t="s">
        <v>221</v>
      </c>
      <c r="B427">
        <f>SUBTOTAL(9,B414:B426)</f>
        <v>911085</v>
      </c>
      <c r="C427">
        <f>SUBTOTAL(9,C414:C426)</f>
        <v>17381781</v>
      </c>
    </row>
    <row r="428" spans="1:3" hidden="1" outlineLevel="2" x14ac:dyDescent="0.25">
      <c r="A428" t="s">
        <v>75</v>
      </c>
      <c r="B428">
        <v>64926</v>
      </c>
      <c r="C428">
        <v>544451</v>
      </c>
    </row>
    <row r="429" spans="1:3" hidden="1" outlineLevel="2" x14ac:dyDescent="0.25">
      <c r="A429" t="s">
        <v>75</v>
      </c>
      <c r="B429">
        <v>216</v>
      </c>
      <c r="C429">
        <v>2286</v>
      </c>
    </row>
    <row r="430" spans="1:3" outlineLevel="1" collapsed="1" x14ac:dyDescent="0.25">
      <c r="A430" s="28" t="s">
        <v>222</v>
      </c>
      <c r="B430">
        <f>SUBTOTAL(9,B428:B429)</f>
        <v>65142</v>
      </c>
      <c r="C430">
        <f>SUBTOTAL(9,C428:C429)</f>
        <v>546737</v>
      </c>
    </row>
    <row r="431" spans="1:3" hidden="1" outlineLevel="2" x14ac:dyDescent="0.25">
      <c r="A431" t="s">
        <v>76</v>
      </c>
      <c r="B431">
        <v>46</v>
      </c>
      <c r="C431">
        <v>1084</v>
      </c>
    </row>
    <row r="432" spans="1:3" hidden="1" outlineLevel="2" x14ac:dyDescent="0.25">
      <c r="A432" t="s">
        <v>76</v>
      </c>
      <c r="B432">
        <v>356</v>
      </c>
      <c r="C432">
        <v>5682</v>
      </c>
    </row>
    <row r="433" spans="1:3" hidden="1" outlineLevel="2" x14ac:dyDescent="0.25">
      <c r="A433" t="s">
        <v>76</v>
      </c>
      <c r="B433">
        <v>356</v>
      </c>
      <c r="C433">
        <v>7555</v>
      </c>
    </row>
    <row r="434" spans="1:3" outlineLevel="1" collapsed="1" x14ac:dyDescent="0.25">
      <c r="A434" s="28" t="s">
        <v>223</v>
      </c>
      <c r="B434">
        <f>SUBTOTAL(9,B431:B433)</f>
        <v>758</v>
      </c>
      <c r="C434">
        <f>SUBTOTAL(9,C431:C433)</f>
        <v>14321</v>
      </c>
    </row>
    <row r="435" spans="1:3" hidden="1" outlineLevel="2" x14ac:dyDescent="0.25">
      <c r="A435" t="s">
        <v>342</v>
      </c>
      <c r="B435">
        <v>468</v>
      </c>
      <c r="C435">
        <v>6719</v>
      </c>
    </row>
    <row r="436" spans="1:3" hidden="1" outlineLevel="2" x14ac:dyDescent="0.25">
      <c r="A436" t="s">
        <v>342</v>
      </c>
      <c r="B436">
        <v>36</v>
      </c>
      <c r="C436">
        <v>1845</v>
      </c>
    </row>
    <row r="437" spans="1:3" outlineLevel="1" collapsed="1" x14ac:dyDescent="0.25">
      <c r="A437" s="28" t="s">
        <v>345</v>
      </c>
      <c r="B437">
        <f>SUBTOTAL(9,B435:B436)</f>
        <v>504</v>
      </c>
      <c r="C437">
        <f>SUBTOTAL(9,C435:C436)</f>
        <v>8564</v>
      </c>
    </row>
    <row r="438" spans="1:3" hidden="1" outlineLevel="2" x14ac:dyDescent="0.25">
      <c r="A438" t="s">
        <v>77</v>
      </c>
      <c r="B438">
        <v>31984</v>
      </c>
      <c r="C438">
        <v>382478</v>
      </c>
    </row>
    <row r="439" spans="1:3" hidden="1" outlineLevel="2" x14ac:dyDescent="0.25">
      <c r="A439" t="s">
        <v>77</v>
      </c>
      <c r="B439">
        <v>4032</v>
      </c>
      <c r="C439">
        <v>68889</v>
      </c>
    </row>
    <row r="440" spans="1:3" hidden="1" outlineLevel="2" x14ac:dyDescent="0.25">
      <c r="A440" t="s">
        <v>77</v>
      </c>
      <c r="B440">
        <v>432040</v>
      </c>
      <c r="C440">
        <v>2023350</v>
      </c>
    </row>
    <row r="441" spans="1:3" outlineLevel="1" collapsed="1" x14ac:dyDescent="0.25">
      <c r="A441" s="28" t="s">
        <v>224</v>
      </c>
      <c r="B441">
        <f>SUBTOTAL(9,B438:B440)</f>
        <v>468056</v>
      </c>
      <c r="C441">
        <f>SUBTOTAL(9,C438:C440)</f>
        <v>2474717</v>
      </c>
    </row>
    <row r="442" spans="1:3" hidden="1" outlineLevel="2" x14ac:dyDescent="0.25">
      <c r="A442" t="s">
        <v>22</v>
      </c>
      <c r="B442">
        <v>855</v>
      </c>
      <c r="C442">
        <v>8855</v>
      </c>
    </row>
    <row r="443" spans="1:3" outlineLevel="1" collapsed="1" x14ac:dyDescent="0.25">
      <c r="A443" s="28" t="s">
        <v>225</v>
      </c>
      <c r="B443">
        <f>SUBTOTAL(9,B442:B442)</f>
        <v>855</v>
      </c>
      <c r="C443">
        <f>SUBTOTAL(9,C442:C442)</f>
        <v>8855</v>
      </c>
    </row>
    <row r="444" spans="1:3" hidden="1" outlineLevel="2" x14ac:dyDescent="0.25">
      <c r="A444" t="s">
        <v>23</v>
      </c>
      <c r="B444">
        <v>5004</v>
      </c>
      <c r="C444">
        <v>60901</v>
      </c>
    </row>
    <row r="445" spans="1:3" hidden="1" outlineLevel="2" x14ac:dyDescent="0.25">
      <c r="A445" t="s">
        <v>23</v>
      </c>
      <c r="B445">
        <v>49230</v>
      </c>
      <c r="C445">
        <v>431388</v>
      </c>
    </row>
    <row r="446" spans="1:3" hidden="1" outlineLevel="2" x14ac:dyDescent="0.25">
      <c r="A446" t="s">
        <v>23</v>
      </c>
      <c r="B446">
        <v>194414</v>
      </c>
      <c r="C446">
        <v>2045130</v>
      </c>
    </row>
    <row r="447" spans="1:3" hidden="1" outlineLevel="2" x14ac:dyDescent="0.25">
      <c r="A447" t="s">
        <v>23</v>
      </c>
      <c r="B447">
        <v>117846</v>
      </c>
      <c r="C447">
        <v>1498205</v>
      </c>
    </row>
    <row r="448" spans="1:3" hidden="1" outlineLevel="2" x14ac:dyDescent="0.25">
      <c r="A448" t="s">
        <v>23</v>
      </c>
      <c r="B448">
        <v>6</v>
      </c>
      <c r="C448">
        <v>130</v>
      </c>
    </row>
    <row r="449" spans="1:3" hidden="1" outlineLevel="2" x14ac:dyDescent="0.25">
      <c r="A449" t="s">
        <v>23</v>
      </c>
      <c r="B449">
        <v>71385</v>
      </c>
      <c r="C449">
        <v>392618</v>
      </c>
    </row>
    <row r="450" spans="1:3" outlineLevel="1" collapsed="1" x14ac:dyDescent="0.25">
      <c r="A450" s="28" t="s">
        <v>227</v>
      </c>
      <c r="B450">
        <f>SUBTOTAL(9,B444:B449)</f>
        <v>437885</v>
      </c>
      <c r="C450">
        <f>SUBTOTAL(9,C444:C449)</f>
        <v>4428372</v>
      </c>
    </row>
    <row r="451" spans="1:3" hidden="1" outlineLevel="2" x14ac:dyDescent="0.25">
      <c r="A451" t="s">
        <v>36</v>
      </c>
      <c r="B451">
        <v>2</v>
      </c>
      <c r="C451">
        <v>6298</v>
      </c>
    </row>
    <row r="452" spans="1:3" hidden="1" outlineLevel="2" x14ac:dyDescent="0.25">
      <c r="A452" t="s">
        <v>36</v>
      </c>
      <c r="B452">
        <v>14685</v>
      </c>
      <c r="C452">
        <v>181012</v>
      </c>
    </row>
    <row r="453" spans="1:3" hidden="1" outlineLevel="2" x14ac:dyDescent="0.25">
      <c r="A453" t="s">
        <v>36</v>
      </c>
      <c r="B453">
        <v>2926</v>
      </c>
      <c r="C453">
        <v>69703</v>
      </c>
    </row>
    <row r="454" spans="1:3" hidden="1" outlineLevel="2" x14ac:dyDescent="0.25">
      <c r="A454" t="s">
        <v>36</v>
      </c>
      <c r="B454">
        <v>116</v>
      </c>
      <c r="C454">
        <v>1500</v>
      </c>
    </row>
    <row r="455" spans="1:3" hidden="1" outlineLevel="2" x14ac:dyDescent="0.25">
      <c r="A455" t="s">
        <v>36</v>
      </c>
      <c r="B455">
        <v>3</v>
      </c>
      <c r="C455">
        <v>100</v>
      </c>
    </row>
    <row r="456" spans="1:3" hidden="1" outlineLevel="2" x14ac:dyDescent="0.25">
      <c r="A456" t="s">
        <v>36</v>
      </c>
      <c r="B456">
        <v>96000</v>
      </c>
      <c r="C456">
        <v>569681</v>
      </c>
    </row>
    <row r="457" spans="1:3" hidden="1" outlineLevel="2" x14ac:dyDescent="0.25">
      <c r="A457" t="s">
        <v>36</v>
      </c>
      <c r="B457">
        <v>27</v>
      </c>
      <c r="C457">
        <v>1595</v>
      </c>
    </row>
    <row r="458" spans="1:3" hidden="1" outlineLevel="2" x14ac:dyDescent="0.25">
      <c r="A458" t="s">
        <v>36</v>
      </c>
      <c r="B458">
        <v>72</v>
      </c>
      <c r="C458">
        <v>10007</v>
      </c>
    </row>
    <row r="459" spans="1:3" outlineLevel="1" collapsed="1" x14ac:dyDescent="0.25">
      <c r="A459" s="28" t="s">
        <v>228</v>
      </c>
      <c r="B459">
        <f>SUBTOTAL(9,B451:B458)</f>
        <v>113831</v>
      </c>
      <c r="C459">
        <f>SUBTOTAL(9,C451:C458)</f>
        <v>839896</v>
      </c>
    </row>
    <row r="460" spans="1:3" hidden="1" outlineLevel="2" x14ac:dyDescent="0.25">
      <c r="A460" t="s">
        <v>24</v>
      </c>
      <c r="B460">
        <v>5</v>
      </c>
      <c r="C460">
        <v>91</v>
      </c>
    </row>
    <row r="461" spans="1:3" hidden="1" outlineLevel="2" x14ac:dyDescent="0.25">
      <c r="A461" t="s">
        <v>24</v>
      </c>
      <c r="B461">
        <v>270</v>
      </c>
      <c r="C461">
        <v>3087</v>
      </c>
    </row>
    <row r="462" spans="1:3" hidden="1" outlineLevel="2" x14ac:dyDescent="0.25">
      <c r="A462" t="s">
        <v>24</v>
      </c>
      <c r="B462">
        <v>1116</v>
      </c>
      <c r="C462">
        <v>14066</v>
      </c>
    </row>
    <row r="463" spans="1:3" hidden="1" outlineLevel="2" x14ac:dyDescent="0.25">
      <c r="A463" t="s">
        <v>24</v>
      </c>
      <c r="B463">
        <v>108</v>
      </c>
      <c r="C463">
        <v>885</v>
      </c>
    </row>
    <row r="464" spans="1:3" hidden="1" outlineLevel="2" x14ac:dyDescent="0.25">
      <c r="A464" t="s">
        <v>24</v>
      </c>
      <c r="B464">
        <v>153896</v>
      </c>
      <c r="C464">
        <v>1879497</v>
      </c>
    </row>
    <row r="465" spans="1:3" hidden="1" outlineLevel="2" x14ac:dyDescent="0.25">
      <c r="A465" t="s">
        <v>24</v>
      </c>
      <c r="B465">
        <v>24333</v>
      </c>
      <c r="C465">
        <v>463899</v>
      </c>
    </row>
    <row r="466" spans="1:3" hidden="1" outlineLevel="2" x14ac:dyDescent="0.25">
      <c r="A466" t="s">
        <v>24</v>
      </c>
      <c r="B466">
        <v>93</v>
      </c>
      <c r="C466">
        <v>9360</v>
      </c>
    </row>
    <row r="467" spans="1:3" hidden="1" outlineLevel="2" x14ac:dyDescent="0.25">
      <c r="A467" t="s">
        <v>24</v>
      </c>
      <c r="B467">
        <v>3024</v>
      </c>
      <c r="C467">
        <v>26512</v>
      </c>
    </row>
    <row r="468" spans="1:3" outlineLevel="1" collapsed="1" x14ac:dyDescent="0.25">
      <c r="A468" s="28" t="s">
        <v>229</v>
      </c>
      <c r="B468">
        <f>SUBTOTAL(9,B460:B467)</f>
        <v>182845</v>
      </c>
      <c r="C468">
        <f>SUBTOTAL(9,C460:C467)</f>
        <v>2397397</v>
      </c>
    </row>
    <row r="469" spans="1:3" hidden="1" outlineLevel="2" x14ac:dyDescent="0.25">
      <c r="A469" t="s">
        <v>78</v>
      </c>
      <c r="B469">
        <v>14</v>
      </c>
      <c r="C469">
        <v>422</v>
      </c>
    </row>
    <row r="470" spans="1:3" hidden="1" outlineLevel="2" x14ac:dyDescent="0.25">
      <c r="A470" t="s">
        <v>78</v>
      </c>
      <c r="B470">
        <v>63</v>
      </c>
      <c r="C470">
        <v>1895</v>
      </c>
    </row>
    <row r="471" spans="1:3" hidden="1" outlineLevel="2" x14ac:dyDescent="0.25">
      <c r="A471" t="s">
        <v>78</v>
      </c>
      <c r="B471">
        <v>266580</v>
      </c>
      <c r="C471">
        <v>2829341</v>
      </c>
    </row>
    <row r="472" spans="1:3" hidden="1" outlineLevel="2" x14ac:dyDescent="0.25">
      <c r="A472" t="s">
        <v>78</v>
      </c>
      <c r="B472">
        <v>49523</v>
      </c>
      <c r="C472">
        <v>763717</v>
      </c>
    </row>
    <row r="473" spans="1:3" hidden="1" outlineLevel="2" x14ac:dyDescent="0.25">
      <c r="A473" t="s">
        <v>78</v>
      </c>
      <c r="B473">
        <v>36</v>
      </c>
      <c r="C473">
        <v>3192</v>
      </c>
    </row>
    <row r="474" spans="1:3" outlineLevel="1" collapsed="1" x14ac:dyDescent="0.25">
      <c r="A474" s="28" t="s">
        <v>230</v>
      </c>
      <c r="B474">
        <f>SUBTOTAL(9,B469:B473)</f>
        <v>316216</v>
      </c>
      <c r="C474">
        <f>SUBTOTAL(9,C469:C473)</f>
        <v>3598567</v>
      </c>
    </row>
    <row r="475" spans="1:3" hidden="1" outlineLevel="2" x14ac:dyDescent="0.25">
      <c r="A475" t="s">
        <v>380</v>
      </c>
      <c r="B475">
        <v>720</v>
      </c>
      <c r="C475">
        <v>10398</v>
      </c>
    </row>
    <row r="476" spans="1:3" hidden="1" outlineLevel="2" x14ac:dyDescent="0.25">
      <c r="A476" t="s">
        <v>380</v>
      </c>
      <c r="B476">
        <v>626</v>
      </c>
      <c r="C476">
        <v>11159</v>
      </c>
    </row>
    <row r="477" spans="1:3" outlineLevel="1" collapsed="1" x14ac:dyDescent="0.25">
      <c r="A477" s="28" t="s">
        <v>382</v>
      </c>
      <c r="B477">
        <f>SUBTOTAL(9,B475:B476)</f>
        <v>1346</v>
      </c>
      <c r="C477">
        <f>SUBTOTAL(9,C475:C476)</f>
        <v>21557</v>
      </c>
    </row>
    <row r="478" spans="1:3" hidden="1" outlineLevel="2" x14ac:dyDescent="0.25">
      <c r="A478" t="s">
        <v>25</v>
      </c>
      <c r="B478">
        <v>50</v>
      </c>
      <c r="C478">
        <v>2522</v>
      </c>
    </row>
    <row r="479" spans="1:3" hidden="1" outlineLevel="2" x14ac:dyDescent="0.25">
      <c r="A479" t="s">
        <v>25</v>
      </c>
      <c r="B479">
        <v>122</v>
      </c>
      <c r="C479">
        <v>2205</v>
      </c>
    </row>
    <row r="480" spans="1:3" hidden="1" outlineLevel="2" x14ac:dyDescent="0.25">
      <c r="A480" t="s">
        <v>25</v>
      </c>
      <c r="B480">
        <v>1728</v>
      </c>
      <c r="C480">
        <v>5522</v>
      </c>
    </row>
    <row r="481" spans="1:3" hidden="1" outlineLevel="2" x14ac:dyDescent="0.25">
      <c r="A481" t="s">
        <v>25</v>
      </c>
      <c r="B481">
        <v>1728</v>
      </c>
      <c r="C481">
        <v>5522</v>
      </c>
    </row>
    <row r="482" spans="1:3" hidden="1" outlineLevel="2" x14ac:dyDescent="0.25">
      <c r="A482" t="s">
        <v>25</v>
      </c>
      <c r="B482">
        <v>21</v>
      </c>
      <c r="C482">
        <v>2380</v>
      </c>
    </row>
    <row r="483" spans="1:3" hidden="1" outlineLevel="2" x14ac:dyDescent="0.25">
      <c r="A483" t="s">
        <v>25</v>
      </c>
      <c r="B483">
        <v>4883</v>
      </c>
      <c r="C483">
        <v>47202</v>
      </c>
    </row>
    <row r="484" spans="1:3" hidden="1" outlineLevel="2" x14ac:dyDescent="0.25">
      <c r="A484" t="s">
        <v>25</v>
      </c>
      <c r="B484">
        <v>360</v>
      </c>
      <c r="C484">
        <v>4450</v>
      </c>
    </row>
    <row r="485" spans="1:3" hidden="1" outlineLevel="2" x14ac:dyDescent="0.25">
      <c r="A485" t="s">
        <v>25</v>
      </c>
      <c r="B485">
        <v>10184</v>
      </c>
      <c r="C485">
        <v>106719</v>
      </c>
    </row>
    <row r="486" spans="1:3" outlineLevel="1" collapsed="1" x14ac:dyDescent="0.25">
      <c r="A486" s="28" t="s">
        <v>231</v>
      </c>
      <c r="B486">
        <f>SUBTOTAL(9,B478:B485)</f>
        <v>19076</v>
      </c>
      <c r="C486">
        <f>SUBTOTAL(9,C478:C485)</f>
        <v>176522</v>
      </c>
    </row>
    <row r="487" spans="1:3" hidden="1" outlineLevel="2" x14ac:dyDescent="0.25">
      <c r="A487" t="s">
        <v>376</v>
      </c>
      <c r="B487">
        <v>7317</v>
      </c>
      <c r="C487">
        <v>101595</v>
      </c>
    </row>
    <row r="488" spans="1:3" hidden="1" outlineLevel="2" x14ac:dyDescent="0.25">
      <c r="A488" t="s">
        <v>376</v>
      </c>
      <c r="B488">
        <v>1373</v>
      </c>
      <c r="C488">
        <v>27781</v>
      </c>
    </row>
    <row r="489" spans="1:3" outlineLevel="1" collapsed="1" x14ac:dyDescent="0.25">
      <c r="A489" s="28" t="s">
        <v>378</v>
      </c>
      <c r="B489">
        <f>SUBTOTAL(9,B487:B488)</f>
        <v>8690</v>
      </c>
      <c r="C489">
        <f>SUBTOTAL(9,C487:C488)</f>
        <v>129376</v>
      </c>
    </row>
    <row r="490" spans="1:3" hidden="1" outlineLevel="2" x14ac:dyDescent="0.25">
      <c r="A490" t="s">
        <v>252</v>
      </c>
      <c r="B490">
        <v>297</v>
      </c>
      <c r="C490">
        <v>5425</v>
      </c>
    </row>
    <row r="491" spans="1:3" hidden="1" outlineLevel="2" x14ac:dyDescent="0.25">
      <c r="A491" t="s">
        <v>252</v>
      </c>
      <c r="B491">
        <v>297</v>
      </c>
      <c r="C491">
        <v>5425</v>
      </c>
    </row>
    <row r="492" spans="1:3" hidden="1" outlineLevel="2" x14ac:dyDescent="0.25">
      <c r="A492" t="s">
        <v>252</v>
      </c>
      <c r="B492">
        <v>14328</v>
      </c>
      <c r="C492">
        <v>198739</v>
      </c>
    </row>
    <row r="493" spans="1:3" hidden="1" outlineLevel="2" x14ac:dyDescent="0.25">
      <c r="A493" t="s">
        <v>252</v>
      </c>
      <c r="B493">
        <v>3879</v>
      </c>
      <c r="C493">
        <v>64051</v>
      </c>
    </row>
    <row r="494" spans="1:3" outlineLevel="1" collapsed="1" x14ac:dyDescent="0.25">
      <c r="A494" s="28" t="s">
        <v>267</v>
      </c>
      <c r="B494">
        <f>SUBTOTAL(9,B490:B493)</f>
        <v>18801</v>
      </c>
      <c r="C494">
        <f>SUBTOTAL(9,C490:C493)</f>
        <v>273640</v>
      </c>
    </row>
    <row r="495" spans="1:3" hidden="1" outlineLevel="2" x14ac:dyDescent="0.25">
      <c r="A495" t="s">
        <v>37</v>
      </c>
      <c r="B495">
        <v>66965</v>
      </c>
      <c r="C495">
        <v>601383</v>
      </c>
    </row>
    <row r="496" spans="1:3" hidden="1" outlineLevel="2" x14ac:dyDescent="0.25">
      <c r="A496" t="s">
        <v>37</v>
      </c>
      <c r="B496">
        <v>4100</v>
      </c>
      <c r="C496">
        <v>49066</v>
      </c>
    </row>
    <row r="497" spans="1:3" outlineLevel="1" collapsed="1" x14ac:dyDescent="0.25">
      <c r="A497" s="28" t="s">
        <v>232</v>
      </c>
      <c r="B497">
        <f>SUBTOTAL(9,B495:B496)</f>
        <v>71065</v>
      </c>
      <c r="C497">
        <f>SUBTOTAL(9,C495:C496)</f>
        <v>650449</v>
      </c>
    </row>
    <row r="498" spans="1:3" hidden="1" outlineLevel="2" x14ac:dyDescent="0.25">
      <c r="A498" t="s">
        <v>26</v>
      </c>
      <c r="B498">
        <v>135</v>
      </c>
      <c r="C498">
        <v>5471</v>
      </c>
    </row>
    <row r="499" spans="1:3" hidden="1" outlineLevel="2" x14ac:dyDescent="0.25">
      <c r="A499" t="s">
        <v>26</v>
      </c>
      <c r="B499">
        <v>1715</v>
      </c>
      <c r="C499">
        <v>106406</v>
      </c>
    </row>
    <row r="500" spans="1:3" hidden="1" outlineLevel="2" x14ac:dyDescent="0.25">
      <c r="A500" t="s">
        <v>26</v>
      </c>
      <c r="B500">
        <v>4635</v>
      </c>
      <c r="C500">
        <v>270015</v>
      </c>
    </row>
    <row r="501" spans="1:3" hidden="1" outlineLevel="2" x14ac:dyDescent="0.25">
      <c r="A501" t="s">
        <v>26</v>
      </c>
      <c r="B501">
        <v>328689</v>
      </c>
      <c r="C501">
        <v>3815154</v>
      </c>
    </row>
    <row r="502" spans="1:3" hidden="1" outlineLevel="2" x14ac:dyDescent="0.25">
      <c r="A502" t="s">
        <v>26</v>
      </c>
      <c r="B502">
        <v>900</v>
      </c>
      <c r="C502">
        <v>14400</v>
      </c>
    </row>
    <row r="503" spans="1:3" hidden="1" outlineLevel="2" x14ac:dyDescent="0.25">
      <c r="A503" t="s">
        <v>26</v>
      </c>
      <c r="B503">
        <v>52659</v>
      </c>
      <c r="C503">
        <v>868731</v>
      </c>
    </row>
    <row r="504" spans="1:3" hidden="1" outlineLevel="2" x14ac:dyDescent="0.25">
      <c r="A504" t="s">
        <v>26</v>
      </c>
      <c r="B504">
        <v>68</v>
      </c>
      <c r="C504">
        <v>2063</v>
      </c>
    </row>
    <row r="505" spans="1:3" outlineLevel="1" collapsed="1" x14ac:dyDescent="0.25">
      <c r="A505" s="28" t="s">
        <v>233</v>
      </c>
      <c r="B505">
        <f>SUBTOTAL(9,B498:B504)</f>
        <v>388801</v>
      </c>
      <c r="C505">
        <f>SUBTOTAL(9,C498:C504)</f>
        <v>5082240</v>
      </c>
    </row>
    <row r="506" spans="1:3" hidden="1" outlineLevel="2" x14ac:dyDescent="0.25">
      <c r="A506" t="s">
        <v>27</v>
      </c>
      <c r="B506">
        <v>10363</v>
      </c>
      <c r="C506">
        <v>120271</v>
      </c>
    </row>
    <row r="507" spans="1:3" hidden="1" outlineLevel="2" x14ac:dyDescent="0.25">
      <c r="A507" t="s">
        <v>27</v>
      </c>
      <c r="B507">
        <v>147148</v>
      </c>
      <c r="C507">
        <v>1543514</v>
      </c>
    </row>
    <row r="508" spans="1:3" hidden="1" outlineLevel="2" x14ac:dyDescent="0.25">
      <c r="A508" t="s">
        <v>27</v>
      </c>
      <c r="B508">
        <v>38340</v>
      </c>
      <c r="C508">
        <v>331787</v>
      </c>
    </row>
    <row r="509" spans="1:3" hidden="1" outlineLevel="2" x14ac:dyDescent="0.25">
      <c r="A509" t="s">
        <v>27</v>
      </c>
      <c r="B509">
        <v>1</v>
      </c>
      <c r="C509">
        <v>41</v>
      </c>
    </row>
    <row r="510" spans="1:3" hidden="1" outlineLevel="2" x14ac:dyDescent="0.25">
      <c r="A510" t="s">
        <v>27</v>
      </c>
      <c r="B510">
        <v>22926976</v>
      </c>
      <c r="C510">
        <v>195635627</v>
      </c>
    </row>
    <row r="511" spans="1:3" hidden="1" outlineLevel="2" x14ac:dyDescent="0.25">
      <c r="A511" t="s">
        <v>27</v>
      </c>
      <c r="B511">
        <v>9087</v>
      </c>
      <c r="C511">
        <v>228317</v>
      </c>
    </row>
    <row r="512" spans="1:3" hidden="1" outlineLevel="2" x14ac:dyDescent="0.25">
      <c r="A512" t="s">
        <v>27</v>
      </c>
      <c r="B512">
        <v>1722761</v>
      </c>
      <c r="C512">
        <v>20535397</v>
      </c>
    </row>
    <row r="513" spans="1:3" hidden="1" outlineLevel="2" x14ac:dyDescent="0.25">
      <c r="A513" t="s">
        <v>27</v>
      </c>
      <c r="B513">
        <v>854</v>
      </c>
      <c r="C513">
        <v>89329</v>
      </c>
    </row>
    <row r="514" spans="1:3" hidden="1" outlineLevel="2" x14ac:dyDescent="0.25">
      <c r="A514" t="s">
        <v>27</v>
      </c>
      <c r="B514">
        <v>600040</v>
      </c>
      <c r="C514">
        <v>2824505</v>
      </c>
    </row>
    <row r="515" spans="1:3" hidden="1" outlineLevel="2" x14ac:dyDescent="0.25">
      <c r="A515" t="s">
        <v>27</v>
      </c>
      <c r="B515">
        <v>33</v>
      </c>
      <c r="C515">
        <v>2643</v>
      </c>
    </row>
    <row r="516" spans="1:3" hidden="1" outlineLevel="2" x14ac:dyDescent="0.25">
      <c r="A516" t="s">
        <v>27</v>
      </c>
      <c r="B516">
        <v>384176</v>
      </c>
      <c r="C516">
        <v>2220067</v>
      </c>
    </row>
    <row r="517" spans="1:3" hidden="1" outlineLevel="2" x14ac:dyDescent="0.25">
      <c r="A517" t="s">
        <v>27</v>
      </c>
      <c r="B517">
        <v>32</v>
      </c>
      <c r="C517">
        <v>251</v>
      </c>
    </row>
    <row r="518" spans="1:3" hidden="1" outlineLevel="2" x14ac:dyDescent="0.25">
      <c r="A518" t="s">
        <v>27</v>
      </c>
      <c r="B518">
        <v>24255855</v>
      </c>
      <c r="C518">
        <v>117638961</v>
      </c>
    </row>
    <row r="519" spans="1:3" hidden="1" outlineLevel="2" x14ac:dyDescent="0.25">
      <c r="A519" t="s">
        <v>27</v>
      </c>
      <c r="B519">
        <v>5782699</v>
      </c>
      <c r="C519">
        <v>30890203</v>
      </c>
    </row>
    <row r="520" spans="1:3" hidden="1" outlineLevel="2" x14ac:dyDescent="0.25">
      <c r="A520" t="s">
        <v>27</v>
      </c>
      <c r="B520">
        <v>120020</v>
      </c>
      <c r="C520">
        <v>710697</v>
      </c>
    </row>
    <row r="521" spans="1:3" outlineLevel="1" collapsed="1" x14ac:dyDescent="0.25">
      <c r="A521" s="28" t="s">
        <v>234</v>
      </c>
      <c r="B521">
        <f>SUBTOTAL(9,B506:B520)</f>
        <v>55998385</v>
      </c>
      <c r="C521">
        <f>SUBTOTAL(9,C506:C520)</f>
        <v>372771610</v>
      </c>
    </row>
    <row r="522" spans="1:3" hidden="1" outlineLevel="2" x14ac:dyDescent="0.25">
      <c r="A522" t="s">
        <v>7</v>
      </c>
      <c r="B522">
        <v>932</v>
      </c>
      <c r="C522">
        <v>31525</v>
      </c>
    </row>
    <row r="523" spans="1:3" hidden="1" outlineLevel="2" x14ac:dyDescent="0.25">
      <c r="A523" t="s">
        <v>7</v>
      </c>
      <c r="B523">
        <v>270</v>
      </c>
      <c r="C523">
        <v>2520</v>
      </c>
    </row>
    <row r="524" spans="1:3" hidden="1" outlineLevel="2" x14ac:dyDescent="0.25">
      <c r="A524" t="s">
        <v>7</v>
      </c>
      <c r="B524">
        <v>96008</v>
      </c>
      <c r="C524">
        <v>511550</v>
      </c>
    </row>
    <row r="525" spans="1:3" hidden="1" outlineLevel="2" x14ac:dyDescent="0.25">
      <c r="A525" t="s">
        <v>7</v>
      </c>
      <c r="B525">
        <v>81859</v>
      </c>
      <c r="C525">
        <v>1568973</v>
      </c>
    </row>
    <row r="526" spans="1:3" hidden="1" outlineLevel="2" x14ac:dyDescent="0.25">
      <c r="A526" t="s">
        <v>7</v>
      </c>
      <c r="B526">
        <v>17152</v>
      </c>
      <c r="C526">
        <v>278816</v>
      </c>
    </row>
    <row r="527" spans="1:3" hidden="1" outlineLevel="2" x14ac:dyDescent="0.25">
      <c r="A527" t="s">
        <v>7</v>
      </c>
      <c r="B527">
        <v>92593</v>
      </c>
      <c r="C527">
        <v>1230630</v>
      </c>
    </row>
    <row r="528" spans="1:3" hidden="1" outlineLevel="2" x14ac:dyDescent="0.25">
      <c r="A528" t="s">
        <v>7</v>
      </c>
      <c r="B528">
        <v>576000</v>
      </c>
      <c r="C528">
        <v>1941120</v>
      </c>
    </row>
    <row r="529" spans="1:3" hidden="1" outlineLevel="2" x14ac:dyDescent="0.25">
      <c r="A529" t="s">
        <v>7</v>
      </c>
      <c r="B529">
        <v>759</v>
      </c>
      <c r="C529">
        <v>11411</v>
      </c>
    </row>
    <row r="530" spans="1:3" hidden="1" outlineLevel="2" x14ac:dyDescent="0.25">
      <c r="A530" t="s">
        <v>7</v>
      </c>
      <c r="B530">
        <v>5309</v>
      </c>
      <c r="C530">
        <v>53379</v>
      </c>
    </row>
    <row r="531" spans="1:3" hidden="1" outlineLevel="2" x14ac:dyDescent="0.25">
      <c r="A531" t="s">
        <v>7</v>
      </c>
      <c r="B531">
        <v>79</v>
      </c>
      <c r="C531">
        <v>2370</v>
      </c>
    </row>
    <row r="532" spans="1:3" hidden="1" outlineLevel="2" x14ac:dyDescent="0.25">
      <c r="A532" t="s">
        <v>7</v>
      </c>
      <c r="B532">
        <v>53</v>
      </c>
      <c r="C532">
        <v>18592</v>
      </c>
    </row>
    <row r="533" spans="1:3" hidden="1" outlineLevel="2" x14ac:dyDescent="0.25">
      <c r="A533" t="s">
        <v>7</v>
      </c>
      <c r="B533">
        <v>57127829</v>
      </c>
      <c r="C533">
        <v>523821898</v>
      </c>
    </row>
    <row r="534" spans="1:3" hidden="1" outlineLevel="2" x14ac:dyDescent="0.25">
      <c r="A534" t="s">
        <v>7</v>
      </c>
      <c r="B534">
        <v>85170</v>
      </c>
      <c r="C534">
        <v>2288274</v>
      </c>
    </row>
    <row r="535" spans="1:3" hidden="1" outlineLevel="2" x14ac:dyDescent="0.25">
      <c r="A535" t="s">
        <v>7</v>
      </c>
      <c r="B535">
        <v>1120971</v>
      </c>
      <c r="C535">
        <v>17422250</v>
      </c>
    </row>
    <row r="536" spans="1:3" hidden="1" outlineLevel="2" x14ac:dyDescent="0.25">
      <c r="A536" t="s">
        <v>7</v>
      </c>
      <c r="B536">
        <v>1956</v>
      </c>
      <c r="C536">
        <v>44496</v>
      </c>
    </row>
    <row r="537" spans="1:3" hidden="1" outlineLevel="2" x14ac:dyDescent="0.25">
      <c r="A537" t="s">
        <v>7</v>
      </c>
      <c r="B537">
        <v>8200</v>
      </c>
      <c r="C537">
        <v>85275</v>
      </c>
    </row>
    <row r="538" spans="1:3" hidden="1" outlineLevel="2" x14ac:dyDescent="0.25">
      <c r="A538" t="s">
        <v>7</v>
      </c>
      <c r="B538">
        <v>19427791</v>
      </c>
      <c r="C538">
        <v>79825557</v>
      </c>
    </row>
    <row r="539" spans="1:3" hidden="1" outlineLevel="2" x14ac:dyDescent="0.25">
      <c r="A539" t="s">
        <v>7</v>
      </c>
      <c r="B539">
        <v>4481011</v>
      </c>
      <c r="C539">
        <v>18587432</v>
      </c>
    </row>
    <row r="540" spans="1:3" hidden="1" outlineLevel="2" x14ac:dyDescent="0.25">
      <c r="A540" t="s">
        <v>7</v>
      </c>
      <c r="B540">
        <v>318</v>
      </c>
      <c r="C540">
        <v>8442</v>
      </c>
    </row>
    <row r="541" spans="1:3" outlineLevel="1" collapsed="1" x14ac:dyDescent="0.25">
      <c r="A541" s="28" t="s">
        <v>235</v>
      </c>
      <c r="B541">
        <f>SUBTOTAL(9,B522:B540)</f>
        <v>83124260</v>
      </c>
      <c r="C541">
        <f>SUBTOTAL(9,C522:C540)</f>
        <v>647734510</v>
      </c>
    </row>
    <row r="542" spans="1:3" hidden="1" outlineLevel="2" x14ac:dyDescent="0.25">
      <c r="A542" t="s">
        <v>79</v>
      </c>
      <c r="B542">
        <v>450</v>
      </c>
      <c r="C542">
        <v>9943</v>
      </c>
    </row>
    <row r="543" spans="1:3" hidden="1" outlineLevel="2" x14ac:dyDescent="0.25">
      <c r="A543" t="s">
        <v>79</v>
      </c>
      <c r="B543">
        <v>153</v>
      </c>
      <c r="C543">
        <v>5569</v>
      </c>
    </row>
    <row r="544" spans="1:3" outlineLevel="1" collapsed="1" x14ac:dyDescent="0.25">
      <c r="A544" s="28" t="s">
        <v>236</v>
      </c>
      <c r="B544">
        <f>SUBTOTAL(9,B542:B543)</f>
        <v>603</v>
      </c>
      <c r="C544">
        <f>SUBTOTAL(9,C542:C543)</f>
        <v>15512</v>
      </c>
    </row>
    <row r="545" spans="1:3" hidden="1" outlineLevel="2" x14ac:dyDescent="0.25">
      <c r="A545" t="s">
        <v>28</v>
      </c>
      <c r="B545">
        <v>18</v>
      </c>
      <c r="C545">
        <v>180</v>
      </c>
    </row>
    <row r="546" spans="1:3" hidden="1" outlineLevel="2" x14ac:dyDescent="0.25">
      <c r="A546" t="s">
        <v>28</v>
      </c>
      <c r="B546">
        <v>8250</v>
      </c>
      <c r="C546">
        <v>77983</v>
      </c>
    </row>
    <row r="547" spans="1:3" hidden="1" outlineLevel="2" x14ac:dyDescent="0.25">
      <c r="A547" t="s">
        <v>28</v>
      </c>
      <c r="B547">
        <v>504</v>
      </c>
      <c r="C547">
        <v>8848</v>
      </c>
    </row>
    <row r="548" spans="1:3" hidden="1" outlineLevel="2" x14ac:dyDescent="0.25">
      <c r="A548" t="s">
        <v>28</v>
      </c>
      <c r="B548">
        <v>2102</v>
      </c>
      <c r="C548">
        <v>31703</v>
      </c>
    </row>
    <row r="549" spans="1:3" hidden="1" outlineLevel="2" x14ac:dyDescent="0.25">
      <c r="A549" t="s">
        <v>28</v>
      </c>
      <c r="B549">
        <v>473</v>
      </c>
      <c r="C549">
        <v>5204</v>
      </c>
    </row>
    <row r="550" spans="1:3" outlineLevel="1" collapsed="1" x14ac:dyDescent="0.25">
      <c r="A550" s="28" t="s">
        <v>238</v>
      </c>
      <c r="B550">
        <f>SUBTOTAL(9,B545:B549)</f>
        <v>11347</v>
      </c>
      <c r="C550">
        <f>SUBTOTAL(9,C545:C549)</f>
        <v>123918</v>
      </c>
    </row>
    <row r="551" spans="1:3" hidden="1" outlineLevel="2" x14ac:dyDescent="0.25">
      <c r="A551" t="s">
        <v>8</v>
      </c>
      <c r="B551">
        <v>32</v>
      </c>
      <c r="C551">
        <v>745</v>
      </c>
    </row>
    <row r="552" spans="1:3" hidden="1" outlineLevel="2" x14ac:dyDescent="0.25">
      <c r="A552" t="s">
        <v>8</v>
      </c>
      <c r="B552">
        <v>36</v>
      </c>
      <c r="C552">
        <v>800</v>
      </c>
    </row>
    <row r="553" spans="1:3" hidden="1" outlineLevel="2" x14ac:dyDescent="0.25">
      <c r="A553" t="s">
        <v>8</v>
      </c>
      <c r="B553">
        <v>54012</v>
      </c>
      <c r="C553">
        <v>564769</v>
      </c>
    </row>
    <row r="554" spans="1:3" hidden="1" outlineLevel="2" x14ac:dyDescent="0.25">
      <c r="A554" t="s">
        <v>8</v>
      </c>
      <c r="B554">
        <v>9137</v>
      </c>
      <c r="C554">
        <v>139006</v>
      </c>
    </row>
    <row r="555" spans="1:3" outlineLevel="1" collapsed="1" x14ac:dyDescent="0.25">
      <c r="A555" s="28" t="s">
        <v>239</v>
      </c>
      <c r="B555">
        <f>SUBTOTAL(9,B551:B554)</f>
        <v>63217</v>
      </c>
      <c r="C555">
        <f>SUBTOTAL(9,C551:C554)</f>
        <v>705320</v>
      </c>
    </row>
    <row r="556" spans="1:3" hidden="1" outlineLevel="2" x14ac:dyDescent="0.25">
      <c r="A556" t="s">
        <v>297</v>
      </c>
      <c r="B556">
        <v>9342</v>
      </c>
      <c r="C556">
        <v>122525</v>
      </c>
    </row>
    <row r="557" spans="1:3" hidden="1" outlineLevel="2" x14ac:dyDescent="0.25">
      <c r="A557" t="s">
        <v>297</v>
      </c>
      <c r="B557">
        <v>990</v>
      </c>
      <c r="C557">
        <v>14960</v>
      </c>
    </row>
    <row r="558" spans="1:3" outlineLevel="1" collapsed="1" x14ac:dyDescent="0.25">
      <c r="A558" s="28" t="s">
        <v>301</v>
      </c>
      <c r="B558">
        <f>SUBTOTAL(9,B556:B557)</f>
        <v>10332</v>
      </c>
      <c r="C558">
        <f>SUBTOTAL(9,C556:C557)</f>
        <v>137485</v>
      </c>
    </row>
    <row r="559" spans="1:3" hidden="1" outlineLevel="2" x14ac:dyDescent="0.25">
      <c r="A559" t="s">
        <v>355</v>
      </c>
      <c r="B559">
        <v>7020</v>
      </c>
      <c r="C559">
        <v>92307</v>
      </c>
    </row>
    <row r="560" spans="1:3" hidden="1" outlineLevel="2" x14ac:dyDescent="0.25">
      <c r="A560" t="s">
        <v>355</v>
      </c>
      <c r="B560">
        <v>396</v>
      </c>
      <c r="C560">
        <v>5280</v>
      </c>
    </row>
    <row r="561" spans="1:3" outlineLevel="1" collapsed="1" x14ac:dyDescent="0.25">
      <c r="A561" s="28" t="s">
        <v>356</v>
      </c>
      <c r="B561">
        <f>SUBTOTAL(9,B559:B560)</f>
        <v>7416</v>
      </c>
      <c r="C561">
        <f>SUBTOTAL(9,C559:C560)</f>
        <v>97587</v>
      </c>
    </row>
    <row r="562" spans="1:3" x14ac:dyDescent="0.25">
      <c r="A562" s="28" t="s">
        <v>240</v>
      </c>
      <c r="B562">
        <f>SUBTOTAL(9,B2:B560)</f>
        <v>239965713</v>
      </c>
      <c r="C562">
        <f>SUBTOTAL(9,C2:C560)</f>
        <v>1781780832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6B71-9209-4B48-81A8-96329E18FA25}">
  <dimension ref="A1:C109"/>
  <sheetViews>
    <sheetView workbookViewId="0">
      <selection activeCell="C109" sqref="C2:C109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3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x14ac:dyDescent="0.25">
      <c r="A2" t="s">
        <v>7</v>
      </c>
      <c r="B2">
        <v>83124260</v>
      </c>
      <c r="C2">
        <v>647734510</v>
      </c>
    </row>
    <row r="3" spans="1:3" x14ac:dyDescent="0.25">
      <c r="A3" t="s">
        <v>27</v>
      </c>
      <c r="B3">
        <v>55998385</v>
      </c>
      <c r="C3">
        <v>372771610</v>
      </c>
    </row>
    <row r="4" spans="1:3" x14ac:dyDescent="0.25">
      <c r="A4" t="s">
        <v>1</v>
      </c>
      <c r="B4">
        <v>56639575</v>
      </c>
      <c r="C4">
        <v>360843594</v>
      </c>
    </row>
    <row r="5" spans="1:3" x14ac:dyDescent="0.25">
      <c r="A5" t="s">
        <v>10</v>
      </c>
      <c r="B5">
        <v>9395187</v>
      </c>
      <c r="C5">
        <v>108093509</v>
      </c>
    </row>
    <row r="6" spans="1:3" x14ac:dyDescent="0.25">
      <c r="A6" t="s">
        <v>12</v>
      </c>
      <c r="B6">
        <v>10743112</v>
      </c>
      <c r="C6">
        <v>60522553</v>
      </c>
    </row>
    <row r="7" spans="1:3" x14ac:dyDescent="0.25">
      <c r="A7" t="s">
        <v>51</v>
      </c>
      <c r="B7">
        <v>5553834</v>
      </c>
      <c r="C7">
        <v>37868200</v>
      </c>
    </row>
    <row r="8" spans="1:3" x14ac:dyDescent="0.25">
      <c r="A8" t="s">
        <v>14</v>
      </c>
      <c r="B8">
        <v>2865126</v>
      </c>
      <c r="C8">
        <v>27051447</v>
      </c>
    </row>
    <row r="9" spans="1:3" x14ac:dyDescent="0.25">
      <c r="A9" t="s">
        <v>29</v>
      </c>
      <c r="B9">
        <v>1699357</v>
      </c>
      <c r="C9">
        <v>22589140</v>
      </c>
    </row>
    <row r="10" spans="1:3" x14ac:dyDescent="0.25">
      <c r="A10" t="s">
        <v>6</v>
      </c>
      <c r="B10">
        <v>911085</v>
      </c>
      <c r="C10">
        <v>17381781</v>
      </c>
    </row>
    <row r="11" spans="1:3" x14ac:dyDescent="0.25">
      <c r="A11" t="s">
        <v>31</v>
      </c>
      <c r="B11">
        <v>1713731</v>
      </c>
      <c r="C11">
        <v>15335032</v>
      </c>
    </row>
    <row r="12" spans="1:3" x14ac:dyDescent="0.25">
      <c r="A12" t="s">
        <v>17</v>
      </c>
      <c r="B12">
        <v>1233411</v>
      </c>
      <c r="C12">
        <v>13515864</v>
      </c>
    </row>
    <row r="13" spans="1:3" x14ac:dyDescent="0.25">
      <c r="A13" t="s">
        <v>15</v>
      </c>
      <c r="B13">
        <v>1107939</v>
      </c>
      <c r="C13">
        <v>13058438</v>
      </c>
    </row>
    <row r="14" spans="1:3" x14ac:dyDescent="0.25">
      <c r="A14" t="s">
        <v>4</v>
      </c>
      <c r="B14">
        <v>671351</v>
      </c>
      <c r="C14">
        <v>10753851</v>
      </c>
    </row>
    <row r="15" spans="1:3" x14ac:dyDescent="0.25">
      <c r="A15" t="s">
        <v>30</v>
      </c>
      <c r="B15">
        <v>1309598</v>
      </c>
      <c r="C15">
        <v>9299040</v>
      </c>
    </row>
    <row r="16" spans="1:3" x14ac:dyDescent="0.25">
      <c r="A16" t="s">
        <v>72</v>
      </c>
      <c r="B16">
        <v>718472</v>
      </c>
      <c r="C16">
        <v>5348934</v>
      </c>
    </row>
    <row r="17" spans="1:3" x14ac:dyDescent="0.25">
      <c r="A17" t="s">
        <v>26</v>
      </c>
      <c r="B17">
        <v>388801</v>
      </c>
      <c r="C17">
        <v>5082240</v>
      </c>
    </row>
    <row r="18" spans="1:3" x14ac:dyDescent="0.25">
      <c r="A18" t="s">
        <v>18</v>
      </c>
      <c r="B18">
        <v>584717</v>
      </c>
      <c r="C18">
        <v>5039496</v>
      </c>
    </row>
    <row r="19" spans="1:3" x14ac:dyDescent="0.25">
      <c r="A19" t="s">
        <v>45</v>
      </c>
      <c r="B19">
        <v>690645</v>
      </c>
      <c r="C19">
        <v>4856097</v>
      </c>
    </row>
    <row r="20" spans="1:3" x14ac:dyDescent="0.25">
      <c r="A20" t="s">
        <v>9</v>
      </c>
      <c r="B20">
        <v>617951</v>
      </c>
      <c r="C20">
        <v>4660314</v>
      </c>
    </row>
    <row r="21" spans="1:3" x14ac:dyDescent="0.25">
      <c r="A21" t="s">
        <v>23</v>
      </c>
      <c r="B21">
        <v>437885</v>
      </c>
      <c r="C21">
        <v>4428372</v>
      </c>
    </row>
    <row r="22" spans="1:3" x14ac:dyDescent="0.25">
      <c r="A22" t="s">
        <v>78</v>
      </c>
      <c r="B22">
        <v>316216</v>
      </c>
      <c r="C22">
        <v>3598567</v>
      </c>
    </row>
    <row r="23" spans="1:3" x14ac:dyDescent="0.25">
      <c r="A23" t="s">
        <v>33</v>
      </c>
      <c r="B23">
        <v>372385</v>
      </c>
      <c r="C23">
        <v>2879160</v>
      </c>
    </row>
    <row r="24" spans="1:3" x14ac:dyDescent="0.25">
      <c r="A24" t="s">
        <v>77</v>
      </c>
      <c r="B24">
        <v>468056</v>
      </c>
      <c r="C24">
        <v>2474717</v>
      </c>
    </row>
    <row r="25" spans="1:3" x14ac:dyDescent="0.25">
      <c r="A25" t="s">
        <v>19</v>
      </c>
      <c r="B25">
        <v>208463</v>
      </c>
      <c r="C25">
        <v>2422568</v>
      </c>
    </row>
    <row r="26" spans="1:3" x14ac:dyDescent="0.25">
      <c r="A26" t="s">
        <v>24</v>
      </c>
      <c r="B26">
        <v>182845</v>
      </c>
      <c r="C26">
        <v>2397397</v>
      </c>
    </row>
    <row r="27" spans="1:3" x14ac:dyDescent="0.25">
      <c r="A27" t="s">
        <v>3</v>
      </c>
      <c r="B27">
        <v>139188</v>
      </c>
      <c r="C27">
        <v>1620349</v>
      </c>
    </row>
    <row r="28" spans="1:3" x14ac:dyDescent="0.25">
      <c r="A28" t="s">
        <v>58</v>
      </c>
      <c r="B28">
        <v>142294</v>
      </c>
      <c r="C28">
        <v>1353447</v>
      </c>
    </row>
    <row r="29" spans="1:3" x14ac:dyDescent="0.25">
      <c r="A29" t="s">
        <v>2</v>
      </c>
      <c r="B29">
        <v>86843</v>
      </c>
      <c r="C29">
        <v>1139692</v>
      </c>
    </row>
    <row r="30" spans="1:3" x14ac:dyDescent="0.25">
      <c r="A30" t="s">
        <v>11</v>
      </c>
      <c r="B30">
        <v>112757</v>
      </c>
      <c r="C30">
        <v>1056358</v>
      </c>
    </row>
    <row r="31" spans="1:3" x14ac:dyDescent="0.25">
      <c r="A31" t="s">
        <v>62</v>
      </c>
      <c r="B31">
        <v>106552</v>
      </c>
      <c r="C31">
        <v>1035502</v>
      </c>
    </row>
    <row r="32" spans="1:3" x14ac:dyDescent="0.25">
      <c r="A32" t="s">
        <v>57</v>
      </c>
      <c r="B32">
        <v>78126</v>
      </c>
      <c r="C32">
        <v>898496</v>
      </c>
    </row>
    <row r="33" spans="1:3" x14ac:dyDescent="0.25">
      <c r="A33" t="s">
        <v>71</v>
      </c>
      <c r="B33">
        <v>55781</v>
      </c>
      <c r="C33">
        <v>852348</v>
      </c>
    </row>
    <row r="34" spans="1:3" x14ac:dyDescent="0.25">
      <c r="A34" t="s">
        <v>36</v>
      </c>
      <c r="B34">
        <v>113831</v>
      </c>
      <c r="C34">
        <v>839896</v>
      </c>
    </row>
    <row r="35" spans="1:3" x14ac:dyDescent="0.25">
      <c r="A35" t="s">
        <v>279</v>
      </c>
      <c r="B35">
        <v>71150</v>
      </c>
      <c r="C35">
        <v>762076</v>
      </c>
    </row>
    <row r="36" spans="1:3" x14ac:dyDescent="0.25">
      <c r="A36" t="s">
        <v>8</v>
      </c>
      <c r="B36">
        <v>63217</v>
      </c>
      <c r="C36">
        <v>705320</v>
      </c>
    </row>
    <row r="37" spans="1:3" x14ac:dyDescent="0.25">
      <c r="A37" t="s">
        <v>37</v>
      </c>
      <c r="B37">
        <v>71065</v>
      </c>
      <c r="C37">
        <v>650449</v>
      </c>
    </row>
    <row r="38" spans="1:3" x14ac:dyDescent="0.25">
      <c r="A38" t="s">
        <v>43</v>
      </c>
      <c r="B38">
        <v>45148</v>
      </c>
      <c r="C38">
        <v>644831</v>
      </c>
    </row>
    <row r="39" spans="1:3" x14ac:dyDescent="0.25">
      <c r="A39" t="s">
        <v>66</v>
      </c>
      <c r="B39">
        <v>69336</v>
      </c>
      <c r="C39">
        <v>640058</v>
      </c>
    </row>
    <row r="40" spans="1:3" x14ac:dyDescent="0.25">
      <c r="A40" t="s">
        <v>295</v>
      </c>
      <c r="B40">
        <v>53037</v>
      </c>
      <c r="C40">
        <v>575735</v>
      </c>
    </row>
    <row r="41" spans="1:3" x14ac:dyDescent="0.25">
      <c r="A41" t="s">
        <v>369</v>
      </c>
      <c r="B41">
        <v>40834</v>
      </c>
      <c r="C41">
        <v>557799</v>
      </c>
    </row>
    <row r="42" spans="1:3" x14ac:dyDescent="0.25">
      <c r="A42" t="s">
        <v>75</v>
      </c>
      <c r="B42">
        <v>65142</v>
      </c>
      <c r="C42">
        <v>546737</v>
      </c>
    </row>
    <row r="43" spans="1:3" x14ac:dyDescent="0.25">
      <c r="A43" t="s">
        <v>257</v>
      </c>
      <c r="B43">
        <v>45432</v>
      </c>
      <c r="C43">
        <v>417578</v>
      </c>
    </row>
    <row r="44" spans="1:3" x14ac:dyDescent="0.25">
      <c r="A44" t="s">
        <v>254</v>
      </c>
      <c r="B44">
        <v>26447</v>
      </c>
      <c r="C44">
        <v>350712</v>
      </c>
    </row>
    <row r="45" spans="1:3" x14ac:dyDescent="0.25">
      <c r="A45" t="s">
        <v>379</v>
      </c>
      <c r="B45">
        <v>39681</v>
      </c>
      <c r="C45">
        <v>346775</v>
      </c>
    </row>
    <row r="46" spans="1:3" x14ac:dyDescent="0.25">
      <c r="A46" t="s">
        <v>256</v>
      </c>
      <c r="B46">
        <v>28334</v>
      </c>
      <c r="C46">
        <v>341263</v>
      </c>
    </row>
    <row r="47" spans="1:3" x14ac:dyDescent="0.25">
      <c r="A47" t="s">
        <v>44</v>
      </c>
      <c r="B47">
        <v>28037</v>
      </c>
      <c r="C47">
        <v>299968</v>
      </c>
    </row>
    <row r="48" spans="1:3" x14ac:dyDescent="0.25">
      <c r="A48" t="s">
        <v>56</v>
      </c>
      <c r="B48">
        <v>28656</v>
      </c>
      <c r="C48">
        <v>276283</v>
      </c>
    </row>
    <row r="49" spans="1:3" x14ac:dyDescent="0.25">
      <c r="A49" t="s">
        <v>252</v>
      </c>
      <c r="B49">
        <v>18801</v>
      </c>
      <c r="C49">
        <v>273640</v>
      </c>
    </row>
    <row r="50" spans="1:3" x14ac:dyDescent="0.25">
      <c r="A50" t="s">
        <v>52</v>
      </c>
      <c r="B50">
        <v>22138</v>
      </c>
      <c r="C50">
        <v>263367</v>
      </c>
    </row>
    <row r="51" spans="1:3" x14ac:dyDescent="0.25">
      <c r="A51" t="s">
        <v>59</v>
      </c>
      <c r="B51">
        <v>29615</v>
      </c>
      <c r="C51">
        <v>253455</v>
      </c>
    </row>
    <row r="52" spans="1:3" x14ac:dyDescent="0.25">
      <c r="A52" t="s">
        <v>21</v>
      </c>
      <c r="B52">
        <v>35438</v>
      </c>
      <c r="C52">
        <v>252650</v>
      </c>
    </row>
    <row r="53" spans="1:3" x14ac:dyDescent="0.25">
      <c r="A53" t="s">
        <v>41</v>
      </c>
      <c r="B53">
        <v>18927</v>
      </c>
      <c r="C53">
        <v>250874</v>
      </c>
    </row>
    <row r="54" spans="1:3" x14ac:dyDescent="0.25">
      <c r="A54" t="s">
        <v>42</v>
      </c>
      <c r="B54">
        <v>23558</v>
      </c>
      <c r="C54">
        <v>247582</v>
      </c>
    </row>
    <row r="55" spans="1:3" x14ac:dyDescent="0.25">
      <c r="A55" t="s">
        <v>60</v>
      </c>
      <c r="B55">
        <v>33030</v>
      </c>
      <c r="C55">
        <v>246624</v>
      </c>
    </row>
    <row r="56" spans="1:3" x14ac:dyDescent="0.25">
      <c r="A56" t="s">
        <v>46</v>
      </c>
      <c r="B56">
        <v>17190</v>
      </c>
      <c r="C56">
        <v>241404</v>
      </c>
    </row>
    <row r="57" spans="1:3" x14ac:dyDescent="0.25">
      <c r="A57" t="s">
        <v>317</v>
      </c>
      <c r="B57">
        <v>488</v>
      </c>
      <c r="C57">
        <v>233894</v>
      </c>
    </row>
    <row r="58" spans="1:3" x14ac:dyDescent="0.25">
      <c r="A58" t="s">
        <v>13</v>
      </c>
      <c r="B58">
        <v>19894</v>
      </c>
      <c r="C58">
        <v>227361</v>
      </c>
    </row>
    <row r="59" spans="1:3" x14ac:dyDescent="0.25">
      <c r="A59" t="s">
        <v>25</v>
      </c>
      <c r="B59">
        <v>19076</v>
      </c>
      <c r="C59">
        <v>176522</v>
      </c>
    </row>
    <row r="60" spans="1:3" x14ac:dyDescent="0.25">
      <c r="A60" t="s">
        <v>65</v>
      </c>
      <c r="B60">
        <v>11255</v>
      </c>
      <c r="C60">
        <v>175112</v>
      </c>
    </row>
    <row r="61" spans="1:3" x14ac:dyDescent="0.25">
      <c r="A61" t="s">
        <v>32</v>
      </c>
      <c r="B61">
        <v>18055</v>
      </c>
      <c r="C61">
        <v>163278</v>
      </c>
    </row>
    <row r="62" spans="1:3" x14ac:dyDescent="0.25">
      <c r="A62" t="s">
        <v>253</v>
      </c>
      <c r="B62">
        <v>9675</v>
      </c>
      <c r="C62">
        <v>150843</v>
      </c>
    </row>
    <row r="63" spans="1:3" x14ac:dyDescent="0.25">
      <c r="A63" t="s">
        <v>358</v>
      </c>
      <c r="B63">
        <v>14949</v>
      </c>
      <c r="C63">
        <v>147311</v>
      </c>
    </row>
    <row r="64" spans="1:3" x14ac:dyDescent="0.25">
      <c r="A64" t="s">
        <v>47</v>
      </c>
      <c r="B64">
        <v>14112</v>
      </c>
      <c r="C64">
        <v>143565</v>
      </c>
    </row>
    <row r="65" spans="1:3" x14ac:dyDescent="0.25">
      <c r="A65" t="s">
        <v>55</v>
      </c>
      <c r="B65">
        <v>13622</v>
      </c>
      <c r="C65">
        <v>139584</v>
      </c>
    </row>
    <row r="66" spans="1:3" x14ac:dyDescent="0.25">
      <c r="A66" t="s">
        <v>297</v>
      </c>
      <c r="B66">
        <v>10332</v>
      </c>
      <c r="C66">
        <v>137485</v>
      </c>
    </row>
    <row r="67" spans="1:3" x14ac:dyDescent="0.25">
      <c r="A67" t="s">
        <v>376</v>
      </c>
      <c r="B67">
        <v>8690</v>
      </c>
      <c r="C67">
        <v>129376</v>
      </c>
    </row>
    <row r="68" spans="1:3" x14ac:dyDescent="0.25">
      <c r="A68" t="s">
        <v>54</v>
      </c>
      <c r="B68">
        <v>7326</v>
      </c>
      <c r="C68">
        <v>127937</v>
      </c>
    </row>
    <row r="69" spans="1:3" x14ac:dyDescent="0.25">
      <c r="A69" t="s">
        <v>281</v>
      </c>
      <c r="B69">
        <v>14945</v>
      </c>
      <c r="C69">
        <v>124925</v>
      </c>
    </row>
    <row r="70" spans="1:3" x14ac:dyDescent="0.25">
      <c r="A70" t="s">
        <v>28</v>
      </c>
      <c r="B70">
        <v>11347</v>
      </c>
      <c r="C70">
        <v>123918</v>
      </c>
    </row>
    <row r="71" spans="1:3" x14ac:dyDescent="0.25">
      <c r="A71" t="s">
        <v>74</v>
      </c>
      <c r="B71">
        <v>5530</v>
      </c>
      <c r="C71">
        <v>108545</v>
      </c>
    </row>
    <row r="72" spans="1:3" x14ac:dyDescent="0.25">
      <c r="A72" t="s">
        <v>40</v>
      </c>
      <c r="B72">
        <v>8541</v>
      </c>
      <c r="C72">
        <v>102492</v>
      </c>
    </row>
    <row r="73" spans="1:3" x14ac:dyDescent="0.25">
      <c r="A73" t="s">
        <v>81</v>
      </c>
      <c r="B73">
        <v>11340</v>
      </c>
      <c r="C73">
        <v>98280</v>
      </c>
    </row>
    <row r="74" spans="1:3" x14ac:dyDescent="0.25">
      <c r="A74" t="s">
        <v>355</v>
      </c>
      <c r="B74">
        <v>7416</v>
      </c>
      <c r="C74">
        <v>97587</v>
      </c>
    </row>
    <row r="75" spans="1:3" x14ac:dyDescent="0.25">
      <c r="A75" t="s">
        <v>383</v>
      </c>
      <c r="B75">
        <v>7551</v>
      </c>
      <c r="C75">
        <v>94897</v>
      </c>
    </row>
    <row r="76" spans="1:3" x14ac:dyDescent="0.25">
      <c r="A76" t="s">
        <v>48</v>
      </c>
      <c r="B76">
        <v>7065</v>
      </c>
      <c r="C76">
        <v>92696</v>
      </c>
    </row>
    <row r="77" spans="1:3" x14ac:dyDescent="0.25">
      <c r="A77" t="s">
        <v>63</v>
      </c>
      <c r="B77">
        <v>5571</v>
      </c>
      <c r="C77">
        <v>84552</v>
      </c>
    </row>
    <row r="78" spans="1:3" x14ac:dyDescent="0.25">
      <c r="A78" t="s">
        <v>49</v>
      </c>
      <c r="B78">
        <v>8762</v>
      </c>
      <c r="C78">
        <v>80061</v>
      </c>
    </row>
    <row r="79" spans="1:3" x14ac:dyDescent="0.25">
      <c r="A79" t="s">
        <v>20</v>
      </c>
      <c r="B79">
        <v>6669</v>
      </c>
      <c r="C79">
        <v>73492</v>
      </c>
    </row>
    <row r="80" spans="1:3" x14ac:dyDescent="0.25">
      <c r="A80" t="s">
        <v>69</v>
      </c>
      <c r="B80">
        <v>4412</v>
      </c>
      <c r="C80">
        <v>71901</v>
      </c>
    </row>
    <row r="81" spans="1:3" x14ac:dyDescent="0.25">
      <c r="A81" t="s">
        <v>280</v>
      </c>
      <c r="B81">
        <v>3960</v>
      </c>
      <c r="C81">
        <v>69308</v>
      </c>
    </row>
    <row r="82" spans="1:3" x14ac:dyDescent="0.25">
      <c r="A82" t="s">
        <v>310</v>
      </c>
      <c r="B82">
        <v>7767</v>
      </c>
      <c r="C82">
        <v>66235</v>
      </c>
    </row>
    <row r="83" spans="1:3" x14ac:dyDescent="0.25">
      <c r="A83" t="s">
        <v>352</v>
      </c>
      <c r="B83">
        <v>4140</v>
      </c>
      <c r="C83">
        <v>65467</v>
      </c>
    </row>
    <row r="84" spans="1:3" x14ac:dyDescent="0.25">
      <c r="A84" t="s">
        <v>64</v>
      </c>
      <c r="B84">
        <v>6022</v>
      </c>
      <c r="C84">
        <v>63267</v>
      </c>
    </row>
    <row r="85" spans="1:3" x14ac:dyDescent="0.25">
      <c r="A85" t="s">
        <v>370</v>
      </c>
      <c r="B85">
        <v>5040</v>
      </c>
      <c r="C85">
        <v>55597</v>
      </c>
    </row>
    <row r="86" spans="1:3" x14ac:dyDescent="0.25">
      <c r="A86" t="s">
        <v>38</v>
      </c>
      <c r="B86">
        <v>3495</v>
      </c>
      <c r="C86">
        <v>49215</v>
      </c>
    </row>
    <row r="87" spans="1:3" x14ac:dyDescent="0.25">
      <c r="A87" t="s">
        <v>315</v>
      </c>
      <c r="B87">
        <v>8190</v>
      </c>
      <c r="C87">
        <v>48867</v>
      </c>
    </row>
    <row r="88" spans="1:3" x14ac:dyDescent="0.25">
      <c r="A88" t="s">
        <v>375</v>
      </c>
      <c r="B88">
        <v>2472</v>
      </c>
      <c r="C88">
        <v>33628</v>
      </c>
    </row>
    <row r="89" spans="1:3" x14ac:dyDescent="0.25">
      <c r="A89" t="s">
        <v>61</v>
      </c>
      <c r="B89">
        <v>1577</v>
      </c>
      <c r="C89">
        <v>28391</v>
      </c>
    </row>
    <row r="90" spans="1:3" x14ac:dyDescent="0.25">
      <c r="A90" t="s">
        <v>306</v>
      </c>
      <c r="B90">
        <v>1445</v>
      </c>
      <c r="C90">
        <v>25910</v>
      </c>
    </row>
    <row r="91" spans="1:3" x14ac:dyDescent="0.25">
      <c r="A91" t="s">
        <v>340</v>
      </c>
      <c r="B91">
        <v>1575</v>
      </c>
      <c r="C91">
        <v>25305</v>
      </c>
    </row>
    <row r="92" spans="1:3" x14ac:dyDescent="0.25">
      <c r="A92" t="s">
        <v>70</v>
      </c>
      <c r="B92">
        <v>1391</v>
      </c>
      <c r="C92">
        <v>21802</v>
      </c>
    </row>
    <row r="93" spans="1:3" x14ac:dyDescent="0.25">
      <c r="A93" t="s">
        <v>380</v>
      </c>
      <c r="B93">
        <v>1346</v>
      </c>
      <c r="C93">
        <v>21557</v>
      </c>
    </row>
    <row r="94" spans="1:3" x14ac:dyDescent="0.25">
      <c r="A94" t="s">
        <v>276</v>
      </c>
      <c r="B94">
        <v>2160</v>
      </c>
      <c r="C94">
        <v>20856</v>
      </c>
    </row>
    <row r="95" spans="1:3" x14ac:dyDescent="0.25">
      <c r="A95" t="s">
        <v>335</v>
      </c>
      <c r="B95">
        <v>540</v>
      </c>
      <c r="C95">
        <v>16580</v>
      </c>
    </row>
    <row r="96" spans="1:3" x14ac:dyDescent="0.25">
      <c r="A96" t="s">
        <v>349</v>
      </c>
      <c r="B96">
        <v>504</v>
      </c>
      <c r="C96">
        <v>15845</v>
      </c>
    </row>
    <row r="97" spans="1:3" x14ac:dyDescent="0.25">
      <c r="A97" t="s">
        <v>365</v>
      </c>
      <c r="B97">
        <v>1008</v>
      </c>
      <c r="C97">
        <v>15584</v>
      </c>
    </row>
    <row r="98" spans="1:3" x14ac:dyDescent="0.25">
      <c r="A98" t="s">
        <v>79</v>
      </c>
      <c r="B98">
        <v>603</v>
      </c>
      <c r="C98">
        <v>15512</v>
      </c>
    </row>
    <row r="99" spans="1:3" x14ac:dyDescent="0.25">
      <c r="A99" t="s">
        <v>76</v>
      </c>
      <c r="B99">
        <v>758</v>
      </c>
      <c r="C99">
        <v>14321</v>
      </c>
    </row>
    <row r="100" spans="1:3" x14ac:dyDescent="0.25">
      <c r="A100" t="s">
        <v>16</v>
      </c>
      <c r="B100">
        <v>131</v>
      </c>
      <c r="C100">
        <v>13341</v>
      </c>
    </row>
    <row r="101" spans="1:3" x14ac:dyDescent="0.25">
      <c r="A101" t="s">
        <v>22</v>
      </c>
      <c r="B101">
        <v>855</v>
      </c>
      <c r="C101">
        <v>8855</v>
      </c>
    </row>
    <row r="102" spans="1:3" x14ac:dyDescent="0.25">
      <c r="A102" t="s">
        <v>342</v>
      </c>
      <c r="B102">
        <v>504</v>
      </c>
      <c r="C102">
        <v>8564</v>
      </c>
    </row>
    <row r="103" spans="1:3" x14ac:dyDescent="0.25">
      <c r="A103" t="s">
        <v>67</v>
      </c>
      <c r="B103">
        <v>390</v>
      </c>
      <c r="C103">
        <v>7799</v>
      </c>
    </row>
    <row r="104" spans="1:3" x14ac:dyDescent="0.25">
      <c r="A104" t="s">
        <v>334</v>
      </c>
      <c r="B104">
        <v>504</v>
      </c>
      <c r="C104">
        <v>6714</v>
      </c>
    </row>
    <row r="105" spans="1:3" x14ac:dyDescent="0.25">
      <c r="A105" t="s">
        <v>397</v>
      </c>
      <c r="B105">
        <v>540</v>
      </c>
      <c r="C105">
        <v>5690</v>
      </c>
    </row>
    <row r="106" spans="1:3" x14ac:dyDescent="0.25">
      <c r="A106" t="s">
        <v>309</v>
      </c>
      <c r="B106">
        <v>86</v>
      </c>
      <c r="C106">
        <v>1858</v>
      </c>
    </row>
    <row r="107" spans="1:3" x14ac:dyDescent="0.25">
      <c r="A107" t="s">
        <v>393</v>
      </c>
      <c r="B107">
        <v>108</v>
      </c>
      <c r="C107">
        <v>1412</v>
      </c>
    </row>
    <row r="108" spans="1:3" x14ac:dyDescent="0.25">
      <c r="A108" t="s">
        <v>39</v>
      </c>
      <c r="B108">
        <v>2</v>
      </c>
      <c r="C108">
        <v>35</v>
      </c>
    </row>
    <row r="109" spans="1:3" x14ac:dyDescent="0.25">
      <c r="A109" t="s">
        <v>328</v>
      </c>
      <c r="B109">
        <v>5</v>
      </c>
      <c r="C109">
        <v>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5247-E98F-45FD-9F1C-F126CF1EF290}">
  <dimension ref="A1:C545"/>
  <sheetViews>
    <sheetView workbookViewId="0">
      <selection sqref="A1:IV1 A5:IV5 A8:IV8 A10:IV10 A12:IV12 A15:IV15 A34:IV34 A36:IV36 A39:IV39 A42:IV42 A45:IV45 A54:IV54 A57:IV57 A61:IV61 A66:IV66 A69:IV69 A81:IV81 A84:IV84 A87:IV87 A95:IV95 A98:IV98 A112:IV112 A115:IV115 A117:IV117 A119:IV119 A122:IV122 A128:IV128 A131:IV131 A134:IV134 A143:IV143 A148:IV148 A158:IV158 A163:IV163 A174:IV174 A176:IV176 A181:IV181 A184:IV184 A187:IV187 A201:IV201 A203:IV203 A206:IV206 A209:IV209 A214:IV214 A222:IV222 A225:IV225 A228:IV228 A240:IV240 A243:IV243 A246:IV246 A249:IV249 A252:IV252 A262:IV262 A266:IV266 A270:IV270 A273:IV273 A280:IV280 A286:IV286 A289:IV289 A292:IV292 A296:IV296 A299:IV299 A301:IV301 A306:IV306 A316:IV316 A321:IV321 A328:IV328 A334:IV334 A338:IV338 A340:IV340 A344:IV344 A347:IV347 A350:IV350 A356:IV356 A359:IV359 A361:IV361 A365:IV365 A367:IV367 A370:IV370 A381:IV381 A385:IV385 A387:IV387 A390:IV390 A395:IV395 A397:IV397 A411:IV411 A414:IV414 A418:IV418 A421:IV421 A425:IV425 A427:IV427 A434:IV434 A443:IV443 A452:IV452 A458:IV458 A461:IV461 A470:IV470 A473:IV473 A478:IV478 A481:IV481 A489:IV489 A505:IV505 A525:IV525 A528:IV528 A534:IV534 A539:IV539 A541:IV541 A544:IV65536"/>
    </sheetView>
  </sheetViews>
  <sheetFormatPr defaultRowHeight="15" outlineLevelRow="2" x14ac:dyDescent="0.25"/>
  <cols>
    <col min="1" max="1" width="39.5703125" bestFit="1" customWidth="1"/>
    <col min="2" max="3" width="10" bestFit="1" customWidth="1"/>
  </cols>
  <sheetData>
    <row r="1" spans="1:3" x14ac:dyDescent="0.25">
      <c r="A1" t="s">
        <v>0</v>
      </c>
      <c r="B1" t="s">
        <v>395</v>
      </c>
      <c r="C1" t="s">
        <v>396</v>
      </c>
    </row>
    <row r="2" spans="1:3" hidden="1" outlineLevel="2" x14ac:dyDescent="0.25">
      <c r="A2" t="s">
        <v>306</v>
      </c>
      <c r="B2">
        <v>184</v>
      </c>
      <c r="C2">
        <v>3900</v>
      </c>
    </row>
    <row r="3" spans="1:3" hidden="1" outlineLevel="2" x14ac:dyDescent="0.25">
      <c r="A3" t="s">
        <v>306</v>
      </c>
      <c r="B3">
        <v>518</v>
      </c>
      <c r="C3">
        <v>6855</v>
      </c>
    </row>
    <row r="4" spans="1:3" hidden="1" outlineLevel="2" x14ac:dyDescent="0.25">
      <c r="A4" t="s">
        <v>306</v>
      </c>
      <c r="B4">
        <v>743</v>
      </c>
      <c r="C4">
        <v>15155</v>
      </c>
    </row>
    <row r="5" spans="1:3" outlineLevel="1" collapsed="1" x14ac:dyDescent="0.25">
      <c r="A5" s="28" t="s">
        <v>307</v>
      </c>
      <c r="B5">
        <f>SUBTOTAL(9,B2:B4)</f>
        <v>1445</v>
      </c>
      <c r="C5">
        <f>SUBTOTAL(9,C2:C4)</f>
        <v>25910</v>
      </c>
    </row>
    <row r="6" spans="1:3" hidden="1" outlineLevel="2" x14ac:dyDescent="0.25">
      <c r="A6" t="s">
        <v>340</v>
      </c>
      <c r="B6">
        <v>1440</v>
      </c>
      <c r="C6">
        <v>21600</v>
      </c>
    </row>
    <row r="7" spans="1:3" hidden="1" outlineLevel="2" x14ac:dyDescent="0.25">
      <c r="A7" t="s">
        <v>340</v>
      </c>
      <c r="B7">
        <v>135</v>
      </c>
      <c r="C7">
        <v>3705</v>
      </c>
    </row>
    <row r="8" spans="1:3" outlineLevel="1" collapsed="1" x14ac:dyDescent="0.25">
      <c r="A8" s="28" t="s">
        <v>343</v>
      </c>
      <c r="B8">
        <f>SUBTOTAL(9,B6:B7)</f>
        <v>1575</v>
      </c>
      <c r="C8">
        <f>SUBTOTAL(9,C6:C7)</f>
        <v>25305</v>
      </c>
    </row>
    <row r="9" spans="1:3" hidden="1" outlineLevel="2" x14ac:dyDescent="0.25">
      <c r="A9" t="s">
        <v>39</v>
      </c>
      <c r="B9">
        <v>2</v>
      </c>
      <c r="C9">
        <v>35</v>
      </c>
    </row>
    <row r="10" spans="1:3" outlineLevel="1" collapsed="1" x14ac:dyDescent="0.25">
      <c r="A10" s="28" t="s">
        <v>159</v>
      </c>
      <c r="B10">
        <f>SUBTOTAL(9,B9:B9)</f>
        <v>2</v>
      </c>
      <c r="C10">
        <f>SUBTOTAL(9,C9:C9)</f>
        <v>35</v>
      </c>
    </row>
    <row r="11" spans="1:3" hidden="1" outlineLevel="2" x14ac:dyDescent="0.25">
      <c r="A11" t="s">
        <v>315</v>
      </c>
      <c r="B11">
        <v>8190</v>
      </c>
      <c r="C11">
        <v>48867</v>
      </c>
    </row>
    <row r="12" spans="1:3" outlineLevel="1" collapsed="1" x14ac:dyDescent="0.25">
      <c r="A12" s="28" t="s">
        <v>320</v>
      </c>
      <c r="B12">
        <f>SUBTOTAL(9,B11:B11)</f>
        <v>8190</v>
      </c>
      <c r="C12">
        <f>SUBTOTAL(9,C11:C11)</f>
        <v>48867</v>
      </c>
    </row>
    <row r="13" spans="1:3" hidden="1" outlineLevel="2" x14ac:dyDescent="0.25">
      <c r="A13" t="s">
        <v>383</v>
      </c>
      <c r="B13">
        <v>7371</v>
      </c>
      <c r="C13">
        <v>90244</v>
      </c>
    </row>
    <row r="14" spans="1:3" hidden="1" outlineLevel="2" x14ac:dyDescent="0.25">
      <c r="A14" t="s">
        <v>383</v>
      </c>
      <c r="B14">
        <v>180</v>
      </c>
      <c r="C14">
        <v>4653</v>
      </c>
    </row>
    <row r="15" spans="1:3" outlineLevel="1" collapsed="1" x14ac:dyDescent="0.25">
      <c r="A15" s="28" t="s">
        <v>384</v>
      </c>
      <c r="B15">
        <f>SUBTOTAL(9,B13:B14)</f>
        <v>7551</v>
      </c>
      <c r="C15">
        <f>SUBTOTAL(9,C13:C14)</f>
        <v>94897</v>
      </c>
    </row>
    <row r="16" spans="1:3" hidden="1" outlineLevel="2" x14ac:dyDescent="0.25">
      <c r="A16" t="s">
        <v>1</v>
      </c>
      <c r="B16">
        <v>3602</v>
      </c>
      <c r="C16">
        <v>83756</v>
      </c>
    </row>
    <row r="17" spans="1:3" hidden="1" outlineLevel="2" x14ac:dyDescent="0.25">
      <c r="A17" t="s">
        <v>1</v>
      </c>
      <c r="B17">
        <v>337540</v>
      </c>
      <c r="C17">
        <v>2319401</v>
      </c>
    </row>
    <row r="18" spans="1:3" hidden="1" outlineLevel="2" x14ac:dyDescent="0.25">
      <c r="A18" t="s">
        <v>1</v>
      </c>
      <c r="B18">
        <v>151278</v>
      </c>
      <c r="C18">
        <v>1372314</v>
      </c>
    </row>
    <row r="19" spans="1:3" hidden="1" outlineLevel="2" x14ac:dyDescent="0.25">
      <c r="A19" t="s">
        <v>1</v>
      </c>
      <c r="B19">
        <v>240356</v>
      </c>
      <c r="C19">
        <v>3474180</v>
      </c>
    </row>
    <row r="20" spans="1:3" hidden="1" outlineLevel="2" x14ac:dyDescent="0.25">
      <c r="A20" t="s">
        <v>1</v>
      </c>
      <c r="B20">
        <v>13659</v>
      </c>
      <c r="C20">
        <v>139354</v>
      </c>
    </row>
    <row r="21" spans="1:3" hidden="1" outlineLevel="2" x14ac:dyDescent="0.25">
      <c r="A21" t="s">
        <v>1</v>
      </c>
      <c r="B21">
        <v>144</v>
      </c>
      <c r="C21">
        <v>1973</v>
      </c>
    </row>
    <row r="22" spans="1:3" hidden="1" outlineLevel="2" x14ac:dyDescent="0.25">
      <c r="A22" t="s">
        <v>1</v>
      </c>
      <c r="B22">
        <v>45</v>
      </c>
      <c r="C22">
        <v>625</v>
      </c>
    </row>
    <row r="23" spans="1:3" hidden="1" outlineLevel="2" x14ac:dyDescent="0.25">
      <c r="A23" t="s">
        <v>1</v>
      </c>
      <c r="B23">
        <v>16078575</v>
      </c>
      <c r="C23">
        <v>122339749</v>
      </c>
    </row>
    <row r="24" spans="1:3" hidden="1" outlineLevel="2" x14ac:dyDescent="0.25">
      <c r="A24" t="s">
        <v>1</v>
      </c>
      <c r="B24">
        <v>13898</v>
      </c>
      <c r="C24">
        <v>135497</v>
      </c>
    </row>
    <row r="25" spans="1:3" hidden="1" outlineLevel="2" x14ac:dyDescent="0.25">
      <c r="A25" t="s">
        <v>1</v>
      </c>
      <c r="B25">
        <v>2028786</v>
      </c>
      <c r="C25">
        <v>30695401</v>
      </c>
    </row>
    <row r="26" spans="1:3" hidden="1" outlineLevel="2" x14ac:dyDescent="0.25">
      <c r="A26" t="s">
        <v>1</v>
      </c>
      <c r="B26">
        <v>1885</v>
      </c>
      <c r="C26">
        <v>79486</v>
      </c>
    </row>
    <row r="27" spans="1:3" hidden="1" outlineLevel="2" x14ac:dyDescent="0.25">
      <c r="A27" t="s">
        <v>1</v>
      </c>
      <c r="B27">
        <v>7659</v>
      </c>
      <c r="C27">
        <v>61323</v>
      </c>
    </row>
    <row r="28" spans="1:3" hidden="1" outlineLevel="2" x14ac:dyDescent="0.25">
      <c r="A28" t="s">
        <v>1</v>
      </c>
      <c r="B28">
        <v>12</v>
      </c>
      <c r="C28">
        <v>511</v>
      </c>
    </row>
    <row r="29" spans="1:3" hidden="1" outlineLevel="2" x14ac:dyDescent="0.25">
      <c r="A29" t="s">
        <v>1</v>
      </c>
      <c r="B29">
        <v>108</v>
      </c>
      <c r="C29">
        <v>6991</v>
      </c>
    </row>
    <row r="30" spans="1:3" hidden="1" outlineLevel="2" x14ac:dyDescent="0.25">
      <c r="A30" t="s">
        <v>1</v>
      </c>
      <c r="B30">
        <v>1138</v>
      </c>
      <c r="C30">
        <v>54558</v>
      </c>
    </row>
    <row r="31" spans="1:3" hidden="1" outlineLevel="2" x14ac:dyDescent="0.25">
      <c r="A31" t="s">
        <v>1</v>
      </c>
      <c r="B31">
        <v>25874898</v>
      </c>
      <c r="C31">
        <v>134084143</v>
      </c>
    </row>
    <row r="32" spans="1:3" hidden="1" outlineLevel="2" x14ac:dyDescent="0.25">
      <c r="A32" t="s">
        <v>1</v>
      </c>
      <c r="B32">
        <v>6747858</v>
      </c>
      <c r="C32">
        <v>29903603</v>
      </c>
    </row>
    <row r="33" spans="1:3" hidden="1" outlineLevel="2" x14ac:dyDescent="0.25">
      <c r="A33" t="s">
        <v>1</v>
      </c>
      <c r="B33">
        <v>1753</v>
      </c>
      <c r="C33">
        <v>25866</v>
      </c>
    </row>
    <row r="34" spans="1:3" outlineLevel="1" collapsed="1" x14ac:dyDescent="0.25">
      <c r="A34" s="28" t="s">
        <v>160</v>
      </c>
      <c r="B34">
        <f>SUBTOTAL(9,B16:B33)</f>
        <v>51503194</v>
      </c>
      <c r="C34">
        <f>SUBTOTAL(9,C16:C33)</f>
        <v>324778731</v>
      </c>
    </row>
    <row r="35" spans="1:3" hidden="1" outlineLevel="2" x14ac:dyDescent="0.25">
      <c r="A35" t="s">
        <v>40</v>
      </c>
      <c r="B35">
        <v>8541</v>
      </c>
      <c r="C35">
        <v>102492</v>
      </c>
    </row>
    <row r="36" spans="1:3" outlineLevel="1" collapsed="1" x14ac:dyDescent="0.25">
      <c r="A36" s="28" t="s">
        <v>161</v>
      </c>
      <c r="B36">
        <f>SUBTOTAL(9,B35:B35)</f>
        <v>8541</v>
      </c>
      <c r="C36">
        <f>SUBTOTAL(9,C35:C35)</f>
        <v>102492</v>
      </c>
    </row>
    <row r="37" spans="1:3" hidden="1" outlineLevel="2" x14ac:dyDescent="0.25">
      <c r="A37" t="s">
        <v>41</v>
      </c>
      <c r="B37">
        <v>11970</v>
      </c>
      <c r="C37">
        <v>164886</v>
      </c>
    </row>
    <row r="38" spans="1:3" hidden="1" outlineLevel="2" x14ac:dyDescent="0.25">
      <c r="A38" t="s">
        <v>41</v>
      </c>
      <c r="B38">
        <v>1890</v>
      </c>
      <c r="C38">
        <v>30924</v>
      </c>
    </row>
    <row r="39" spans="1:3" outlineLevel="1" collapsed="1" x14ac:dyDescent="0.25">
      <c r="A39" s="28" t="s">
        <v>162</v>
      </c>
      <c r="B39">
        <f>SUBTOTAL(9,B37:B38)</f>
        <v>13860</v>
      </c>
      <c r="C39">
        <f>SUBTOTAL(9,C37:C38)</f>
        <v>195810</v>
      </c>
    </row>
    <row r="40" spans="1:3" hidden="1" outlineLevel="2" x14ac:dyDescent="0.25">
      <c r="A40" t="s">
        <v>370</v>
      </c>
      <c r="B40">
        <v>4536</v>
      </c>
      <c r="C40">
        <v>48423</v>
      </c>
    </row>
    <row r="41" spans="1:3" hidden="1" outlineLevel="2" x14ac:dyDescent="0.25">
      <c r="A41" t="s">
        <v>370</v>
      </c>
      <c r="B41">
        <v>504</v>
      </c>
      <c r="C41">
        <v>7174</v>
      </c>
    </row>
    <row r="42" spans="1:3" outlineLevel="1" collapsed="1" x14ac:dyDescent="0.25">
      <c r="A42" s="28" t="s">
        <v>373</v>
      </c>
      <c r="B42">
        <f>SUBTOTAL(9,B40:B41)</f>
        <v>5040</v>
      </c>
      <c r="C42">
        <f>SUBTOTAL(9,C40:C41)</f>
        <v>55597</v>
      </c>
    </row>
    <row r="43" spans="1:3" hidden="1" outlineLevel="2" x14ac:dyDescent="0.25">
      <c r="A43" t="s">
        <v>42</v>
      </c>
      <c r="B43">
        <v>20939</v>
      </c>
      <c r="C43">
        <v>209455</v>
      </c>
    </row>
    <row r="44" spans="1:3" hidden="1" outlineLevel="2" x14ac:dyDescent="0.25">
      <c r="A44" t="s">
        <v>42</v>
      </c>
      <c r="B44">
        <v>2619</v>
      </c>
      <c r="C44">
        <v>38127</v>
      </c>
    </row>
    <row r="45" spans="1:3" outlineLevel="1" collapsed="1" x14ac:dyDescent="0.25">
      <c r="A45" s="28" t="s">
        <v>163</v>
      </c>
      <c r="B45">
        <f>SUBTOTAL(9,B43:B44)</f>
        <v>23558</v>
      </c>
      <c r="C45">
        <f>SUBTOTAL(9,C43:C44)</f>
        <v>247582</v>
      </c>
    </row>
    <row r="46" spans="1:3" hidden="1" outlineLevel="2" x14ac:dyDescent="0.25">
      <c r="A46" t="s">
        <v>9</v>
      </c>
      <c r="B46">
        <v>27</v>
      </c>
      <c r="C46">
        <v>874</v>
      </c>
    </row>
    <row r="47" spans="1:3" hidden="1" outlineLevel="2" x14ac:dyDescent="0.25">
      <c r="A47" t="s">
        <v>9</v>
      </c>
      <c r="B47">
        <v>246089</v>
      </c>
      <c r="C47">
        <v>2102856</v>
      </c>
    </row>
    <row r="48" spans="1:3" hidden="1" outlineLevel="2" x14ac:dyDescent="0.25">
      <c r="A48" t="s">
        <v>9</v>
      </c>
      <c r="B48">
        <v>129</v>
      </c>
      <c r="C48">
        <v>3971</v>
      </c>
    </row>
    <row r="49" spans="1:3" hidden="1" outlineLevel="2" x14ac:dyDescent="0.25">
      <c r="A49" t="s">
        <v>9</v>
      </c>
      <c r="B49">
        <v>43601</v>
      </c>
      <c r="C49">
        <v>469599</v>
      </c>
    </row>
    <row r="50" spans="1:3" hidden="1" outlineLevel="2" x14ac:dyDescent="0.25">
      <c r="A50" t="s">
        <v>9</v>
      </c>
      <c r="B50">
        <v>36</v>
      </c>
      <c r="C50">
        <v>2742</v>
      </c>
    </row>
    <row r="51" spans="1:3" hidden="1" outlineLevel="2" x14ac:dyDescent="0.25">
      <c r="A51" t="s">
        <v>9</v>
      </c>
      <c r="B51">
        <v>6</v>
      </c>
      <c r="C51">
        <v>535</v>
      </c>
    </row>
    <row r="52" spans="1:3" hidden="1" outlineLevel="2" x14ac:dyDescent="0.25">
      <c r="A52" t="s">
        <v>9</v>
      </c>
      <c r="B52">
        <v>240007</v>
      </c>
      <c r="C52">
        <v>1370437</v>
      </c>
    </row>
    <row r="53" spans="1:3" hidden="1" outlineLevel="2" x14ac:dyDescent="0.25">
      <c r="A53" t="s">
        <v>9</v>
      </c>
      <c r="B53">
        <v>90</v>
      </c>
      <c r="C53">
        <v>2059</v>
      </c>
    </row>
    <row r="54" spans="1:3" outlineLevel="1" collapsed="1" x14ac:dyDescent="0.25">
      <c r="A54" s="28" t="s">
        <v>164</v>
      </c>
      <c r="B54">
        <f>SUBTOTAL(9,B46:B53)</f>
        <v>529985</v>
      </c>
      <c r="C54">
        <f>SUBTOTAL(9,C46:C53)</f>
        <v>3953073</v>
      </c>
    </row>
    <row r="55" spans="1:3" hidden="1" outlineLevel="2" x14ac:dyDescent="0.25">
      <c r="A55" t="s">
        <v>43</v>
      </c>
      <c r="B55">
        <v>25142</v>
      </c>
      <c r="C55">
        <v>346541</v>
      </c>
    </row>
    <row r="56" spans="1:3" hidden="1" outlineLevel="2" x14ac:dyDescent="0.25">
      <c r="A56" t="s">
        <v>43</v>
      </c>
      <c r="B56">
        <v>4787</v>
      </c>
      <c r="C56">
        <v>91540</v>
      </c>
    </row>
    <row r="57" spans="1:3" outlineLevel="1" collapsed="1" x14ac:dyDescent="0.25">
      <c r="A57" s="28" t="s">
        <v>165</v>
      </c>
      <c r="B57">
        <f>SUBTOTAL(9,B55:B56)</f>
        <v>29929</v>
      </c>
      <c r="C57">
        <f>SUBTOTAL(9,C55:C56)</f>
        <v>438081</v>
      </c>
    </row>
    <row r="58" spans="1:3" hidden="1" outlineLevel="2" x14ac:dyDescent="0.25">
      <c r="A58" t="s">
        <v>44</v>
      </c>
      <c r="B58">
        <v>270</v>
      </c>
      <c r="C58">
        <v>5198</v>
      </c>
    </row>
    <row r="59" spans="1:3" hidden="1" outlineLevel="2" x14ac:dyDescent="0.25">
      <c r="A59" t="s">
        <v>44</v>
      </c>
      <c r="B59">
        <v>19762</v>
      </c>
      <c r="C59">
        <v>186027</v>
      </c>
    </row>
    <row r="60" spans="1:3" hidden="1" outlineLevel="2" x14ac:dyDescent="0.25">
      <c r="A60" t="s">
        <v>44</v>
      </c>
      <c r="B60">
        <v>8005</v>
      </c>
      <c r="C60">
        <v>108743</v>
      </c>
    </row>
    <row r="61" spans="1:3" outlineLevel="1" collapsed="1" x14ac:dyDescent="0.25">
      <c r="A61" s="28" t="s">
        <v>166</v>
      </c>
      <c r="B61">
        <f>SUBTOTAL(9,B58:B60)</f>
        <v>28037</v>
      </c>
      <c r="C61">
        <f>SUBTOTAL(9,C58:C60)</f>
        <v>299968</v>
      </c>
    </row>
    <row r="62" spans="1:3" hidden="1" outlineLevel="2" x14ac:dyDescent="0.25">
      <c r="A62" t="s">
        <v>45</v>
      </c>
      <c r="B62">
        <v>339310</v>
      </c>
      <c r="C62">
        <v>2513544</v>
      </c>
    </row>
    <row r="63" spans="1:3" hidden="1" outlineLevel="2" x14ac:dyDescent="0.25">
      <c r="A63" t="s">
        <v>45</v>
      </c>
      <c r="B63">
        <v>12075</v>
      </c>
      <c r="C63">
        <v>135124</v>
      </c>
    </row>
    <row r="64" spans="1:3" hidden="1" outlineLevel="2" x14ac:dyDescent="0.25">
      <c r="A64" t="s">
        <v>45</v>
      </c>
      <c r="B64">
        <v>500</v>
      </c>
      <c r="C64">
        <v>4942</v>
      </c>
    </row>
    <row r="65" spans="1:3" hidden="1" outlineLevel="2" x14ac:dyDescent="0.25">
      <c r="A65" t="s">
        <v>45</v>
      </c>
      <c r="B65">
        <v>216045</v>
      </c>
      <c r="C65">
        <v>1078050</v>
      </c>
    </row>
    <row r="66" spans="1:3" outlineLevel="1" collapsed="1" x14ac:dyDescent="0.25">
      <c r="A66" s="28" t="s">
        <v>167</v>
      </c>
      <c r="B66">
        <f>SUBTOTAL(9,B62:B65)</f>
        <v>567930</v>
      </c>
      <c r="C66">
        <f>SUBTOTAL(9,C62:C65)</f>
        <v>3731660</v>
      </c>
    </row>
    <row r="67" spans="1:3" hidden="1" outlineLevel="2" x14ac:dyDescent="0.25">
      <c r="A67" t="s">
        <v>253</v>
      </c>
      <c r="B67">
        <v>6894</v>
      </c>
      <c r="C67">
        <v>65373</v>
      </c>
    </row>
    <row r="68" spans="1:3" hidden="1" outlineLevel="2" x14ac:dyDescent="0.25">
      <c r="A68" t="s">
        <v>253</v>
      </c>
      <c r="B68">
        <v>2781</v>
      </c>
      <c r="C68">
        <v>85470</v>
      </c>
    </row>
    <row r="69" spans="1:3" outlineLevel="1" collapsed="1" x14ac:dyDescent="0.25">
      <c r="A69" s="28" t="s">
        <v>260</v>
      </c>
      <c r="B69">
        <f>SUBTOTAL(9,B67:B68)</f>
        <v>9675</v>
      </c>
      <c r="C69">
        <f>SUBTOTAL(9,C67:C68)</f>
        <v>150843</v>
      </c>
    </row>
    <row r="70" spans="1:3" hidden="1" outlineLevel="2" x14ac:dyDescent="0.25">
      <c r="A70" t="s">
        <v>10</v>
      </c>
      <c r="B70">
        <v>5</v>
      </c>
      <c r="C70">
        <v>2796</v>
      </c>
    </row>
    <row r="71" spans="1:3" hidden="1" outlineLevel="2" x14ac:dyDescent="0.25">
      <c r="A71" t="s">
        <v>10</v>
      </c>
      <c r="B71">
        <v>2961</v>
      </c>
      <c r="C71">
        <v>50275</v>
      </c>
    </row>
    <row r="72" spans="1:3" hidden="1" outlineLevel="2" x14ac:dyDescent="0.25">
      <c r="A72" t="s">
        <v>10</v>
      </c>
      <c r="B72">
        <v>23094</v>
      </c>
      <c r="C72">
        <v>349454</v>
      </c>
    </row>
    <row r="73" spans="1:3" hidden="1" outlineLevel="2" x14ac:dyDescent="0.25">
      <c r="A73" t="s">
        <v>10</v>
      </c>
      <c r="B73">
        <v>473</v>
      </c>
      <c r="C73">
        <v>4940</v>
      </c>
    </row>
    <row r="74" spans="1:3" hidden="1" outlineLevel="2" x14ac:dyDescent="0.25">
      <c r="A74" t="s">
        <v>10</v>
      </c>
      <c r="B74">
        <v>3</v>
      </c>
      <c r="C74">
        <v>186</v>
      </c>
    </row>
    <row r="75" spans="1:3" hidden="1" outlineLevel="2" x14ac:dyDescent="0.25">
      <c r="A75" t="s">
        <v>10</v>
      </c>
      <c r="B75">
        <v>7554085</v>
      </c>
      <c r="C75">
        <v>86448388</v>
      </c>
    </row>
    <row r="76" spans="1:3" hidden="1" outlineLevel="2" x14ac:dyDescent="0.25">
      <c r="A76" t="s">
        <v>10</v>
      </c>
      <c r="B76">
        <v>38952</v>
      </c>
      <c r="C76">
        <v>381381</v>
      </c>
    </row>
    <row r="77" spans="1:3" hidden="1" outlineLevel="2" x14ac:dyDescent="0.25">
      <c r="A77" t="s">
        <v>10</v>
      </c>
      <c r="B77">
        <v>628889</v>
      </c>
      <c r="C77">
        <v>9035987</v>
      </c>
    </row>
    <row r="78" spans="1:3" hidden="1" outlineLevel="2" x14ac:dyDescent="0.25">
      <c r="A78" t="s">
        <v>10</v>
      </c>
      <c r="B78">
        <v>7560</v>
      </c>
      <c r="C78">
        <v>53695</v>
      </c>
    </row>
    <row r="79" spans="1:3" hidden="1" outlineLevel="2" x14ac:dyDescent="0.25">
      <c r="A79" t="s">
        <v>10</v>
      </c>
      <c r="B79">
        <v>96004</v>
      </c>
      <c r="C79">
        <v>530423</v>
      </c>
    </row>
    <row r="80" spans="1:3" hidden="1" outlineLevel="2" x14ac:dyDescent="0.25">
      <c r="A80" t="s">
        <v>10</v>
      </c>
      <c r="B80">
        <v>24000</v>
      </c>
      <c r="C80">
        <v>132000</v>
      </c>
    </row>
    <row r="81" spans="1:3" outlineLevel="1" collapsed="1" x14ac:dyDescent="0.25">
      <c r="A81" s="28" t="s">
        <v>168</v>
      </c>
      <c r="B81">
        <f>SUBTOTAL(9,B70:B80)</f>
        <v>8376026</v>
      </c>
      <c r="C81">
        <f>SUBTOTAL(9,C70:C80)</f>
        <v>96989525</v>
      </c>
    </row>
    <row r="82" spans="1:3" hidden="1" outlineLevel="2" x14ac:dyDescent="0.25">
      <c r="A82" t="s">
        <v>46</v>
      </c>
      <c r="B82">
        <v>15885</v>
      </c>
      <c r="C82">
        <v>221934</v>
      </c>
    </row>
    <row r="83" spans="1:3" hidden="1" outlineLevel="2" x14ac:dyDescent="0.25">
      <c r="A83" t="s">
        <v>46</v>
      </c>
      <c r="B83">
        <v>1305</v>
      </c>
      <c r="C83">
        <v>19470</v>
      </c>
    </row>
    <row r="84" spans="1:3" outlineLevel="1" collapsed="1" x14ac:dyDescent="0.25">
      <c r="A84" s="28" t="s">
        <v>169</v>
      </c>
      <c r="B84">
        <f>SUBTOTAL(9,B82:B83)</f>
        <v>17190</v>
      </c>
      <c r="C84">
        <f>SUBTOTAL(9,C82:C83)</f>
        <v>241404</v>
      </c>
    </row>
    <row r="85" spans="1:3" hidden="1" outlineLevel="2" x14ac:dyDescent="0.25">
      <c r="A85" t="s">
        <v>309</v>
      </c>
      <c r="B85">
        <v>45</v>
      </c>
      <c r="C85">
        <v>856</v>
      </c>
    </row>
    <row r="86" spans="1:3" hidden="1" outlineLevel="2" x14ac:dyDescent="0.25">
      <c r="A86" t="s">
        <v>309</v>
      </c>
      <c r="B86">
        <v>41</v>
      </c>
      <c r="C86">
        <v>1002</v>
      </c>
    </row>
    <row r="87" spans="1:3" outlineLevel="1" collapsed="1" x14ac:dyDescent="0.25">
      <c r="A87" s="28" t="s">
        <v>311</v>
      </c>
      <c r="B87">
        <f>SUBTOTAL(9,B85:B86)</f>
        <v>86</v>
      </c>
      <c r="C87">
        <f>SUBTOTAL(9,C85:C86)</f>
        <v>1858</v>
      </c>
    </row>
    <row r="88" spans="1:3" hidden="1" outlineLevel="2" x14ac:dyDescent="0.25">
      <c r="A88" t="s">
        <v>29</v>
      </c>
      <c r="B88">
        <v>729</v>
      </c>
      <c r="C88">
        <v>17801</v>
      </c>
    </row>
    <row r="89" spans="1:3" hidden="1" outlineLevel="2" x14ac:dyDescent="0.25">
      <c r="A89" t="s">
        <v>29</v>
      </c>
      <c r="B89">
        <v>864</v>
      </c>
      <c r="C89">
        <v>19067</v>
      </c>
    </row>
    <row r="90" spans="1:3" hidden="1" outlineLevel="2" x14ac:dyDescent="0.25">
      <c r="A90" t="s">
        <v>29</v>
      </c>
      <c r="B90">
        <v>10080</v>
      </c>
      <c r="C90">
        <v>99421</v>
      </c>
    </row>
    <row r="91" spans="1:3" hidden="1" outlineLevel="2" x14ac:dyDescent="0.25">
      <c r="A91" t="s">
        <v>29</v>
      </c>
      <c r="B91">
        <v>288</v>
      </c>
      <c r="C91">
        <v>2853</v>
      </c>
    </row>
    <row r="92" spans="1:3" hidden="1" outlineLevel="2" x14ac:dyDescent="0.25">
      <c r="A92" t="s">
        <v>29</v>
      </c>
      <c r="B92">
        <v>1158407</v>
      </c>
      <c r="C92">
        <v>14333081</v>
      </c>
    </row>
    <row r="93" spans="1:3" hidden="1" outlineLevel="2" x14ac:dyDescent="0.25">
      <c r="A93" t="s">
        <v>29</v>
      </c>
      <c r="B93">
        <v>340647</v>
      </c>
      <c r="C93">
        <v>5536597</v>
      </c>
    </row>
    <row r="94" spans="1:3" hidden="1" outlineLevel="2" x14ac:dyDescent="0.25">
      <c r="A94" t="s">
        <v>29</v>
      </c>
      <c r="B94">
        <v>60</v>
      </c>
      <c r="C94">
        <v>5280</v>
      </c>
    </row>
    <row r="95" spans="1:3" outlineLevel="1" collapsed="1" x14ac:dyDescent="0.25">
      <c r="A95" s="28" t="s">
        <v>170</v>
      </c>
      <c r="B95">
        <f>SUBTOTAL(9,B88:B94)</f>
        <v>1511075</v>
      </c>
      <c r="C95">
        <f>SUBTOTAL(9,C88:C94)</f>
        <v>20014100</v>
      </c>
    </row>
    <row r="96" spans="1:3" hidden="1" outlineLevel="2" x14ac:dyDescent="0.25">
      <c r="A96" t="s">
        <v>47</v>
      </c>
      <c r="B96">
        <v>1422</v>
      </c>
      <c r="C96">
        <v>24940</v>
      </c>
    </row>
    <row r="97" spans="1:3" hidden="1" outlineLevel="2" x14ac:dyDescent="0.25">
      <c r="A97" t="s">
        <v>47</v>
      </c>
      <c r="B97">
        <v>90</v>
      </c>
      <c r="C97">
        <v>2460</v>
      </c>
    </row>
    <row r="98" spans="1:3" outlineLevel="1" collapsed="1" x14ac:dyDescent="0.25">
      <c r="A98" s="28" t="s">
        <v>171</v>
      </c>
      <c r="B98">
        <f>SUBTOTAL(9,B96:B97)</f>
        <v>1512</v>
      </c>
      <c r="C98">
        <f>SUBTOTAL(9,C96:C97)</f>
        <v>27400</v>
      </c>
    </row>
    <row r="99" spans="1:3" hidden="1" outlineLevel="2" x14ac:dyDescent="0.25">
      <c r="A99" t="s">
        <v>2</v>
      </c>
      <c r="B99">
        <v>1061</v>
      </c>
      <c r="C99">
        <v>63322</v>
      </c>
    </row>
    <row r="100" spans="1:3" hidden="1" outlineLevel="2" x14ac:dyDescent="0.25">
      <c r="A100" t="s">
        <v>2</v>
      </c>
      <c r="B100">
        <v>27</v>
      </c>
      <c r="C100">
        <v>367</v>
      </c>
    </row>
    <row r="101" spans="1:3" hidden="1" outlineLevel="2" x14ac:dyDescent="0.25">
      <c r="A101" t="s">
        <v>2</v>
      </c>
      <c r="B101">
        <v>795</v>
      </c>
      <c r="C101">
        <v>10512</v>
      </c>
    </row>
    <row r="102" spans="1:3" hidden="1" outlineLevel="2" x14ac:dyDescent="0.25">
      <c r="A102" t="s">
        <v>2</v>
      </c>
      <c r="B102">
        <v>6680</v>
      </c>
      <c r="C102">
        <v>103302</v>
      </c>
    </row>
    <row r="103" spans="1:3" hidden="1" outlineLevel="2" x14ac:dyDescent="0.25">
      <c r="A103" t="s">
        <v>2</v>
      </c>
      <c r="B103">
        <v>153</v>
      </c>
      <c r="C103">
        <v>1885</v>
      </c>
    </row>
    <row r="104" spans="1:3" hidden="1" outlineLevel="2" x14ac:dyDescent="0.25">
      <c r="A104" t="s">
        <v>2</v>
      </c>
      <c r="B104">
        <v>18</v>
      </c>
      <c r="C104">
        <v>197</v>
      </c>
    </row>
    <row r="105" spans="1:3" hidden="1" outlineLevel="2" x14ac:dyDescent="0.25">
      <c r="A105" t="s">
        <v>2</v>
      </c>
      <c r="B105">
        <v>338</v>
      </c>
      <c r="C105">
        <v>3760</v>
      </c>
    </row>
    <row r="106" spans="1:3" hidden="1" outlineLevel="2" x14ac:dyDescent="0.25">
      <c r="A106" t="s">
        <v>2</v>
      </c>
      <c r="B106">
        <v>46001</v>
      </c>
      <c r="C106">
        <v>536210</v>
      </c>
    </row>
    <row r="107" spans="1:3" hidden="1" outlineLevel="2" x14ac:dyDescent="0.25">
      <c r="A107" t="s">
        <v>2</v>
      </c>
      <c r="B107">
        <v>36</v>
      </c>
      <c r="C107">
        <v>1021</v>
      </c>
    </row>
    <row r="108" spans="1:3" hidden="1" outlineLevel="2" x14ac:dyDescent="0.25">
      <c r="A108" t="s">
        <v>2</v>
      </c>
      <c r="B108">
        <v>23450</v>
      </c>
      <c r="C108">
        <v>314338</v>
      </c>
    </row>
    <row r="109" spans="1:3" hidden="1" outlineLevel="2" x14ac:dyDescent="0.25">
      <c r="A109" t="s">
        <v>2</v>
      </c>
      <c r="B109">
        <v>126</v>
      </c>
      <c r="C109">
        <v>1560</v>
      </c>
    </row>
    <row r="110" spans="1:3" hidden="1" outlineLevel="2" x14ac:dyDescent="0.25">
      <c r="A110" t="s">
        <v>2</v>
      </c>
      <c r="B110">
        <v>660</v>
      </c>
      <c r="C110">
        <v>1930</v>
      </c>
    </row>
    <row r="111" spans="1:3" hidden="1" outlineLevel="2" x14ac:dyDescent="0.25">
      <c r="A111" t="s">
        <v>2</v>
      </c>
      <c r="B111">
        <v>660</v>
      </c>
      <c r="C111">
        <v>1930</v>
      </c>
    </row>
    <row r="112" spans="1:3" outlineLevel="1" collapsed="1" x14ac:dyDescent="0.25">
      <c r="A112" s="28" t="s">
        <v>172</v>
      </c>
      <c r="B112">
        <f>SUBTOTAL(9,B99:B111)</f>
        <v>80005</v>
      </c>
      <c r="C112">
        <f>SUBTOTAL(9,C99:C111)</f>
        <v>1040334</v>
      </c>
    </row>
    <row r="113" spans="1:3" hidden="1" outlineLevel="2" x14ac:dyDescent="0.25">
      <c r="A113" t="s">
        <v>48</v>
      </c>
      <c r="B113">
        <v>6525</v>
      </c>
      <c r="C113">
        <v>83545</v>
      </c>
    </row>
    <row r="114" spans="1:3" hidden="1" outlineLevel="2" x14ac:dyDescent="0.25">
      <c r="A114" t="s">
        <v>48</v>
      </c>
      <c r="B114">
        <v>540</v>
      </c>
      <c r="C114">
        <v>9151</v>
      </c>
    </row>
    <row r="115" spans="1:3" outlineLevel="1" collapsed="1" x14ac:dyDescent="0.25">
      <c r="A115" s="28" t="s">
        <v>173</v>
      </c>
      <c r="B115">
        <f>SUBTOTAL(9,B113:B114)</f>
        <v>7065</v>
      </c>
      <c r="C115">
        <f>SUBTOTAL(9,C113:C114)</f>
        <v>92696</v>
      </c>
    </row>
    <row r="116" spans="1:3" hidden="1" outlineLevel="2" x14ac:dyDescent="0.25">
      <c r="A116" t="s">
        <v>276</v>
      </c>
      <c r="B116">
        <v>2160</v>
      </c>
      <c r="C116">
        <v>20856</v>
      </c>
    </row>
    <row r="117" spans="1:3" outlineLevel="1" collapsed="1" x14ac:dyDescent="0.25">
      <c r="A117" s="28" t="s">
        <v>282</v>
      </c>
      <c r="B117">
        <f>SUBTOTAL(9,B116:B116)</f>
        <v>2160</v>
      </c>
      <c r="C117">
        <f>SUBTOTAL(9,C116:C116)</f>
        <v>20856</v>
      </c>
    </row>
    <row r="118" spans="1:3" hidden="1" outlineLevel="2" x14ac:dyDescent="0.25">
      <c r="A118" t="s">
        <v>317</v>
      </c>
      <c r="B118">
        <v>488</v>
      </c>
      <c r="C118">
        <v>233894</v>
      </c>
    </row>
    <row r="119" spans="1:3" outlineLevel="1" collapsed="1" x14ac:dyDescent="0.25">
      <c r="A119" s="28" t="s">
        <v>322</v>
      </c>
      <c r="B119">
        <f>SUBTOTAL(9,B118:B118)</f>
        <v>488</v>
      </c>
      <c r="C119">
        <f>SUBTOTAL(9,C118:C118)</f>
        <v>233894</v>
      </c>
    </row>
    <row r="120" spans="1:3" hidden="1" outlineLevel="2" x14ac:dyDescent="0.25">
      <c r="A120" t="s">
        <v>49</v>
      </c>
      <c r="B120">
        <v>8645</v>
      </c>
      <c r="C120">
        <v>73655</v>
      </c>
    </row>
    <row r="121" spans="1:3" hidden="1" outlineLevel="2" x14ac:dyDescent="0.25">
      <c r="A121" t="s">
        <v>49</v>
      </c>
      <c r="B121">
        <v>117</v>
      </c>
      <c r="C121">
        <v>6406</v>
      </c>
    </row>
    <row r="122" spans="1:3" outlineLevel="1" collapsed="1" x14ac:dyDescent="0.25">
      <c r="A122" s="28" t="s">
        <v>174</v>
      </c>
      <c r="B122">
        <f>SUBTOTAL(9,B120:B121)</f>
        <v>8762</v>
      </c>
      <c r="C122">
        <f>SUBTOTAL(9,C120:C121)</f>
        <v>80061</v>
      </c>
    </row>
    <row r="123" spans="1:3" hidden="1" outlineLevel="2" x14ac:dyDescent="0.25">
      <c r="A123" t="s">
        <v>30</v>
      </c>
      <c r="B123">
        <v>113</v>
      </c>
      <c r="C123">
        <v>1679</v>
      </c>
    </row>
    <row r="124" spans="1:3" hidden="1" outlineLevel="2" x14ac:dyDescent="0.25">
      <c r="A124" t="s">
        <v>30</v>
      </c>
      <c r="B124">
        <v>225</v>
      </c>
      <c r="C124">
        <v>4043</v>
      </c>
    </row>
    <row r="125" spans="1:3" hidden="1" outlineLevel="2" x14ac:dyDescent="0.25">
      <c r="A125" t="s">
        <v>30</v>
      </c>
      <c r="B125">
        <v>438105</v>
      </c>
      <c r="C125">
        <v>3944643</v>
      </c>
    </row>
    <row r="126" spans="1:3" hidden="1" outlineLevel="2" x14ac:dyDescent="0.25">
      <c r="A126" t="s">
        <v>30</v>
      </c>
      <c r="B126">
        <v>33335</v>
      </c>
      <c r="C126">
        <v>545027</v>
      </c>
    </row>
    <row r="127" spans="1:3" hidden="1" outlineLevel="2" x14ac:dyDescent="0.25">
      <c r="A127" t="s">
        <v>30</v>
      </c>
      <c r="B127">
        <v>815643</v>
      </c>
      <c r="C127">
        <v>4659601</v>
      </c>
    </row>
    <row r="128" spans="1:3" outlineLevel="1" collapsed="1" x14ac:dyDescent="0.25">
      <c r="A128" s="28" t="s">
        <v>176</v>
      </c>
      <c r="B128">
        <f>SUBTOTAL(9,B123:B127)</f>
        <v>1287421</v>
      </c>
      <c r="C128">
        <f>SUBTOTAL(9,C123:C127)</f>
        <v>9154993</v>
      </c>
    </row>
    <row r="129" spans="1:3" hidden="1" outlineLevel="2" x14ac:dyDescent="0.25">
      <c r="A129" t="s">
        <v>358</v>
      </c>
      <c r="B129">
        <v>14049</v>
      </c>
      <c r="C129">
        <v>137276</v>
      </c>
    </row>
    <row r="130" spans="1:3" hidden="1" outlineLevel="2" x14ac:dyDescent="0.25">
      <c r="A130" t="s">
        <v>358</v>
      </c>
      <c r="B130">
        <v>900</v>
      </c>
      <c r="C130">
        <v>10035</v>
      </c>
    </row>
    <row r="131" spans="1:3" outlineLevel="1" collapsed="1" x14ac:dyDescent="0.25">
      <c r="A131" s="28" t="s">
        <v>359</v>
      </c>
      <c r="B131">
        <f>SUBTOTAL(9,B129:B130)</f>
        <v>14949</v>
      </c>
      <c r="C131">
        <f>SUBTOTAL(9,C129:C130)</f>
        <v>147311</v>
      </c>
    </row>
    <row r="132" spans="1:3" hidden="1" outlineLevel="2" x14ac:dyDescent="0.25">
      <c r="A132" t="s">
        <v>334</v>
      </c>
      <c r="B132">
        <v>252</v>
      </c>
      <c r="C132">
        <v>3357</v>
      </c>
    </row>
    <row r="133" spans="1:3" hidden="1" outlineLevel="2" x14ac:dyDescent="0.25">
      <c r="A133" t="s">
        <v>334</v>
      </c>
      <c r="B133">
        <v>252</v>
      </c>
      <c r="C133">
        <v>3357</v>
      </c>
    </row>
    <row r="134" spans="1:3" outlineLevel="1" collapsed="1" x14ac:dyDescent="0.25">
      <c r="A134" s="28" t="s">
        <v>336</v>
      </c>
      <c r="B134">
        <f>SUBTOTAL(9,B132:B133)</f>
        <v>504</v>
      </c>
      <c r="C134">
        <f>SUBTOTAL(9,C132:C133)</f>
        <v>6714</v>
      </c>
    </row>
    <row r="135" spans="1:3" hidden="1" outlineLevel="2" x14ac:dyDescent="0.25">
      <c r="A135" t="s">
        <v>3</v>
      </c>
      <c r="B135">
        <v>1175</v>
      </c>
      <c r="C135">
        <v>84334</v>
      </c>
    </row>
    <row r="136" spans="1:3" hidden="1" outlineLevel="2" x14ac:dyDescent="0.25">
      <c r="A136" t="s">
        <v>3</v>
      </c>
      <c r="B136">
        <v>788</v>
      </c>
      <c r="C136">
        <v>8940</v>
      </c>
    </row>
    <row r="137" spans="1:3" hidden="1" outlineLevel="2" x14ac:dyDescent="0.25">
      <c r="A137" t="s">
        <v>3</v>
      </c>
      <c r="B137">
        <v>3758</v>
      </c>
      <c r="C137">
        <v>36956</v>
      </c>
    </row>
    <row r="138" spans="1:3" hidden="1" outlineLevel="2" x14ac:dyDescent="0.25">
      <c r="A138" t="s">
        <v>3</v>
      </c>
      <c r="B138">
        <v>80740</v>
      </c>
      <c r="C138">
        <v>838627</v>
      </c>
    </row>
    <row r="139" spans="1:3" hidden="1" outlineLevel="2" x14ac:dyDescent="0.25">
      <c r="A139" t="s">
        <v>3</v>
      </c>
      <c r="B139">
        <v>33131</v>
      </c>
      <c r="C139">
        <v>473959</v>
      </c>
    </row>
    <row r="140" spans="1:3" hidden="1" outlineLevel="2" x14ac:dyDescent="0.25">
      <c r="A140" t="s">
        <v>3</v>
      </c>
      <c r="B140">
        <v>8922</v>
      </c>
      <c r="C140">
        <v>22240</v>
      </c>
    </row>
    <row r="141" spans="1:3" hidden="1" outlineLevel="2" x14ac:dyDescent="0.25">
      <c r="A141" t="s">
        <v>3</v>
      </c>
      <c r="B141">
        <v>9</v>
      </c>
      <c r="C141">
        <v>1200</v>
      </c>
    </row>
    <row r="142" spans="1:3" hidden="1" outlineLevel="2" x14ac:dyDescent="0.25">
      <c r="A142" t="s">
        <v>3</v>
      </c>
      <c r="B142">
        <v>401</v>
      </c>
      <c r="C142">
        <v>17369</v>
      </c>
    </row>
    <row r="143" spans="1:3" outlineLevel="1" collapsed="1" x14ac:dyDescent="0.25">
      <c r="A143" s="28" t="s">
        <v>178</v>
      </c>
      <c r="B143">
        <f>SUBTOTAL(9,B135:B142)</f>
        <v>128924</v>
      </c>
      <c r="C143">
        <f>SUBTOTAL(9,C135:C142)</f>
        <v>1483625</v>
      </c>
    </row>
    <row r="144" spans="1:3" hidden="1" outlineLevel="2" x14ac:dyDescent="0.25">
      <c r="A144" t="s">
        <v>11</v>
      </c>
      <c r="B144">
        <v>6966</v>
      </c>
      <c r="C144">
        <v>75160</v>
      </c>
    </row>
    <row r="145" spans="1:3" hidden="1" outlineLevel="2" x14ac:dyDescent="0.25">
      <c r="A145" t="s">
        <v>11</v>
      </c>
      <c r="B145">
        <v>21582</v>
      </c>
      <c r="C145">
        <v>228616</v>
      </c>
    </row>
    <row r="146" spans="1:3" hidden="1" outlineLevel="2" x14ac:dyDescent="0.25">
      <c r="A146" t="s">
        <v>11</v>
      </c>
      <c r="B146">
        <v>62645</v>
      </c>
      <c r="C146">
        <v>544930</v>
      </c>
    </row>
    <row r="147" spans="1:3" hidden="1" outlineLevel="2" x14ac:dyDescent="0.25">
      <c r="A147" t="s">
        <v>11</v>
      </c>
      <c r="B147">
        <v>8379</v>
      </c>
      <c r="C147">
        <v>106039</v>
      </c>
    </row>
    <row r="148" spans="1:3" outlineLevel="1" collapsed="1" x14ac:dyDescent="0.25">
      <c r="A148" s="28" t="s">
        <v>179</v>
      </c>
      <c r="B148">
        <f>SUBTOTAL(9,B144:B147)</f>
        <v>99572</v>
      </c>
      <c r="C148">
        <f>SUBTOTAL(9,C144:C147)</f>
        <v>954745</v>
      </c>
    </row>
    <row r="149" spans="1:3" hidden="1" outlineLevel="2" x14ac:dyDescent="0.25">
      <c r="A149" t="s">
        <v>51</v>
      </c>
      <c r="B149">
        <v>12546</v>
      </c>
      <c r="C149">
        <v>146655</v>
      </c>
    </row>
    <row r="150" spans="1:3" hidden="1" outlineLevel="2" x14ac:dyDescent="0.25">
      <c r="A150" t="s">
        <v>51</v>
      </c>
      <c r="B150">
        <v>578610</v>
      </c>
      <c r="C150">
        <v>9942660</v>
      </c>
    </row>
    <row r="151" spans="1:3" hidden="1" outlineLevel="2" x14ac:dyDescent="0.25">
      <c r="A151" t="s">
        <v>51</v>
      </c>
      <c r="B151">
        <v>509</v>
      </c>
      <c r="C151">
        <v>8037</v>
      </c>
    </row>
    <row r="152" spans="1:3" hidden="1" outlineLevel="2" x14ac:dyDescent="0.25">
      <c r="A152" t="s">
        <v>51</v>
      </c>
      <c r="B152">
        <v>64001</v>
      </c>
      <c r="C152">
        <v>1652962</v>
      </c>
    </row>
    <row r="153" spans="1:3" hidden="1" outlineLevel="2" x14ac:dyDescent="0.25">
      <c r="A153" t="s">
        <v>51</v>
      </c>
      <c r="B153">
        <v>92</v>
      </c>
      <c r="C153">
        <v>4435</v>
      </c>
    </row>
    <row r="154" spans="1:3" hidden="1" outlineLevel="2" x14ac:dyDescent="0.25">
      <c r="A154" t="s">
        <v>51</v>
      </c>
      <c r="B154">
        <v>3</v>
      </c>
      <c r="C154">
        <v>169</v>
      </c>
    </row>
    <row r="155" spans="1:3" hidden="1" outlineLevel="2" x14ac:dyDescent="0.25">
      <c r="A155" t="s">
        <v>51</v>
      </c>
      <c r="B155">
        <v>4031191</v>
      </c>
      <c r="C155">
        <v>20178009</v>
      </c>
    </row>
    <row r="156" spans="1:3" hidden="1" outlineLevel="2" x14ac:dyDescent="0.25">
      <c r="A156" t="s">
        <v>51</v>
      </c>
      <c r="B156">
        <v>120000</v>
      </c>
      <c r="C156">
        <v>489600</v>
      </c>
    </row>
    <row r="157" spans="1:3" hidden="1" outlineLevel="2" x14ac:dyDescent="0.25">
      <c r="A157" t="s">
        <v>51</v>
      </c>
      <c r="B157">
        <v>24000</v>
      </c>
      <c r="C157">
        <v>180827</v>
      </c>
    </row>
    <row r="158" spans="1:3" outlineLevel="1" collapsed="1" x14ac:dyDescent="0.25">
      <c r="A158" s="28" t="s">
        <v>180</v>
      </c>
      <c r="B158">
        <f>SUBTOTAL(9,B149:B157)</f>
        <v>4830952</v>
      </c>
      <c r="C158">
        <f>SUBTOTAL(9,C149:C157)</f>
        <v>32603354</v>
      </c>
    </row>
    <row r="159" spans="1:3" hidden="1" outlineLevel="2" x14ac:dyDescent="0.25">
      <c r="A159" t="s">
        <v>52</v>
      </c>
      <c r="B159">
        <v>66</v>
      </c>
      <c r="C159">
        <v>2913</v>
      </c>
    </row>
    <row r="160" spans="1:3" hidden="1" outlineLevel="2" x14ac:dyDescent="0.25">
      <c r="A160" t="s">
        <v>52</v>
      </c>
      <c r="B160">
        <v>18904</v>
      </c>
      <c r="C160">
        <v>219222</v>
      </c>
    </row>
    <row r="161" spans="1:3" hidden="1" outlineLevel="2" x14ac:dyDescent="0.25">
      <c r="A161" t="s">
        <v>52</v>
      </c>
      <c r="B161">
        <v>1265</v>
      </c>
      <c r="C161">
        <v>16548</v>
      </c>
    </row>
    <row r="162" spans="1:3" hidden="1" outlineLevel="2" x14ac:dyDescent="0.25">
      <c r="A162" t="s">
        <v>52</v>
      </c>
      <c r="B162">
        <v>36</v>
      </c>
      <c r="C162">
        <v>1254</v>
      </c>
    </row>
    <row r="163" spans="1:3" outlineLevel="1" collapsed="1" x14ac:dyDescent="0.25">
      <c r="A163" s="28" t="s">
        <v>181</v>
      </c>
      <c r="B163">
        <f>SUBTOTAL(9,B159:B162)</f>
        <v>20271</v>
      </c>
      <c r="C163">
        <f>SUBTOTAL(9,C159:C162)</f>
        <v>239937</v>
      </c>
    </row>
    <row r="164" spans="1:3" hidden="1" outlineLevel="2" x14ac:dyDescent="0.25">
      <c r="A164" t="s">
        <v>12</v>
      </c>
      <c r="B164">
        <v>45</v>
      </c>
      <c r="C164">
        <v>1226</v>
      </c>
    </row>
    <row r="165" spans="1:3" hidden="1" outlineLevel="2" x14ac:dyDescent="0.25">
      <c r="A165" t="s">
        <v>12</v>
      </c>
      <c r="B165">
        <v>1107229</v>
      </c>
      <c r="C165">
        <v>9946525</v>
      </c>
    </row>
    <row r="166" spans="1:3" hidden="1" outlineLevel="2" x14ac:dyDescent="0.25">
      <c r="A166" t="s">
        <v>12</v>
      </c>
      <c r="B166">
        <v>87384</v>
      </c>
      <c r="C166">
        <v>1185239</v>
      </c>
    </row>
    <row r="167" spans="1:3" hidden="1" outlineLevel="2" x14ac:dyDescent="0.25">
      <c r="A167" t="s">
        <v>12</v>
      </c>
      <c r="B167">
        <v>42</v>
      </c>
      <c r="C167">
        <v>6333</v>
      </c>
    </row>
    <row r="168" spans="1:3" hidden="1" outlineLevel="2" x14ac:dyDescent="0.25">
      <c r="A168" t="s">
        <v>12</v>
      </c>
      <c r="B168">
        <v>2541888</v>
      </c>
      <c r="C168">
        <v>12499719</v>
      </c>
    </row>
    <row r="169" spans="1:3" hidden="1" outlineLevel="2" x14ac:dyDescent="0.25">
      <c r="A169" t="s">
        <v>12</v>
      </c>
      <c r="B169">
        <v>144062</v>
      </c>
      <c r="C169">
        <v>859569</v>
      </c>
    </row>
    <row r="170" spans="1:3" hidden="1" outlineLevel="2" x14ac:dyDescent="0.25">
      <c r="A170" t="s">
        <v>12</v>
      </c>
      <c r="B170">
        <v>20</v>
      </c>
      <c r="C170">
        <v>3448</v>
      </c>
    </row>
    <row r="171" spans="1:3" hidden="1" outlineLevel="2" x14ac:dyDescent="0.25">
      <c r="A171" t="s">
        <v>12</v>
      </c>
      <c r="B171">
        <v>2486699</v>
      </c>
      <c r="C171">
        <v>11308815</v>
      </c>
    </row>
    <row r="172" spans="1:3" hidden="1" outlineLevel="2" x14ac:dyDescent="0.25">
      <c r="A172" t="s">
        <v>12</v>
      </c>
      <c r="B172">
        <v>3120373</v>
      </c>
      <c r="C172">
        <v>17903806</v>
      </c>
    </row>
    <row r="173" spans="1:3" hidden="1" outlineLevel="2" x14ac:dyDescent="0.25">
      <c r="A173" t="s">
        <v>12</v>
      </c>
      <c r="B173">
        <v>24000</v>
      </c>
      <c r="C173">
        <v>115200</v>
      </c>
    </row>
    <row r="174" spans="1:3" outlineLevel="1" collapsed="1" x14ac:dyDescent="0.25">
      <c r="A174" s="28" t="s">
        <v>183</v>
      </c>
      <c r="B174">
        <f>SUBTOTAL(9,B164:B173)</f>
        <v>9511742</v>
      </c>
      <c r="C174">
        <f>SUBTOTAL(9,C164:C173)</f>
        <v>53829880</v>
      </c>
    </row>
    <row r="175" spans="1:3" hidden="1" outlineLevel="2" x14ac:dyDescent="0.25">
      <c r="A175" t="s">
        <v>328</v>
      </c>
      <c r="B175">
        <v>5</v>
      </c>
      <c r="C175">
        <v>4</v>
      </c>
    </row>
    <row r="176" spans="1:3" outlineLevel="1" collapsed="1" x14ac:dyDescent="0.25">
      <c r="A176" s="28" t="s">
        <v>329</v>
      </c>
      <c r="B176">
        <f>SUBTOTAL(9,B175:B175)</f>
        <v>5</v>
      </c>
      <c r="C176">
        <f>SUBTOTAL(9,C175:C175)</f>
        <v>4</v>
      </c>
    </row>
    <row r="177" spans="1:3" hidden="1" outlineLevel="2" x14ac:dyDescent="0.25">
      <c r="A177" t="s">
        <v>254</v>
      </c>
      <c r="B177">
        <v>17314</v>
      </c>
      <c r="C177">
        <v>225846</v>
      </c>
    </row>
    <row r="178" spans="1:3" hidden="1" outlineLevel="2" x14ac:dyDescent="0.25">
      <c r="A178" t="s">
        <v>254</v>
      </c>
      <c r="B178">
        <v>36</v>
      </c>
      <c r="C178">
        <v>768</v>
      </c>
    </row>
    <row r="179" spans="1:3" hidden="1" outlineLevel="2" x14ac:dyDescent="0.25">
      <c r="A179" t="s">
        <v>254</v>
      </c>
      <c r="B179">
        <v>3215</v>
      </c>
      <c r="C179">
        <v>49343</v>
      </c>
    </row>
    <row r="180" spans="1:3" hidden="1" outlineLevel="2" x14ac:dyDescent="0.25">
      <c r="A180" t="s">
        <v>254</v>
      </c>
      <c r="B180">
        <v>32</v>
      </c>
      <c r="C180">
        <v>1620</v>
      </c>
    </row>
    <row r="181" spans="1:3" outlineLevel="1" collapsed="1" x14ac:dyDescent="0.25">
      <c r="A181" s="28" t="s">
        <v>262</v>
      </c>
      <c r="B181">
        <f>SUBTOTAL(9,B177:B180)</f>
        <v>20597</v>
      </c>
      <c r="C181">
        <f>SUBTOTAL(9,C177:C180)</f>
        <v>277577</v>
      </c>
    </row>
    <row r="182" spans="1:3" hidden="1" outlineLevel="2" x14ac:dyDescent="0.25">
      <c r="A182" t="s">
        <v>54</v>
      </c>
      <c r="B182">
        <v>4716</v>
      </c>
      <c r="C182">
        <v>76405</v>
      </c>
    </row>
    <row r="183" spans="1:3" hidden="1" outlineLevel="2" x14ac:dyDescent="0.25">
      <c r="A183" t="s">
        <v>54</v>
      </c>
      <c r="B183">
        <v>2610</v>
      </c>
      <c r="C183">
        <v>51532</v>
      </c>
    </row>
    <row r="184" spans="1:3" outlineLevel="1" collapsed="1" x14ac:dyDescent="0.25">
      <c r="A184" s="28" t="s">
        <v>184</v>
      </c>
      <c r="B184">
        <f>SUBTOTAL(9,B182:B183)</f>
        <v>7326</v>
      </c>
      <c r="C184">
        <f>SUBTOTAL(9,C182:C183)</f>
        <v>127937</v>
      </c>
    </row>
    <row r="185" spans="1:3" hidden="1" outlineLevel="2" x14ac:dyDescent="0.25">
      <c r="A185" t="s">
        <v>349</v>
      </c>
      <c r="B185">
        <v>189</v>
      </c>
      <c r="C185">
        <v>3133</v>
      </c>
    </row>
    <row r="186" spans="1:3" hidden="1" outlineLevel="2" x14ac:dyDescent="0.25">
      <c r="A186" t="s">
        <v>349</v>
      </c>
      <c r="B186">
        <v>315</v>
      </c>
      <c r="C186">
        <v>12712</v>
      </c>
    </row>
    <row r="187" spans="1:3" outlineLevel="1" collapsed="1" x14ac:dyDescent="0.25">
      <c r="A187" s="28" t="s">
        <v>350</v>
      </c>
      <c r="B187">
        <f>SUBTOTAL(9,B185:B186)</f>
        <v>504</v>
      </c>
      <c r="C187">
        <f>SUBTOTAL(9,C185:C186)</f>
        <v>15845</v>
      </c>
    </row>
    <row r="188" spans="1:3" hidden="1" outlineLevel="2" x14ac:dyDescent="0.25">
      <c r="A188" t="s">
        <v>4</v>
      </c>
      <c r="B188">
        <v>110</v>
      </c>
      <c r="C188">
        <v>16571</v>
      </c>
    </row>
    <row r="189" spans="1:3" hidden="1" outlineLevel="2" x14ac:dyDescent="0.25">
      <c r="A189" t="s">
        <v>4</v>
      </c>
      <c r="B189">
        <v>744</v>
      </c>
      <c r="C189">
        <v>66960</v>
      </c>
    </row>
    <row r="190" spans="1:3" hidden="1" outlineLevel="2" x14ac:dyDescent="0.25">
      <c r="A190" t="s">
        <v>4</v>
      </c>
      <c r="B190">
        <v>9954</v>
      </c>
      <c r="C190">
        <v>165729</v>
      </c>
    </row>
    <row r="191" spans="1:3" hidden="1" outlineLevel="2" x14ac:dyDescent="0.25">
      <c r="A191" t="s">
        <v>4</v>
      </c>
      <c r="B191">
        <v>8574</v>
      </c>
      <c r="C191">
        <v>97853</v>
      </c>
    </row>
    <row r="192" spans="1:3" hidden="1" outlineLevel="2" x14ac:dyDescent="0.25">
      <c r="A192" t="s">
        <v>4</v>
      </c>
      <c r="B192">
        <v>635</v>
      </c>
      <c r="C192">
        <v>7336</v>
      </c>
    </row>
    <row r="193" spans="1:3" hidden="1" outlineLevel="2" x14ac:dyDescent="0.25">
      <c r="A193" t="s">
        <v>4</v>
      </c>
      <c r="B193">
        <v>501</v>
      </c>
      <c r="C193">
        <v>4663</v>
      </c>
    </row>
    <row r="194" spans="1:3" hidden="1" outlineLevel="2" x14ac:dyDescent="0.25">
      <c r="A194" t="s">
        <v>4</v>
      </c>
      <c r="B194">
        <v>2</v>
      </c>
      <c r="C194">
        <v>136</v>
      </c>
    </row>
    <row r="195" spans="1:3" hidden="1" outlineLevel="2" x14ac:dyDescent="0.25">
      <c r="A195" t="s">
        <v>4</v>
      </c>
      <c r="B195">
        <v>504989</v>
      </c>
      <c r="C195">
        <v>6918611</v>
      </c>
    </row>
    <row r="196" spans="1:3" hidden="1" outlineLevel="2" x14ac:dyDescent="0.25">
      <c r="A196" t="s">
        <v>4</v>
      </c>
      <c r="B196">
        <v>927</v>
      </c>
      <c r="C196">
        <v>10778</v>
      </c>
    </row>
    <row r="197" spans="1:3" hidden="1" outlineLevel="2" x14ac:dyDescent="0.25">
      <c r="A197" t="s">
        <v>4</v>
      </c>
      <c r="B197">
        <v>74010</v>
      </c>
      <c r="C197">
        <v>2436145</v>
      </c>
    </row>
    <row r="198" spans="1:3" hidden="1" outlineLevel="2" x14ac:dyDescent="0.25">
      <c r="A198" t="s">
        <v>4</v>
      </c>
      <c r="B198">
        <v>90</v>
      </c>
      <c r="C198">
        <v>56691</v>
      </c>
    </row>
    <row r="199" spans="1:3" hidden="1" outlineLevel="2" x14ac:dyDescent="0.25">
      <c r="A199" t="s">
        <v>4</v>
      </c>
      <c r="B199">
        <v>2007</v>
      </c>
      <c r="C199">
        <v>20411</v>
      </c>
    </row>
    <row r="200" spans="1:3" hidden="1" outlineLevel="2" x14ac:dyDescent="0.25">
      <c r="A200" t="s">
        <v>4</v>
      </c>
      <c r="B200">
        <v>3</v>
      </c>
      <c r="C200">
        <v>226</v>
      </c>
    </row>
    <row r="201" spans="1:3" outlineLevel="1" collapsed="1" x14ac:dyDescent="0.25">
      <c r="A201" s="28" t="s">
        <v>185</v>
      </c>
      <c r="B201">
        <f>SUBTOTAL(9,B188:B200)</f>
        <v>602546</v>
      </c>
      <c r="C201">
        <f>SUBTOTAL(9,C188:C200)</f>
        <v>9802110</v>
      </c>
    </row>
    <row r="202" spans="1:3" hidden="1" outlineLevel="2" x14ac:dyDescent="0.25">
      <c r="A202" t="s">
        <v>55</v>
      </c>
      <c r="B202">
        <v>13622</v>
      </c>
      <c r="C202">
        <v>139584</v>
      </c>
    </row>
    <row r="203" spans="1:3" outlineLevel="1" collapsed="1" x14ac:dyDescent="0.25">
      <c r="A203" s="28" t="s">
        <v>186</v>
      </c>
      <c r="B203">
        <f>SUBTOTAL(9,B202:B202)</f>
        <v>13622</v>
      </c>
      <c r="C203">
        <f>SUBTOTAL(9,C202:C202)</f>
        <v>139584</v>
      </c>
    </row>
    <row r="204" spans="1:3" hidden="1" outlineLevel="2" x14ac:dyDescent="0.25">
      <c r="A204" t="s">
        <v>56</v>
      </c>
      <c r="B204">
        <v>17325</v>
      </c>
      <c r="C204">
        <v>166818</v>
      </c>
    </row>
    <row r="205" spans="1:3" hidden="1" outlineLevel="2" x14ac:dyDescent="0.25">
      <c r="A205" t="s">
        <v>56</v>
      </c>
      <c r="B205">
        <v>1125</v>
      </c>
      <c r="C205">
        <v>13186</v>
      </c>
    </row>
    <row r="206" spans="1:3" outlineLevel="1" collapsed="1" x14ac:dyDescent="0.25">
      <c r="A206" s="28" t="s">
        <v>187</v>
      </c>
      <c r="B206">
        <f>SUBTOTAL(9,B204:B205)</f>
        <v>18450</v>
      </c>
      <c r="C206">
        <f>SUBTOTAL(9,C204:C205)</f>
        <v>180004</v>
      </c>
    </row>
    <row r="207" spans="1:3" hidden="1" outlineLevel="2" x14ac:dyDescent="0.25">
      <c r="A207" t="s">
        <v>13</v>
      </c>
      <c r="B207">
        <v>9074</v>
      </c>
      <c r="C207">
        <v>74373</v>
      </c>
    </row>
    <row r="208" spans="1:3" hidden="1" outlineLevel="2" x14ac:dyDescent="0.25">
      <c r="A208" t="s">
        <v>13</v>
      </c>
      <c r="B208">
        <v>6720</v>
      </c>
      <c r="C208">
        <v>70550</v>
      </c>
    </row>
    <row r="209" spans="1:3" outlineLevel="1" collapsed="1" x14ac:dyDescent="0.25">
      <c r="A209" s="28" t="s">
        <v>188</v>
      </c>
      <c r="B209">
        <f>SUBTOTAL(9,B207:B208)</f>
        <v>15794</v>
      </c>
      <c r="C209">
        <f>SUBTOTAL(9,C207:C208)</f>
        <v>144923</v>
      </c>
    </row>
    <row r="210" spans="1:3" hidden="1" outlineLevel="2" x14ac:dyDescent="0.25">
      <c r="A210" t="s">
        <v>57</v>
      </c>
      <c r="B210">
        <v>23</v>
      </c>
      <c r="C210">
        <v>498</v>
      </c>
    </row>
    <row r="211" spans="1:3" hidden="1" outlineLevel="2" x14ac:dyDescent="0.25">
      <c r="A211" t="s">
        <v>57</v>
      </c>
      <c r="B211">
        <v>37868</v>
      </c>
      <c r="C211">
        <v>372842</v>
      </c>
    </row>
    <row r="212" spans="1:3" hidden="1" outlineLevel="2" x14ac:dyDescent="0.25">
      <c r="A212" t="s">
        <v>57</v>
      </c>
      <c r="B212">
        <v>22518</v>
      </c>
      <c r="C212">
        <v>326330</v>
      </c>
    </row>
    <row r="213" spans="1:3" hidden="1" outlineLevel="2" x14ac:dyDescent="0.25">
      <c r="A213" t="s">
        <v>57</v>
      </c>
      <c r="B213">
        <v>702</v>
      </c>
      <c r="C213">
        <v>12138</v>
      </c>
    </row>
    <row r="214" spans="1:3" outlineLevel="1" collapsed="1" x14ac:dyDescent="0.25">
      <c r="A214" s="28" t="s">
        <v>189</v>
      </c>
      <c r="B214">
        <f>SUBTOTAL(9,B210:B213)</f>
        <v>61111</v>
      </c>
      <c r="C214">
        <f>SUBTOTAL(9,C210:C213)</f>
        <v>711808</v>
      </c>
    </row>
    <row r="215" spans="1:3" hidden="1" outlineLevel="2" x14ac:dyDescent="0.25">
      <c r="A215" t="s">
        <v>14</v>
      </c>
      <c r="B215">
        <v>13</v>
      </c>
      <c r="C215">
        <v>510</v>
      </c>
    </row>
    <row r="216" spans="1:3" hidden="1" outlineLevel="2" x14ac:dyDescent="0.25">
      <c r="A216" t="s">
        <v>14</v>
      </c>
      <c r="B216">
        <v>6336</v>
      </c>
      <c r="C216">
        <v>70335</v>
      </c>
    </row>
    <row r="217" spans="1:3" hidden="1" outlineLevel="2" x14ac:dyDescent="0.25">
      <c r="A217" t="s">
        <v>14</v>
      </c>
      <c r="B217">
        <v>9108</v>
      </c>
      <c r="C217">
        <v>128488</v>
      </c>
    </row>
    <row r="218" spans="1:3" hidden="1" outlineLevel="2" x14ac:dyDescent="0.25">
      <c r="A218" t="s">
        <v>14</v>
      </c>
      <c r="B218">
        <v>2585183</v>
      </c>
      <c r="C218">
        <v>24275934</v>
      </c>
    </row>
    <row r="219" spans="1:3" hidden="1" outlineLevel="2" x14ac:dyDescent="0.25">
      <c r="A219" t="s">
        <v>14</v>
      </c>
      <c r="B219">
        <v>54</v>
      </c>
      <c r="C219">
        <v>849</v>
      </c>
    </row>
    <row r="220" spans="1:3" hidden="1" outlineLevel="2" x14ac:dyDescent="0.25">
      <c r="A220" t="s">
        <v>14</v>
      </c>
      <c r="B220">
        <v>146907</v>
      </c>
      <c r="C220">
        <v>1523240</v>
      </c>
    </row>
    <row r="221" spans="1:3" hidden="1" outlineLevel="2" x14ac:dyDescent="0.25">
      <c r="A221" t="s">
        <v>14</v>
      </c>
      <c r="B221">
        <v>30</v>
      </c>
      <c r="C221">
        <v>489</v>
      </c>
    </row>
    <row r="222" spans="1:3" outlineLevel="1" collapsed="1" x14ac:dyDescent="0.25">
      <c r="A222" s="28" t="s">
        <v>190</v>
      </c>
      <c r="B222">
        <f>SUBTOTAL(9,B215:B221)</f>
        <v>2747631</v>
      </c>
      <c r="C222">
        <f>SUBTOTAL(9,C215:C221)</f>
        <v>25999845</v>
      </c>
    </row>
    <row r="223" spans="1:3" hidden="1" outlineLevel="2" x14ac:dyDescent="0.25">
      <c r="A223" t="s">
        <v>58</v>
      </c>
      <c r="B223">
        <v>119763</v>
      </c>
      <c r="C223">
        <v>1169076</v>
      </c>
    </row>
    <row r="224" spans="1:3" hidden="1" outlineLevel="2" x14ac:dyDescent="0.25">
      <c r="A224" t="s">
        <v>58</v>
      </c>
      <c r="B224">
        <v>414</v>
      </c>
      <c r="C224">
        <v>6643</v>
      </c>
    </row>
    <row r="225" spans="1:3" outlineLevel="1" collapsed="1" x14ac:dyDescent="0.25">
      <c r="A225" s="28" t="s">
        <v>191</v>
      </c>
      <c r="B225">
        <f>SUBTOTAL(9,B223:B224)</f>
        <v>120177</v>
      </c>
      <c r="C225">
        <f>SUBTOTAL(9,C223:C224)</f>
        <v>1175719</v>
      </c>
    </row>
    <row r="226" spans="1:3" hidden="1" outlineLevel="2" x14ac:dyDescent="0.25">
      <c r="A226" t="s">
        <v>59</v>
      </c>
      <c r="B226">
        <v>26010</v>
      </c>
      <c r="C226">
        <v>214912</v>
      </c>
    </row>
    <row r="227" spans="1:3" hidden="1" outlineLevel="2" x14ac:dyDescent="0.25">
      <c r="A227" t="s">
        <v>59</v>
      </c>
      <c r="B227">
        <v>3605</v>
      </c>
      <c r="C227">
        <v>38543</v>
      </c>
    </row>
    <row r="228" spans="1:3" outlineLevel="1" collapsed="1" x14ac:dyDescent="0.25">
      <c r="A228" s="28" t="s">
        <v>192</v>
      </c>
      <c r="B228">
        <f>SUBTOTAL(9,B226:B227)</f>
        <v>29615</v>
      </c>
      <c r="C228">
        <f>SUBTOTAL(9,C226:C227)</f>
        <v>253455</v>
      </c>
    </row>
    <row r="229" spans="1:3" hidden="1" outlineLevel="2" x14ac:dyDescent="0.25">
      <c r="A229" t="s">
        <v>15</v>
      </c>
      <c r="B229">
        <v>322</v>
      </c>
      <c r="C229">
        <v>4194</v>
      </c>
    </row>
    <row r="230" spans="1:3" hidden="1" outlineLevel="2" x14ac:dyDescent="0.25">
      <c r="A230" t="s">
        <v>15</v>
      </c>
      <c r="B230">
        <v>401</v>
      </c>
      <c r="C230">
        <v>6193</v>
      </c>
    </row>
    <row r="231" spans="1:3" hidden="1" outlineLevel="2" x14ac:dyDescent="0.25">
      <c r="A231" t="s">
        <v>15</v>
      </c>
      <c r="B231">
        <v>21465</v>
      </c>
      <c r="C231">
        <v>284666</v>
      </c>
    </row>
    <row r="232" spans="1:3" hidden="1" outlineLevel="2" x14ac:dyDescent="0.25">
      <c r="A232" t="s">
        <v>15</v>
      </c>
      <c r="B232">
        <v>5</v>
      </c>
      <c r="C232">
        <v>468</v>
      </c>
    </row>
    <row r="233" spans="1:3" hidden="1" outlineLevel="2" x14ac:dyDescent="0.25">
      <c r="A233" t="s">
        <v>15</v>
      </c>
      <c r="B233">
        <v>585</v>
      </c>
      <c r="C233">
        <v>4989</v>
      </c>
    </row>
    <row r="234" spans="1:3" hidden="1" outlineLevel="2" x14ac:dyDescent="0.25">
      <c r="A234" t="s">
        <v>15</v>
      </c>
      <c r="B234">
        <v>589298</v>
      </c>
      <c r="C234">
        <v>6759265</v>
      </c>
    </row>
    <row r="235" spans="1:3" hidden="1" outlineLevel="2" x14ac:dyDescent="0.25">
      <c r="A235" t="s">
        <v>15</v>
      </c>
      <c r="B235">
        <v>193499</v>
      </c>
      <c r="C235">
        <v>3565339</v>
      </c>
    </row>
    <row r="236" spans="1:3" hidden="1" outlineLevel="2" x14ac:dyDescent="0.25">
      <c r="A236" t="s">
        <v>15</v>
      </c>
      <c r="B236">
        <v>3024</v>
      </c>
      <c r="C236">
        <v>56112</v>
      </c>
    </row>
    <row r="237" spans="1:3" hidden="1" outlineLevel="2" x14ac:dyDescent="0.25">
      <c r="A237" t="s">
        <v>15</v>
      </c>
      <c r="B237">
        <v>192000</v>
      </c>
      <c r="C237">
        <v>1158000</v>
      </c>
    </row>
    <row r="238" spans="1:3" hidden="1" outlineLevel="2" x14ac:dyDescent="0.25">
      <c r="A238" t="s">
        <v>15</v>
      </c>
      <c r="B238">
        <v>40</v>
      </c>
      <c r="C238">
        <v>340</v>
      </c>
    </row>
    <row r="239" spans="1:3" hidden="1" outlineLevel="2" x14ac:dyDescent="0.25">
      <c r="A239" t="s">
        <v>15</v>
      </c>
      <c r="B239">
        <v>20</v>
      </c>
      <c r="C239">
        <v>230</v>
      </c>
    </row>
    <row r="240" spans="1:3" outlineLevel="1" collapsed="1" x14ac:dyDescent="0.25">
      <c r="A240" s="28" t="s">
        <v>193</v>
      </c>
      <c r="B240">
        <f>SUBTOTAL(9,B229:B239)</f>
        <v>1000659</v>
      </c>
      <c r="C240">
        <f>SUBTOTAL(9,C229:C239)</f>
        <v>11839796</v>
      </c>
    </row>
    <row r="241" spans="1:3" hidden="1" outlineLevel="2" x14ac:dyDescent="0.25">
      <c r="A241" t="s">
        <v>365</v>
      </c>
      <c r="B241">
        <v>504</v>
      </c>
      <c r="C241">
        <v>6829</v>
      </c>
    </row>
    <row r="242" spans="1:3" hidden="1" outlineLevel="2" x14ac:dyDescent="0.25">
      <c r="A242" t="s">
        <v>365</v>
      </c>
      <c r="B242">
        <v>504</v>
      </c>
      <c r="C242">
        <v>8755</v>
      </c>
    </row>
    <row r="243" spans="1:3" outlineLevel="1" collapsed="1" x14ac:dyDescent="0.25">
      <c r="A243" s="28" t="s">
        <v>366</v>
      </c>
      <c r="B243">
        <f>SUBTOTAL(9,B241:B242)</f>
        <v>1008</v>
      </c>
      <c r="C243">
        <f>SUBTOTAL(9,C241:C242)</f>
        <v>15584</v>
      </c>
    </row>
    <row r="244" spans="1:3" hidden="1" outlineLevel="2" x14ac:dyDescent="0.25">
      <c r="A244" t="s">
        <v>295</v>
      </c>
      <c r="B244">
        <v>42957</v>
      </c>
      <c r="C244">
        <v>409341</v>
      </c>
    </row>
    <row r="245" spans="1:3" hidden="1" outlineLevel="2" x14ac:dyDescent="0.25">
      <c r="A245" t="s">
        <v>295</v>
      </c>
      <c r="B245">
        <v>10080</v>
      </c>
      <c r="C245">
        <v>166394</v>
      </c>
    </row>
    <row r="246" spans="1:3" outlineLevel="1" collapsed="1" x14ac:dyDescent="0.25">
      <c r="A246" s="28" t="s">
        <v>299</v>
      </c>
      <c r="B246">
        <f>SUBTOTAL(9,B244:B245)</f>
        <v>53037</v>
      </c>
      <c r="C246">
        <f>SUBTOTAL(9,C244:C245)</f>
        <v>575735</v>
      </c>
    </row>
    <row r="247" spans="1:3" hidden="1" outlineLevel="2" x14ac:dyDescent="0.25">
      <c r="A247" t="s">
        <v>310</v>
      </c>
      <c r="B247">
        <v>5877</v>
      </c>
      <c r="C247">
        <v>47871</v>
      </c>
    </row>
    <row r="248" spans="1:3" hidden="1" outlineLevel="2" x14ac:dyDescent="0.25">
      <c r="A248" t="s">
        <v>310</v>
      </c>
      <c r="B248">
        <v>1890</v>
      </c>
      <c r="C248">
        <v>18364</v>
      </c>
    </row>
    <row r="249" spans="1:3" outlineLevel="1" collapsed="1" x14ac:dyDescent="0.25">
      <c r="A249" s="28" t="s">
        <v>312</v>
      </c>
      <c r="B249">
        <f>SUBTOTAL(9,B247:B248)</f>
        <v>7767</v>
      </c>
      <c r="C249">
        <f>SUBTOTAL(9,C247:C248)</f>
        <v>66235</v>
      </c>
    </row>
    <row r="250" spans="1:3" hidden="1" outlineLevel="2" x14ac:dyDescent="0.25">
      <c r="A250" t="s">
        <v>16</v>
      </c>
      <c r="B250">
        <v>25</v>
      </c>
      <c r="C250">
        <v>2802</v>
      </c>
    </row>
    <row r="251" spans="1:3" hidden="1" outlineLevel="2" x14ac:dyDescent="0.25">
      <c r="A251" t="s">
        <v>16</v>
      </c>
      <c r="B251">
        <v>56</v>
      </c>
      <c r="C251">
        <v>5709</v>
      </c>
    </row>
    <row r="252" spans="1:3" outlineLevel="1" collapsed="1" x14ac:dyDescent="0.25">
      <c r="A252" s="28" t="s">
        <v>194</v>
      </c>
      <c r="B252">
        <f>SUBTOTAL(9,B250:B251)</f>
        <v>81</v>
      </c>
      <c r="C252">
        <f>SUBTOTAL(9,C250:C251)</f>
        <v>8511</v>
      </c>
    </row>
    <row r="253" spans="1:3" hidden="1" outlineLevel="2" x14ac:dyDescent="0.25">
      <c r="A253" t="s">
        <v>17</v>
      </c>
      <c r="B253">
        <v>90</v>
      </c>
      <c r="C253">
        <v>2796</v>
      </c>
    </row>
    <row r="254" spans="1:3" hidden="1" outlineLevel="2" x14ac:dyDescent="0.25">
      <c r="A254" t="s">
        <v>17</v>
      </c>
      <c r="B254">
        <v>918</v>
      </c>
      <c r="C254">
        <v>15614</v>
      </c>
    </row>
    <row r="255" spans="1:3" hidden="1" outlineLevel="2" x14ac:dyDescent="0.25">
      <c r="A255" t="s">
        <v>17</v>
      </c>
      <c r="B255">
        <v>15506</v>
      </c>
      <c r="C255">
        <v>176670</v>
      </c>
    </row>
    <row r="256" spans="1:3" hidden="1" outlineLevel="2" x14ac:dyDescent="0.25">
      <c r="A256" t="s">
        <v>17</v>
      </c>
      <c r="B256">
        <v>90</v>
      </c>
      <c r="C256">
        <v>1250</v>
      </c>
    </row>
    <row r="257" spans="1:3" hidden="1" outlineLevel="2" x14ac:dyDescent="0.25">
      <c r="A257" t="s">
        <v>17</v>
      </c>
      <c r="B257">
        <v>3</v>
      </c>
      <c r="C257">
        <v>248</v>
      </c>
    </row>
    <row r="258" spans="1:3" hidden="1" outlineLevel="2" x14ac:dyDescent="0.25">
      <c r="A258" t="s">
        <v>17</v>
      </c>
      <c r="B258">
        <v>842695</v>
      </c>
      <c r="C258">
        <v>9325220</v>
      </c>
    </row>
    <row r="259" spans="1:3" hidden="1" outlineLevel="2" x14ac:dyDescent="0.25">
      <c r="A259" t="s">
        <v>17</v>
      </c>
      <c r="B259">
        <v>3348</v>
      </c>
      <c r="C259">
        <v>46809</v>
      </c>
    </row>
    <row r="260" spans="1:3" hidden="1" outlineLevel="2" x14ac:dyDescent="0.25">
      <c r="A260" t="s">
        <v>17</v>
      </c>
      <c r="B260">
        <v>57140</v>
      </c>
      <c r="C260">
        <v>1030387</v>
      </c>
    </row>
    <row r="261" spans="1:3" hidden="1" outlineLevel="2" x14ac:dyDescent="0.25">
      <c r="A261" t="s">
        <v>17</v>
      </c>
      <c r="B261">
        <v>3</v>
      </c>
      <c r="C261">
        <v>100</v>
      </c>
    </row>
    <row r="262" spans="1:3" outlineLevel="1" collapsed="1" x14ac:dyDescent="0.25">
      <c r="A262" s="28" t="s">
        <v>195</v>
      </c>
      <c r="B262">
        <f>SUBTOTAL(9,B253:B261)</f>
        <v>919793</v>
      </c>
      <c r="C262">
        <f>SUBTOTAL(9,C253:C261)</f>
        <v>10599094</v>
      </c>
    </row>
    <row r="263" spans="1:3" hidden="1" outlineLevel="2" x14ac:dyDescent="0.25">
      <c r="A263" t="s">
        <v>18</v>
      </c>
      <c r="B263">
        <v>10647</v>
      </c>
      <c r="C263">
        <v>124494</v>
      </c>
    </row>
    <row r="264" spans="1:3" hidden="1" outlineLevel="2" x14ac:dyDescent="0.25">
      <c r="A264" t="s">
        <v>18</v>
      </c>
      <c r="B264">
        <v>530582</v>
      </c>
      <c r="C264">
        <v>4496972</v>
      </c>
    </row>
    <row r="265" spans="1:3" hidden="1" outlineLevel="2" x14ac:dyDescent="0.25">
      <c r="A265" t="s">
        <v>18</v>
      </c>
      <c r="B265">
        <v>43488</v>
      </c>
      <c r="C265">
        <v>418030</v>
      </c>
    </row>
    <row r="266" spans="1:3" outlineLevel="1" collapsed="1" x14ac:dyDescent="0.25">
      <c r="A266" s="28" t="s">
        <v>196</v>
      </c>
      <c r="B266">
        <f>SUBTOTAL(9,B263:B265)</f>
        <v>584717</v>
      </c>
      <c r="C266">
        <f>SUBTOTAL(9,C263:C265)</f>
        <v>5039496</v>
      </c>
    </row>
    <row r="267" spans="1:3" hidden="1" outlineLevel="2" x14ac:dyDescent="0.25">
      <c r="A267" t="s">
        <v>60</v>
      </c>
      <c r="B267">
        <v>3510</v>
      </c>
      <c r="C267">
        <v>31955</v>
      </c>
    </row>
    <row r="268" spans="1:3" hidden="1" outlineLevel="2" x14ac:dyDescent="0.25">
      <c r="A268" t="s">
        <v>60</v>
      </c>
      <c r="B268">
        <v>28548</v>
      </c>
      <c r="C268">
        <v>203461</v>
      </c>
    </row>
    <row r="269" spans="1:3" hidden="1" outlineLevel="2" x14ac:dyDescent="0.25">
      <c r="A269" t="s">
        <v>60</v>
      </c>
      <c r="B269">
        <v>972</v>
      </c>
      <c r="C269">
        <v>11208</v>
      </c>
    </row>
    <row r="270" spans="1:3" outlineLevel="1" collapsed="1" x14ac:dyDescent="0.25">
      <c r="A270" s="28" t="s">
        <v>197</v>
      </c>
      <c r="B270">
        <f>SUBTOTAL(9,B267:B269)</f>
        <v>33030</v>
      </c>
      <c r="C270">
        <f>SUBTOTAL(9,C267:C269)</f>
        <v>246624</v>
      </c>
    </row>
    <row r="271" spans="1:3" hidden="1" outlineLevel="2" x14ac:dyDescent="0.25">
      <c r="A271" t="s">
        <v>61</v>
      </c>
      <c r="B271">
        <v>387</v>
      </c>
      <c r="C271">
        <v>5974</v>
      </c>
    </row>
    <row r="272" spans="1:3" hidden="1" outlineLevel="2" x14ac:dyDescent="0.25">
      <c r="A272" t="s">
        <v>61</v>
      </c>
      <c r="B272">
        <v>830</v>
      </c>
      <c r="C272">
        <v>15721</v>
      </c>
    </row>
    <row r="273" spans="1:3" outlineLevel="1" collapsed="1" x14ac:dyDescent="0.25">
      <c r="A273" s="28" t="s">
        <v>198</v>
      </c>
      <c r="B273">
        <f>SUBTOTAL(9,B271:B272)</f>
        <v>1217</v>
      </c>
      <c r="C273">
        <f>SUBTOTAL(9,C271:C272)</f>
        <v>21695</v>
      </c>
    </row>
    <row r="274" spans="1:3" hidden="1" outlineLevel="2" x14ac:dyDescent="0.25">
      <c r="A274" t="s">
        <v>19</v>
      </c>
      <c r="B274">
        <v>90</v>
      </c>
      <c r="C274">
        <v>4797</v>
      </c>
    </row>
    <row r="275" spans="1:3" hidden="1" outlineLevel="2" x14ac:dyDescent="0.25">
      <c r="A275" t="s">
        <v>19</v>
      </c>
      <c r="B275">
        <v>4</v>
      </c>
      <c r="C275">
        <v>697</v>
      </c>
    </row>
    <row r="276" spans="1:3" hidden="1" outlineLevel="2" x14ac:dyDescent="0.25">
      <c r="A276" t="s">
        <v>19</v>
      </c>
      <c r="B276">
        <v>161406</v>
      </c>
      <c r="C276">
        <v>1714049</v>
      </c>
    </row>
    <row r="277" spans="1:3" hidden="1" outlineLevel="2" x14ac:dyDescent="0.25">
      <c r="A277" t="s">
        <v>19</v>
      </c>
      <c r="B277">
        <v>1155</v>
      </c>
      <c r="C277">
        <v>14510</v>
      </c>
    </row>
    <row r="278" spans="1:3" hidden="1" outlineLevel="2" x14ac:dyDescent="0.25">
      <c r="A278" t="s">
        <v>19</v>
      </c>
      <c r="B278">
        <v>43666</v>
      </c>
      <c r="C278">
        <v>667229</v>
      </c>
    </row>
    <row r="279" spans="1:3" hidden="1" outlineLevel="2" x14ac:dyDescent="0.25">
      <c r="A279" t="s">
        <v>19</v>
      </c>
      <c r="B279">
        <v>45</v>
      </c>
      <c r="C279">
        <v>1781</v>
      </c>
    </row>
    <row r="280" spans="1:3" outlineLevel="1" collapsed="1" x14ac:dyDescent="0.25">
      <c r="A280" s="28" t="s">
        <v>199</v>
      </c>
      <c r="B280">
        <f>SUBTOTAL(9,B274:B279)</f>
        <v>206366</v>
      </c>
      <c r="C280">
        <f>SUBTOTAL(9,C274:C279)</f>
        <v>2403063</v>
      </c>
    </row>
    <row r="281" spans="1:3" hidden="1" outlineLevel="2" x14ac:dyDescent="0.25">
      <c r="A281" t="s">
        <v>62</v>
      </c>
      <c r="B281">
        <v>972</v>
      </c>
      <c r="C281">
        <v>12921</v>
      </c>
    </row>
    <row r="282" spans="1:3" hidden="1" outlineLevel="2" x14ac:dyDescent="0.25">
      <c r="A282" t="s">
        <v>62</v>
      </c>
      <c r="B282">
        <v>36</v>
      </c>
      <c r="C282">
        <v>3040</v>
      </c>
    </row>
    <row r="283" spans="1:3" hidden="1" outlineLevel="2" x14ac:dyDescent="0.25">
      <c r="A283" t="s">
        <v>62</v>
      </c>
      <c r="B283">
        <v>75716</v>
      </c>
      <c r="C283">
        <v>682960</v>
      </c>
    </row>
    <row r="284" spans="1:3" hidden="1" outlineLevel="2" x14ac:dyDescent="0.25">
      <c r="A284" t="s">
        <v>62</v>
      </c>
      <c r="B284">
        <v>23060</v>
      </c>
      <c r="C284">
        <v>261694</v>
      </c>
    </row>
    <row r="285" spans="1:3" hidden="1" outlineLevel="2" x14ac:dyDescent="0.25">
      <c r="A285" t="s">
        <v>62</v>
      </c>
      <c r="B285">
        <v>18</v>
      </c>
      <c r="C285">
        <v>1020</v>
      </c>
    </row>
    <row r="286" spans="1:3" outlineLevel="1" collapsed="1" x14ac:dyDescent="0.25">
      <c r="A286" s="28" t="s">
        <v>200</v>
      </c>
      <c r="B286">
        <f>SUBTOTAL(9,B281:B285)</f>
        <v>99802</v>
      </c>
      <c r="C286">
        <f>SUBTOTAL(9,C281:C285)</f>
        <v>961635</v>
      </c>
    </row>
    <row r="287" spans="1:3" hidden="1" outlineLevel="2" x14ac:dyDescent="0.25">
      <c r="A287" t="s">
        <v>63</v>
      </c>
      <c r="B287">
        <v>5184</v>
      </c>
      <c r="C287">
        <v>75910</v>
      </c>
    </row>
    <row r="288" spans="1:3" hidden="1" outlineLevel="2" x14ac:dyDescent="0.25">
      <c r="A288" t="s">
        <v>63</v>
      </c>
      <c r="B288">
        <v>387</v>
      </c>
      <c r="C288">
        <v>8642</v>
      </c>
    </row>
    <row r="289" spans="1:3" outlineLevel="1" collapsed="1" x14ac:dyDescent="0.25">
      <c r="A289" s="28" t="s">
        <v>201</v>
      </c>
      <c r="B289">
        <f>SUBTOTAL(9,B287:B288)</f>
        <v>5571</v>
      </c>
      <c r="C289">
        <f>SUBTOTAL(9,C287:C288)</f>
        <v>84552</v>
      </c>
    </row>
    <row r="290" spans="1:3" hidden="1" outlineLevel="2" x14ac:dyDescent="0.25">
      <c r="A290" t="s">
        <v>64</v>
      </c>
      <c r="B290">
        <v>907</v>
      </c>
      <c r="C290">
        <v>9444</v>
      </c>
    </row>
    <row r="291" spans="1:3" hidden="1" outlineLevel="2" x14ac:dyDescent="0.25">
      <c r="A291" t="s">
        <v>64</v>
      </c>
      <c r="B291">
        <v>2820</v>
      </c>
      <c r="C291">
        <v>29108</v>
      </c>
    </row>
    <row r="292" spans="1:3" outlineLevel="1" collapsed="1" x14ac:dyDescent="0.25">
      <c r="A292" s="28" t="s">
        <v>202</v>
      </c>
      <c r="B292">
        <f>SUBTOTAL(9,B290:B291)</f>
        <v>3727</v>
      </c>
      <c r="C292">
        <f>SUBTOTAL(9,C290:C291)</f>
        <v>38552</v>
      </c>
    </row>
    <row r="293" spans="1:3" hidden="1" outlineLevel="2" x14ac:dyDescent="0.25">
      <c r="A293" t="s">
        <v>65</v>
      </c>
      <c r="B293">
        <v>7445</v>
      </c>
      <c r="C293">
        <v>102940</v>
      </c>
    </row>
    <row r="294" spans="1:3" hidden="1" outlineLevel="2" x14ac:dyDescent="0.25">
      <c r="A294" t="s">
        <v>65</v>
      </c>
      <c r="B294">
        <v>3804</v>
      </c>
      <c r="C294">
        <v>71822</v>
      </c>
    </row>
    <row r="295" spans="1:3" hidden="1" outlineLevel="2" x14ac:dyDescent="0.25">
      <c r="A295" t="s">
        <v>65</v>
      </c>
      <c r="B295">
        <v>6</v>
      </c>
      <c r="C295">
        <v>350</v>
      </c>
    </row>
    <row r="296" spans="1:3" outlineLevel="1" collapsed="1" x14ac:dyDescent="0.25">
      <c r="A296" s="28" t="s">
        <v>203</v>
      </c>
      <c r="B296">
        <f>SUBTOTAL(9,B293:B295)</f>
        <v>11255</v>
      </c>
      <c r="C296">
        <f>SUBTOTAL(9,C293:C295)</f>
        <v>175112</v>
      </c>
    </row>
    <row r="297" spans="1:3" hidden="1" outlineLevel="2" x14ac:dyDescent="0.25">
      <c r="A297" t="s">
        <v>66</v>
      </c>
      <c r="B297">
        <v>56421</v>
      </c>
      <c r="C297">
        <v>538434</v>
      </c>
    </row>
    <row r="298" spans="1:3" hidden="1" outlineLevel="2" x14ac:dyDescent="0.25">
      <c r="A298" t="s">
        <v>66</v>
      </c>
      <c r="B298">
        <v>4230</v>
      </c>
      <c r="C298">
        <v>41970</v>
      </c>
    </row>
    <row r="299" spans="1:3" outlineLevel="1" collapsed="1" x14ac:dyDescent="0.25">
      <c r="A299" s="28" t="s">
        <v>204</v>
      </c>
      <c r="B299">
        <f>SUBTOTAL(9,B297:B298)</f>
        <v>60651</v>
      </c>
      <c r="C299">
        <f>SUBTOTAL(9,C297:C298)</f>
        <v>580404</v>
      </c>
    </row>
    <row r="300" spans="1:3" hidden="1" outlineLevel="2" x14ac:dyDescent="0.25">
      <c r="A300" t="s">
        <v>393</v>
      </c>
      <c r="B300">
        <v>108</v>
      </c>
      <c r="C300">
        <v>1412</v>
      </c>
    </row>
    <row r="301" spans="1:3" outlineLevel="1" collapsed="1" x14ac:dyDescent="0.25">
      <c r="A301" s="28" t="s">
        <v>394</v>
      </c>
      <c r="B301">
        <f>SUBTOTAL(9,B300:B300)</f>
        <v>108</v>
      </c>
      <c r="C301">
        <f>SUBTOTAL(9,C300:C300)</f>
        <v>1412</v>
      </c>
    </row>
    <row r="302" spans="1:3" hidden="1" outlineLevel="2" x14ac:dyDescent="0.25">
      <c r="A302" t="s">
        <v>67</v>
      </c>
      <c r="B302">
        <v>5</v>
      </c>
      <c r="C302">
        <v>109</v>
      </c>
    </row>
    <row r="303" spans="1:3" hidden="1" outlineLevel="2" x14ac:dyDescent="0.25">
      <c r="A303" t="s">
        <v>67</v>
      </c>
      <c r="B303">
        <v>42</v>
      </c>
      <c r="C303">
        <v>3598</v>
      </c>
    </row>
    <row r="304" spans="1:3" hidden="1" outlineLevel="2" x14ac:dyDescent="0.25">
      <c r="A304" t="s">
        <v>67</v>
      </c>
      <c r="B304">
        <v>320</v>
      </c>
      <c r="C304">
        <v>3533</v>
      </c>
    </row>
    <row r="305" spans="1:3" hidden="1" outlineLevel="2" x14ac:dyDescent="0.25">
      <c r="A305" t="s">
        <v>67</v>
      </c>
      <c r="B305">
        <v>23</v>
      </c>
      <c r="C305">
        <v>559</v>
      </c>
    </row>
    <row r="306" spans="1:3" outlineLevel="1" collapsed="1" x14ac:dyDescent="0.25">
      <c r="A306" s="28" t="s">
        <v>205</v>
      </c>
      <c r="B306">
        <f>SUBTOTAL(9,B302:B305)</f>
        <v>390</v>
      </c>
      <c r="C306">
        <f>SUBTOTAL(9,C302:C305)</f>
        <v>7799</v>
      </c>
    </row>
    <row r="307" spans="1:3" hidden="1" outlineLevel="2" x14ac:dyDescent="0.25">
      <c r="A307" t="s">
        <v>31</v>
      </c>
      <c r="B307">
        <v>3789</v>
      </c>
      <c r="C307">
        <v>42632</v>
      </c>
    </row>
    <row r="308" spans="1:3" hidden="1" outlineLevel="2" x14ac:dyDescent="0.25">
      <c r="A308" t="s">
        <v>31</v>
      </c>
      <c r="B308">
        <v>1692</v>
      </c>
      <c r="C308">
        <v>20150</v>
      </c>
    </row>
    <row r="309" spans="1:3" hidden="1" outlineLevel="2" x14ac:dyDescent="0.25">
      <c r="A309" t="s">
        <v>31</v>
      </c>
      <c r="B309">
        <v>180</v>
      </c>
      <c r="C309">
        <v>4257</v>
      </c>
    </row>
    <row r="310" spans="1:3" hidden="1" outlineLevel="2" x14ac:dyDescent="0.25">
      <c r="A310" t="s">
        <v>31</v>
      </c>
      <c r="B310">
        <v>1191968</v>
      </c>
      <c r="C310">
        <v>10696411</v>
      </c>
    </row>
    <row r="311" spans="1:3" hidden="1" outlineLevel="2" x14ac:dyDescent="0.25">
      <c r="A311" t="s">
        <v>31</v>
      </c>
      <c r="B311">
        <v>6417</v>
      </c>
      <c r="C311">
        <v>53877</v>
      </c>
    </row>
    <row r="312" spans="1:3" hidden="1" outlineLevel="2" x14ac:dyDescent="0.25">
      <c r="A312" t="s">
        <v>31</v>
      </c>
      <c r="B312">
        <v>87820</v>
      </c>
      <c r="C312">
        <v>1260902</v>
      </c>
    </row>
    <row r="313" spans="1:3" hidden="1" outlineLevel="2" x14ac:dyDescent="0.25">
      <c r="A313" t="s">
        <v>31</v>
      </c>
      <c r="B313">
        <v>167</v>
      </c>
      <c r="C313">
        <v>8656</v>
      </c>
    </row>
    <row r="314" spans="1:3" hidden="1" outlineLevel="2" x14ac:dyDescent="0.25">
      <c r="A314" t="s">
        <v>31</v>
      </c>
      <c r="B314">
        <v>3</v>
      </c>
      <c r="C314">
        <v>102</v>
      </c>
    </row>
    <row r="315" spans="1:3" hidden="1" outlineLevel="2" x14ac:dyDescent="0.25">
      <c r="A315" t="s">
        <v>31</v>
      </c>
      <c r="B315">
        <v>144000</v>
      </c>
      <c r="C315">
        <v>724608</v>
      </c>
    </row>
    <row r="316" spans="1:3" outlineLevel="1" collapsed="1" x14ac:dyDescent="0.25">
      <c r="A316" s="28" t="s">
        <v>206</v>
      </c>
      <c r="B316">
        <f>SUBTOTAL(9,B307:B315)</f>
        <v>1436036</v>
      </c>
      <c r="C316">
        <f>SUBTOTAL(9,C307:C315)</f>
        <v>12811595</v>
      </c>
    </row>
    <row r="317" spans="1:3" hidden="1" outlineLevel="2" x14ac:dyDescent="0.25">
      <c r="A317" t="s">
        <v>20</v>
      </c>
      <c r="B317">
        <v>90</v>
      </c>
      <c r="C317">
        <v>900</v>
      </c>
    </row>
    <row r="318" spans="1:3" hidden="1" outlineLevel="2" x14ac:dyDescent="0.25">
      <c r="A318" t="s">
        <v>20</v>
      </c>
      <c r="B318">
        <v>729</v>
      </c>
      <c r="C318">
        <v>7801</v>
      </c>
    </row>
    <row r="319" spans="1:3" hidden="1" outlineLevel="2" x14ac:dyDescent="0.25">
      <c r="A319" t="s">
        <v>20</v>
      </c>
      <c r="B319">
        <v>5292</v>
      </c>
      <c r="C319">
        <v>56216</v>
      </c>
    </row>
    <row r="320" spans="1:3" hidden="1" outlineLevel="2" x14ac:dyDescent="0.25">
      <c r="A320" t="s">
        <v>20</v>
      </c>
      <c r="B320">
        <v>558</v>
      </c>
      <c r="C320">
        <v>8575</v>
      </c>
    </row>
    <row r="321" spans="1:3" outlineLevel="1" collapsed="1" x14ac:dyDescent="0.25">
      <c r="A321" s="28" t="s">
        <v>207</v>
      </c>
      <c r="B321">
        <f>SUBTOTAL(9,B317:B320)</f>
        <v>6669</v>
      </c>
      <c r="C321">
        <f>SUBTOTAL(9,C317:C320)</f>
        <v>73492</v>
      </c>
    </row>
    <row r="322" spans="1:3" hidden="1" outlineLevel="2" x14ac:dyDescent="0.25">
      <c r="A322" t="s">
        <v>38</v>
      </c>
      <c r="B322">
        <v>9</v>
      </c>
      <c r="C322">
        <v>182</v>
      </c>
    </row>
    <row r="323" spans="1:3" hidden="1" outlineLevel="2" x14ac:dyDescent="0.25">
      <c r="A323" t="s">
        <v>38</v>
      </c>
      <c r="B323">
        <v>135</v>
      </c>
      <c r="C323">
        <v>1819</v>
      </c>
    </row>
    <row r="324" spans="1:3" hidden="1" outlineLevel="2" x14ac:dyDescent="0.25">
      <c r="A324" t="s">
        <v>38</v>
      </c>
      <c r="B324">
        <v>320</v>
      </c>
      <c r="C324">
        <v>5014</v>
      </c>
    </row>
    <row r="325" spans="1:3" hidden="1" outlineLevel="2" x14ac:dyDescent="0.25">
      <c r="A325" t="s">
        <v>38</v>
      </c>
      <c r="B325">
        <v>212</v>
      </c>
      <c r="C325">
        <v>3305</v>
      </c>
    </row>
    <row r="326" spans="1:3" hidden="1" outlineLevel="2" x14ac:dyDescent="0.25">
      <c r="A326" t="s">
        <v>38</v>
      </c>
      <c r="B326">
        <v>820</v>
      </c>
      <c r="C326">
        <v>10356</v>
      </c>
    </row>
    <row r="327" spans="1:3" hidden="1" outlineLevel="2" x14ac:dyDescent="0.25">
      <c r="A327" t="s">
        <v>38</v>
      </c>
      <c r="B327">
        <v>1535</v>
      </c>
      <c r="C327">
        <v>21203</v>
      </c>
    </row>
    <row r="328" spans="1:3" outlineLevel="1" collapsed="1" x14ac:dyDescent="0.25">
      <c r="A328" s="28" t="s">
        <v>208</v>
      </c>
      <c r="B328">
        <f>SUBTOTAL(9,B322:B327)</f>
        <v>3031</v>
      </c>
      <c r="C328">
        <f>SUBTOTAL(9,C322:C327)</f>
        <v>41879</v>
      </c>
    </row>
    <row r="329" spans="1:3" hidden="1" outlineLevel="2" x14ac:dyDescent="0.25">
      <c r="A329" t="s">
        <v>32</v>
      </c>
      <c r="B329">
        <v>207</v>
      </c>
      <c r="C329">
        <v>5320</v>
      </c>
    </row>
    <row r="330" spans="1:3" hidden="1" outlineLevel="2" x14ac:dyDescent="0.25">
      <c r="A330" t="s">
        <v>32</v>
      </c>
      <c r="B330">
        <v>6167</v>
      </c>
      <c r="C330">
        <v>46296</v>
      </c>
    </row>
    <row r="331" spans="1:3" hidden="1" outlineLevel="2" x14ac:dyDescent="0.25">
      <c r="A331" t="s">
        <v>32</v>
      </c>
      <c r="B331">
        <v>9930</v>
      </c>
      <c r="C331">
        <v>93078</v>
      </c>
    </row>
    <row r="332" spans="1:3" hidden="1" outlineLevel="2" x14ac:dyDescent="0.25">
      <c r="A332" t="s">
        <v>32</v>
      </c>
      <c r="B332">
        <v>1409</v>
      </c>
      <c r="C332">
        <v>14501</v>
      </c>
    </row>
    <row r="333" spans="1:3" hidden="1" outlineLevel="2" x14ac:dyDescent="0.25">
      <c r="A333" t="s">
        <v>32</v>
      </c>
      <c r="B333">
        <v>342</v>
      </c>
      <c r="C333">
        <v>4083</v>
      </c>
    </row>
    <row r="334" spans="1:3" outlineLevel="1" collapsed="1" x14ac:dyDescent="0.25">
      <c r="A334" s="28" t="s">
        <v>209</v>
      </c>
      <c r="B334">
        <f>SUBTOTAL(9,B329:B333)</f>
        <v>18055</v>
      </c>
      <c r="C334">
        <f>SUBTOTAL(9,C329:C333)</f>
        <v>163278</v>
      </c>
    </row>
    <row r="335" spans="1:3" hidden="1" outlineLevel="2" x14ac:dyDescent="0.25">
      <c r="A335" t="s">
        <v>33</v>
      </c>
      <c r="B335">
        <v>158562</v>
      </c>
      <c r="C335">
        <v>1283936</v>
      </c>
    </row>
    <row r="336" spans="1:3" hidden="1" outlineLevel="2" x14ac:dyDescent="0.25">
      <c r="A336" t="s">
        <v>33</v>
      </c>
      <c r="B336">
        <v>39452</v>
      </c>
      <c r="C336">
        <v>549192</v>
      </c>
    </row>
    <row r="337" spans="1:3" hidden="1" outlineLevel="2" x14ac:dyDescent="0.25">
      <c r="A337" t="s">
        <v>33</v>
      </c>
      <c r="B337">
        <v>119501</v>
      </c>
      <c r="C337">
        <v>646864</v>
      </c>
    </row>
    <row r="338" spans="1:3" outlineLevel="1" collapsed="1" x14ac:dyDescent="0.25">
      <c r="A338" s="28" t="s">
        <v>210</v>
      </c>
      <c r="B338">
        <f>SUBTOTAL(9,B335:B337)</f>
        <v>317515</v>
      </c>
      <c r="C338">
        <f>SUBTOTAL(9,C335:C337)</f>
        <v>2479992</v>
      </c>
    </row>
    <row r="339" spans="1:3" hidden="1" outlineLevel="2" x14ac:dyDescent="0.25">
      <c r="A339" t="s">
        <v>352</v>
      </c>
      <c r="B339">
        <v>4140</v>
      </c>
      <c r="C339">
        <v>65467</v>
      </c>
    </row>
    <row r="340" spans="1:3" outlineLevel="1" collapsed="1" x14ac:dyDescent="0.25">
      <c r="A340" s="28" t="s">
        <v>353</v>
      </c>
      <c r="B340">
        <f>SUBTOTAL(9,B339:B339)</f>
        <v>4140</v>
      </c>
      <c r="C340">
        <f>SUBTOTAL(9,C339:C339)</f>
        <v>65467</v>
      </c>
    </row>
    <row r="341" spans="1:3" hidden="1" outlineLevel="2" x14ac:dyDescent="0.25">
      <c r="A341" t="s">
        <v>69</v>
      </c>
      <c r="B341">
        <v>10</v>
      </c>
      <c r="C341">
        <v>750</v>
      </c>
    </row>
    <row r="342" spans="1:3" hidden="1" outlineLevel="2" x14ac:dyDescent="0.25">
      <c r="A342" t="s">
        <v>69</v>
      </c>
      <c r="B342">
        <v>3439</v>
      </c>
      <c r="C342">
        <v>49791</v>
      </c>
    </row>
    <row r="343" spans="1:3" hidden="1" outlineLevel="2" x14ac:dyDescent="0.25">
      <c r="A343" t="s">
        <v>69</v>
      </c>
      <c r="B343">
        <v>963</v>
      </c>
      <c r="C343">
        <v>21360</v>
      </c>
    </row>
    <row r="344" spans="1:3" outlineLevel="1" collapsed="1" x14ac:dyDescent="0.25">
      <c r="A344" s="28" t="s">
        <v>213</v>
      </c>
      <c r="B344">
        <f>SUBTOTAL(9,B341:B343)</f>
        <v>4412</v>
      </c>
      <c r="C344">
        <f>SUBTOTAL(9,C341:C343)</f>
        <v>71901</v>
      </c>
    </row>
    <row r="345" spans="1:3" hidden="1" outlineLevel="2" x14ac:dyDescent="0.25">
      <c r="A345" t="s">
        <v>70</v>
      </c>
      <c r="B345">
        <v>702</v>
      </c>
      <c r="C345">
        <v>7481</v>
      </c>
    </row>
    <row r="346" spans="1:3" hidden="1" outlineLevel="2" x14ac:dyDescent="0.25">
      <c r="A346" t="s">
        <v>70</v>
      </c>
      <c r="B346">
        <v>689</v>
      </c>
      <c r="C346">
        <v>14321</v>
      </c>
    </row>
    <row r="347" spans="1:3" outlineLevel="1" collapsed="1" x14ac:dyDescent="0.25">
      <c r="A347" s="28" t="s">
        <v>214</v>
      </c>
      <c r="B347">
        <f>SUBTOTAL(9,B345:B346)</f>
        <v>1391</v>
      </c>
      <c r="C347">
        <f>SUBTOTAL(9,C345:C346)</f>
        <v>21802</v>
      </c>
    </row>
    <row r="348" spans="1:3" hidden="1" outlineLevel="2" x14ac:dyDescent="0.25">
      <c r="A348" t="s">
        <v>71</v>
      </c>
      <c r="B348">
        <v>38318</v>
      </c>
      <c r="C348">
        <v>487933</v>
      </c>
    </row>
    <row r="349" spans="1:3" hidden="1" outlineLevel="2" x14ac:dyDescent="0.25">
      <c r="A349" t="s">
        <v>71</v>
      </c>
      <c r="B349">
        <v>16491</v>
      </c>
      <c r="C349">
        <v>352737</v>
      </c>
    </row>
    <row r="350" spans="1:3" outlineLevel="1" collapsed="1" x14ac:dyDescent="0.25">
      <c r="A350" s="28" t="s">
        <v>215</v>
      </c>
      <c r="B350">
        <f>SUBTOTAL(9,B348:B349)</f>
        <v>54809</v>
      </c>
      <c r="C350">
        <f>SUBTOTAL(9,C348:C349)</f>
        <v>840670</v>
      </c>
    </row>
    <row r="351" spans="1:3" hidden="1" outlineLevel="2" x14ac:dyDescent="0.25">
      <c r="A351" t="s">
        <v>72</v>
      </c>
      <c r="B351">
        <v>14004</v>
      </c>
      <c r="C351">
        <v>123587</v>
      </c>
    </row>
    <row r="352" spans="1:3" hidden="1" outlineLevel="2" x14ac:dyDescent="0.25">
      <c r="A352" t="s">
        <v>72</v>
      </c>
      <c r="B352">
        <v>468457</v>
      </c>
      <c r="C352">
        <v>3772533</v>
      </c>
    </row>
    <row r="353" spans="1:3" hidden="1" outlineLevel="2" x14ac:dyDescent="0.25">
      <c r="A353" t="s">
        <v>72</v>
      </c>
      <c r="B353">
        <v>2799</v>
      </c>
      <c r="C353">
        <v>26608</v>
      </c>
    </row>
    <row r="354" spans="1:3" hidden="1" outlineLevel="2" x14ac:dyDescent="0.25">
      <c r="A354" t="s">
        <v>72</v>
      </c>
      <c r="B354">
        <v>41612</v>
      </c>
      <c r="C354">
        <v>373962</v>
      </c>
    </row>
    <row r="355" spans="1:3" hidden="1" outlineLevel="2" x14ac:dyDescent="0.25">
      <c r="A355" t="s">
        <v>72</v>
      </c>
      <c r="B355">
        <v>144000</v>
      </c>
      <c r="C355">
        <v>643200</v>
      </c>
    </row>
    <row r="356" spans="1:3" outlineLevel="1" collapsed="1" x14ac:dyDescent="0.25">
      <c r="A356" s="28" t="s">
        <v>216</v>
      </c>
      <c r="B356">
        <f>SUBTOTAL(9,B351:B355)</f>
        <v>670872</v>
      </c>
      <c r="C356">
        <f>SUBTOTAL(9,C351:C355)</f>
        <v>4939890</v>
      </c>
    </row>
    <row r="357" spans="1:3" hidden="1" outlineLevel="2" x14ac:dyDescent="0.25">
      <c r="A357" t="s">
        <v>279</v>
      </c>
      <c r="B357">
        <v>43452</v>
      </c>
      <c r="C357">
        <v>487807</v>
      </c>
    </row>
    <row r="358" spans="1:3" hidden="1" outlineLevel="2" x14ac:dyDescent="0.25">
      <c r="A358" t="s">
        <v>279</v>
      </c>
      <c r="B358">
        <v>4073</v>
      </c>
      <c r="C358">
        <v>64067</v>
      </c>
    </row>
    <row r="359" spans="1:3" outlineLevel="1" collapsed="1" x14ac:dyDescent="0.25">
      <c r="A359" s="28" t="s">
        <v>285</v>
      </c>
      <c r="B359">
        <f>SUBTOTAL(9,B357:B358)</f>
        <v>47525</v>
      </c>
      <c r="C359">
        <f>SUBTOTAL(9,C357:C358)</f>
        <v>551874</v>
      </c>
    </row>
    <row r="360" spans="1:3" hidden="1" outlineLevel="2" x14ac:dyDescent="0.25">
      <c r="A360" t="s">
        <v>280</v>
      </c>
      <c r="B360">
        <v>3960</v>
      </c>
      <c r="C360">
        <v>69308</v>
      </c>
    </row>
    <row r="361" spans="1:3" outlineLevel="1" collapsed="1" x14ac:dyDescent="0.25">
      <c r="A361" s="28" t="s">
        <v>286</v>
      </c>
      <c r="B361">
        <f>SUBTOTAL(9,B360:B360)</f>
        <v>3960</v>
      </c>
      <c r="C361">
        <f>SUBTOTAL(9,C360:C360)</f>
        <v>69308</v>
      </c>
    </row>
    <row r="362" spans="1:3" hidden="1" outlineLevel="2" x14ac:dyDescent="0.25">
      <c r="A362" t="s">
        <v>256</v>
      </c>
      <c r="B362">
        <v>92</v>
      </c>
      <c r="C362">
        <v>3936</v>
      </c>
    </row>
    <row r="363" spans="1:3" hidden="1" outlineLevel="2" x14ac:dyDescent="0.25">
      <c r="A363" t="s">
        <v>256</v>
      </c>
      <c r="B363">
        <v>18108</v>
      </c>
      <c r="C363">
        <v>204234</v>
      </c>
    </row>
    <row r="364" spans="1:3" hidden="1" outlineLevel="2" x14ac:dyDescent="0.25">
      <c r="A364" t="s">
        <v>256</v>
      </c>
      <c r="B364">
        <v>10134</v>
      </c>
      <c r="C364">
        <v>133093</v>
      </c>
    </row>
    <row r="365" spans="1:3" outlineLevel="1" collapsed="1" x14ac:dyDescent="0.25">
      <c r="A365" s="28" t="s">
        <v>264</v>
      </c>
      <c r="B365">
        <f>SUBTOTAL(9,B362:B364)</f>
        <v>28334</v>
      </c>
      <c r="C365">
        <f>SUBTOTAL(9,C362:C364)</f>
        <v>341263</v>
      </c>
    </row>
    <row r="366" spans="1:3" hidden="1" outlineLevel="2" x14ac:dyDescent="0.25">
      <c r="A366" t="s">
        <v>281</v>
      </c>
      <c r="B366">
        <v>13230</v>
      </c>
      <c r="C366">
        <v>108884</v>
      </c>
    </row>
    <row r="367" spans="1:3" outlineLevel="1" collapsed="1" x14ac:dyDescent="0.25">
      <c r="A367" s="28" t="s">
        <v>287</v>
      </c>
      <c r="B367">
        <f>SUBTOTAL(9,B366:B366)</f>
        <v>13230</v>
      </c>
      <c r="C367">
        <f>SUBTOTAL(9,C366:C366)</f>
        <v>108884</v>
      </c>
    </row>
    <row r="368" spans="1:3" hidden="1" outlineLevel="2" x14ac:dyDescent="0.25">
      <c r="A368" t="s">
        <v>21</v>
      </c>
      <c r="B368">
        <v>34965</v>
      </c>
      <c r="C368">
        <v>248561</v>
      </c>
    </row>
    <row r="369" spans="1:3" hidden="1" outlineLevel="2" x14ac:dyDescent="0.25">
      <c r="A369" t="s">
        <v>21</v>
      </c>
      <c r="B369">
        <v>473</v>
      </c>
      <c r="C369">
        <v>4089</v>
      </c>
    </row>
    <row r="370" spans="1:3" outlineLevel="1" collapsed="1" x14ac:dyDescent="0.25">
      <c r="A370" s="28" t="s">
        <v>218</v>
      </c>
      <c r="B370">
        <f>SUBTOTAL(9,B368:B369)</f>
        <v>35438</v>
      </c>
      <c r="C370">
        <f>SUBTOTAL(9,C368:C369)</f>
        <v>252650</v>
      </c>
    </row>
    <row r="371" spans="1:3" hidden="1" outlineLevel="2" x14ac:dyDescent="0.25">
      <c r="A371" t="s">
        <v>369</v>
      </c>
      <c r="B371">
        <v>230</v>
      </c>
      <c r="C371">
        <v>63363</v>
      </c>
    </row>
    <row r="372" spans="1:3" hidden="1" outlineLevel="2" x14ac:dyDescent="0.25">
      <c r="A372" t="s">
        <v>369</v>
      </c>
      <c r="B372">
        <v>3040</v>
      </c>
      <c r="C372">
        <v>63728</v>
      </c>
    </row>
    <row r="373" spans="1:3" hidden="1" outlineLevel="2" x14ac:dyDescent="0.25">
      <c r="A373" t="s">
        <v>369</v>
      </c>
      <c r="B373">
        <v>3391</v>
      </c>
      <c r="C373">
        <v>54429</v>
      </c>
    </row>
    <row r="374" spans="1:3" hidden="1" outlineLevel="2" x14ac:dyDescent="0.25">
      <c r="A374" t="s">
        <v>369</v>
      </c>
      <c r="B374">
        <v>1775</v>
      </c>
      <c r="C374">
        <v>30210</v>
      </c>
    </row>
    <row r="375" spans="1:3" hidden="1" outlineLevel="2" x14ac:dyDescent="0.25">
      <c r="A375" t="s">
        <v>369</v>
      </c>
      <c r="B375">
        <v>1355</v>
      </c>
      <c r="C375">
        <v>17911</v>
      </c>
    </row>
    <row r="376" spans="1:3" hidden="1" outlineLevel="2" x14ac:dyDescent="0.25">
      <c r="A376" t="s">
        <v>369</v>
      </c>
      <c r="B376">
        <v>3</v>
      </c>
      <c r="C376">
        <v>300</v>
      </c>
    </row>
    <row r="377" spans="1:3" hidden="1" outlineLevel="2" x14ac:dyDescent="0.25">
      <c r="A377" t="s">
        <v>369</v>
      </c>
      <c r="B377">
        <v>11714</v>
      </c>
      <c r="C377">
        <v>127856</v>
      </c>
    </row>
    <row r="378" spans="1:3" hidden="1" outlineLevel="2" x14ac:dyDescent="0.25">
      <c r="A378" t="s">
        <v>369</v>
      </c>
      <c r="B378">
        <v>16778</v>
      </c>
      <c r="C378">
        <v>170443</v>
      </c>
    </row>
    <row r="379" spans="1:3" hidden="1" outlineLevel="2" x14ac:dyDescent="0.25">
      <c r="A379" t="s">
        <v>369</v>
      </c>
      <c r="B379">
        <v>240</v>
      </c>
      <c r="C379">
        <v>2290</v>
      </c>
    </row>
    <row r="380" spans="1:3" hidden="1" outlineLevel="2" x14ac:dyDescent="0.25">
      <c r="A380" t="s">
        <v>369</v>
      </c>
      <c r="B380">
        <v>90</v>
      </c>
      <c r="C380">
        <v>1227</v>
      </c>
    </row>
    <row r="381" spans="1:3" outlineLevel="1" collapsed="1" x14ac:dyDescent="0.25">
      <c r="A381" s="28" t="s">
        <v>374</v>
      </c>
      <c r="B381">
        <f>SUBTOTAL(9,B371:B380)</f>
        <v>38616</v>
      </c>
      <c r="C381">
        <f>SUBTOTAL(9,C371:C380)</f>
        <v>531757</v>
      </c>
    </row>
    <row r="382" spans="1:3" hidden="1" outlineLevel="2" x14ac:dyDescent="0.25">
      <c r="A382" t="s">
        <v>335</v>
      </c>
      <c r="B382">
        <v>90</v>
      </c>
      <c r="C382">
        <v>11680</v>
      </c>
    </row>
    <row r="383" spans="1:3" hidden="1" outlineLevel="2" x14ac:dyDescent="0.25">
      <c r="A383" t="s">
        <v>335</v>
      </c>
      <c r="B383">
        <v>90</v>
      </c>
      <c r="C383">
        <v>900</v>
      </c>
    </row>
    <row r="384" spans="1:3" hidden="1" outlineLevel="2" x14ac:dyDescent="0.25">
      <c r="A384" t="s">
        <v>335</v>
      </c>
      <c r="B384">
        <v>360</v>
      </c>
      <c r="C384">
        <v>4000</v>
      </c>
    </row>
    <row r="385" spans="1:3" outlineLevel="1" collapsed="1" x14ac:dyDescent="0.25">
      <c r="A385" s="28" t="s">
        <v>337</v>
      </c>
      <c r="B385">
        <f>SUBTOTAL(9,B382:B384)</f>
        <v>540</v>
      </c>
      <c r="C385">
        <f>SUBTOTAL(9,C382:C384)</f>
        <v>16580</v>
      </c>
    </row>
    <row r="386" spans="1:3" hidden="1" outlineLevel="2" x14ac:dyDescent="0.25">
      <c r="A386" t="s">
        <v>257</v>
      </c>
      <c r="B386">
        <v>45432</v>
      </c>
      <c r="C386">
        <v>417578</v>
      </c>
    </row>
    <row r="387" spans="1:3" outlineLevel="1" collapsed="1" x14ac:dyDescent="0.25">
      <c r="A387" s="28" t="s">
        <v>265</v>
      </c>
      <c r="B387">
        <f>SUBTOTAL(9,B386:B386)</f>
        <v>45432</v>
      </c>
      <c r="C387">
        <f>SUBTOTAL(9,C386:C386)</f>
        <v>417578</v>
      </c>
    </row>
    <row r="388" spans="1:3" hidden="1" outlineLevel="2" x14ac:dyDescent="0.25">
      <c r="A388" t="s">
        <v>74</v>
      </c>
      <c r="B388">
        <v>3336</v>
      </c>
      <c r="C388">
        <v>60306</v>
      </c>
    </row>
    <row r="389" spans="1:3" hidden="1" outlineLevel="2" x14ac:dyDescent="0.25">
      <c r="A389" t="s">
        <v>74</v>
      </c>
      <c r="B389">
        <v>2194</v>
      </c>
      <c r="C389">
        <v>48239</v>
      </c>
    </row>
    <row r="390" spans="1:3" outlineLevel="1" collapsed="1" x14ac:dyDescent="0.25">
      <c r="A390" s="28" t="s">
        <v>220</v>
      </c>
      <c r="B390">
        <f>SUBTOTAL(9,B388:B389)</f>
        <v>5530</v>
      </c>
      <c r="C390">
        <f>SUBTOTAL(9,C388:C389)</f>
        <v>108545</v>
      </c>
    </row>
    <row r="391" spans="1:3" hidden="1" outlineLevel="2" x14ac:dyDescent="0.25">
      <c r="A391" t="s">
        <v>375</v>
      </c>
      <c r="B391">
        <v>135</v>
      </c>
      <c r="C391">
        <v>4194</v>
      </c>
    </row>
    <row r="392" spans="1:3" hidden="1" outlineLevel="2" x14ac:dyDescent="0.25">
      <c r="A392" t="s">
        <v>375</v>
      </c>
      <c r="B392">
        <v>27</v>
      </c>
      <c r="C392">
        <v>373</v>
      </c>
    </row>
    <row r="393" spans="1:3" hidden="1" outlineLevel="2" x14ac:dyDescent="0.25">
      <c r="A393" t="s">
        <v>375</v>
      </c>
      <c r="B393">
        <v>221</v>
      </c>
      <c r="C393">
        <v>3278</v>
      </c>
    </row>
    <row r="394" spans="1:3" hidden="1" outlineLevel="2" x14ac:dyDescent="0.25">
      <c r="A394" t="s">
        <v>375</v>
      </c>
      <c r="B394">
        <v>68</v>
      </c>
      <c r="C394">
        <v>714</v>
      </c>
    </row>
    <row r="395" spans="1:3" outlineLevel="1" collapsed="1" x14ac:dyDescent="0.25">
      <c r="A395" s="28" t="s">
        <v>377</v>
      </c>
      <c r="B395">
        <f>SUBTOTAL(9,B391:B394)</f>
        <v>451</v>
      </c>
      <c r="C395">
        <f>SUBTOTAL(9,C391:C394)</f>
        <v>8559</v>
      </c>
    </row>
    <row r="396" spans="1:3" hidden="1" outlineLevel="2" x14ac:dyDescent="0.25">
      <c r="A396" t="s">
        <v>379</v>
      </c>
      <c r="B396">
        <v>39681</v>
      </c>
      <c r="C396">
        <v>346775</v>
      </c>
    </row>
    <row r="397" spans="1:3" outlineLevel="1" collapsed="1" x14ac:dyDescent="0.25">
      <c r="A397" s="28" t="s">
        <v>381</v>
      </c>
      <c r="B397">
        <f>SUBTOTAL(9,B396:B396)</f>
        <v>39681</v>
      </c>
      <c r="C397">
        <f>SUBTOTAL(9,C396:C396)</f>
        <v>346775</v>
      </c>
    </row>
    <row r="398" spans="1:3" hidden="1" outlineLevel="2" x14ac:dyDescent="0.25">
      <c r="A398" t="s">
        <v>6</v>
      </c>
      <c r="B398">
        <v>19703</v>
      </c>
      <c r="C398">
        <v>2054353</v>
      </c>
    </row>
    <row r="399" spans="1:3" hidden="1" outlineLevel="2" x14ac:dyDescent="0.25">
      <c r="A399" t="s">
        <v>6</v>
      </c>
      <c r="B399">
        <v>3764</v>
      </c>
      <c r="C399">
        <v>96250</v>
      </c>
    </row>
    <row r="400" spans="1:3" hidden="1" outlineLevel="2" x14ac:dyDescent="0.25">
      <c r="A400" t="s">
        <v>6</v>
      </c>
      <c r="B400">
        <v>12008</v>
      </c>
      <c r="C400">
        <v>506710</v>
      </c>
    </row>
    <row r="401" spans="1:3" hidden="1" outlineLevel="2" x14ac:dyDescent="0.25">
      <c r="A401" t="s">
        <v>6</v>
      </c>
      <c r="B401">
        <v>491</v>
      </c>
      <c r="C401">
        <v>8554</v>
      </c>
    </row>
    <row r="402" spans="1:3" hidden="1" outlineLevel="2" x14ac:dyDescent="0.25">
      <c r="A402" t="s">
        <v>6</v>
      </c>
      <c r="B402">
        <v>1673</v>
      </c>
      <c r="C402">
        <v>19357</v>
      </c>
    </row>
    <row r="403" spans="1:3" hidden="1" outlineLevel="2" x14ac:dyDescent="0.25">
      <c r="A403" t="s">
        <v>6</v>
      </c>
      <c r="B403">
        <v>7</v>
      </c>
      <c r="C403">
        <v>544</v>
      </c>
    </row>
    <row r="404" spans="1:3" hidden="1" outlineLevel="2" x14ac:dyDescent="0.25">
      <c r="A404" t="s">
        <v>6</v>
      </c>
      <c r="B404">
        <v>35</v>
      </c>
      <c r="C404">
        <v>3168</v>
      </c>
    </row>
    <row r="405" spans="1:3" hidden="1" outlineLevel="2" x14ac:dyDescent="0.25">
      <c r="A405" t="s">
        <v>6</v>
      </c>
      <c r="B405">
        <v>628531</v>
      </c>
      <c r="C405">
        <v>9695317</v>
      </c>
    </row>
    <row r="406" spans="1:3" hidden="1" outlineLevel="2" x14ac:dyDescent="0.25">
      <c r="A406" t="s">
        <v>6</v>
      </c>
      <c r="B406">
        <v>54</v>
      </c>
      <c r="C406">
        <v>510</v>
      </c>
    </row>
    <row r="407" spans="1:3" hidden="1" outlineLevel="2" x14ac:dyDescent="0.25">
      <c r="A407" t="s">
        <v>6</v>
      </c>
      <c r="B407">
        <v>158591</v>
      </c>
      <c r="C407">
        <v>3368615</v>
      </c>
    </row>
    <row r="408" spans="1:3" hidden="1" outlineLevel="2" x14ac:dyDescent="0.25">
      <c r="A408" t="s">
        <v>6</v>
      </c>
      <c r="B408">
        <v>189</v>
      </c>
      <c r="C408">
        <v>6826</v>
      </c>
    </row>
    <row r="409" spans="1:3" hidden="1" outlineLevel="2" x14ac:dyDescent="0.25">
      <c r="A409" t="s">
        <v>6</v>
      </c>
      <c r="B409">
        <v>96</v>
      </c>
      <c r="C409">
        <v>1536</v>
      </c>
    </row>
    <row r="410" spans="1:3" hidden="1" outlineLevel="2" x14ac:dyDescent="0.25">
      <c r="A410" t="s">
        <v>6</v>
      </c>
      <c r="B410">
        <v>8</v>
      </c>
      <c r="C410">
        <v>450</v>
      </c>
    </row>
    <row r="411" spans="1:3" outlineLevel="1" collapsed="1" x14ac:dyDescent="0.25">
      <c r="A411" s="28" t="s">
        <v>221</v>
      </c>
      <c r="B411">
        <f>SUBTOTAL(9,B398:B410)</f>
        <v>825150</v>
      </c>
      <c r="C411">
        <f>SUBTOTAL(9,C398:C410)</f>
        <v>15762190</v>
      </c>
    </row>
    <row r="412" spans="1:3" hidden="1" outlineLevel="2" x14ac:dyDescent="0.25">
      <c r="A412" t="s">
        <v>75</v>
      </c>
      <c r="B412">
        <v>64926</v>
      </c>
      <c r="C412">
        <v>544451</v>
      </c>
    </row>
    <row r="413" spans="1:3" hidden="1" outlineLevel="2" x14ac:dyDescent="0.25">
      <c r="A413" t="s">
        <v>75</v>
      </c>
      <c r="B413">
        <v>216</v>
      </c>
      <c r="C413">
        <v>2286</v>
      </c>
    </row>
    <row r="414" spans="1:3" outlineLevel="1" collapsed="1" x14ac:dyDescent="0.25">
      <c r="A414" s="28" t="s">
        <v>222</v>
      </c>
      <c r="B414">
        <f>SUBTOTAL(9,B412:B413)</f>
        <v>65142</v>
      </c>
      <c r="C414">
        <f>SUBTOTAL(9,C412:C413)</f>
        <v>546737</v>
      </c>
    </row>
    <row r="415" spans="1:3" hidden="1" outlineLevel="2" x14ac:dyDescent="0.25">
      <c r="A415" t="s">
        <v>76</v>
      </c>
      <c r="B415">
        <v>46</v>
      </c>
      <c r="C415">
        <v>1084</v>
      </c>
    </row>
    <row r="416" spans="1:3" hidden="1" outlineLevel="2" x14ac:dyDescent="0.25">
      <c r="A416" t="s">
        <v>76</v>
      </c>
      <c r="B416">
        <v>356</v>
      </c>
      <c r="C416">
        <v>5682</v>
      </c>
    </row>
    <row r="417" spans="1:3" hidden="1" outlineLevel="2" x14ac:dyDescent="0.25">
      <c r="A417" t="s">
        <v>76</v>
      </c>
      <c r="B417">
        <v>356</v>
      </c>
      <c r="C417">
        <v>7555</v>
      </c>
    </row>
    <row r="418" spans="1:3" outlineLevel="1" collapsed="1" x14ac:dyDescent="0.25">
      <c r="A418" s="28" t="s">
        <v>223</v>
      </c>
      <c r="B418">
        <f>SUBTOTAL(9,B415:B417)</f>
        <v>758</v>
      </c>
      <c r="C418">
        <f>SUBTOTAL(9,C415:C417)</f>
        <v>14321</v>
      </c>
    </row>
    <row r="419" spans="1:3" hidden="1" outlineLevel="2" x14ac:dyDescent="0.25">
      <c r="A419" t="s">
        <v>342</v>
      </c>
      <c r="B419">
        <v>468</v>
      </c>
      <c r="C419">
        <v>6719</v>
      </c>
    </row>
    <row r="420" spans="1:3" hidden="1" outlineLevel="2" x14ac:dyDescent="0.25">
      <c r="A420" t="s">
        <v>342</v>
      </c>
      <c r="B420">
        <v>36</v>
      </c>
      <c r="C420">
        <v>1845</v>
      </c>
    </row>
    <row r="421" spans="1:3" outlineLevel="1" collapsed="1" x14ac:dyDescent="0.25">
      <c r="A421" s="28" t="s">
        <v>345</v>
      </c>
      <c r="B421">
        <f>SUBTOTAL(9,B419:B420)</f>
        <v>504</v>
      </c>
      <c r="C421">
        <f>SUBTOTAL(9,C419:C420)</f>
        <v>8564</v>
      </c>
    </row>
    <row r="422" spans="1:3" hidden="1" outlineLevel="2" x14ac:dyDescent="0.25">
      <c r="A422" t="s">
        <v>77</v>
      </c>
      <c r="B422">
        <v>31984</v>
      </c>
      <c r="C422">
        <v>382478</v>
      </c>
    </row>
    <row r="423" spans="1:3" hidden="1" outlineLevel="2" x14ac:dyDescent="0.25">
      <c r="A423" t="s">
        <v>77</v>
      </c>
      <c r="B423">
        <v>4032</v>
      </c>
      <c r="C423">
        <v>68889</v>
      </c>
    </row>
    <row r="424" spans="1:3" hidden="1" outlineLevel="2" x14ac:dyDescent="0.25">
      <c r="A424" t="s">
        <v>77</v>
      </c>
      <c r="B424">
        <v>288032</v>
      </c>
      <c r="C424">
        <v>1281720</v>
      </c>
    </row>
    <row r="425" spans="1:3" outlineLevel="1" collapsed="1" x14ac:dyDescent="0.25">
      <c r="A425" s="28" t="s">
        <v>224</v>
      </c>
      <c r="B425">
        <f>SUBTOTAL(9,B422:B424)</f>
        <v>324048</v>
      </c>
      <c r="C425">
        <f>SUBTOTAL(9,C422:C424)</f>
        <v>1733087</v>
      </c>
    </row>
    <row r="426" spans="1:3" hidden="1" outlineLevel="2" x14ac:dyDescent="0.25">
      <c r="A426" t="s">
        <v>22</v>
      </c>
      <c r="B426">
        <v>855</v>
      </c>
      <c r="C426">
        <v>8855</v>
      </c>
    </row>
    <row r="427" spans="1:3" outlineLevel="1" collapsed="1" x14ac:dyDescent="0.25">
      <c r="A427" s="28" t="s">
        <v>225</v>
      </c>
      <c r="B427">
        <f>SUBTOTAL(9,B426:B426)</f>
        <v>855</v>
      </c>
      <c r="C427">
        <f>SUBTOTAL(9,C426:C426)</f>
        <v>8855</v>
      </c>
    </row>
    <row r="428" spans="1:3" hidden="1" outlineLevel="2" x14ac:dyDescent="0.25">
      <c r="A428" t="s">
        <v>23</v>
      </c>
      <c r="B428">
        <v>5004</v>
      </c>
      <c r="C428">
        <v>60901</v>
      </c>
    </row>
    <row r="429" spans="1:3" hidden="1" outlineLevel="2" x14ac:dyDescent="0.25">
      <c r="A429" t="s">
        <v>23</v>
      </c>
      <c r="B429">
        <v>49230</v>
      </c>
      <c r="C429">
        <v>431388</v>
      </c>
    </row>
    <row r="430" spans="1:3" hidden="1" outlineLevel="2" x14ac:dyDescent="0.25">
      <c r="A430" t="s">
        <v>23</v>
      </c>
      <c r="B430">
        <v>169344</v>
      </c>
      <c r="C430">
        <v>1790111</v>
      </c>
    </row>
    <row r="431" spans="1:3" hidden="1" outlineLevel="2" x14ac:dyDescent="0.25">
      <c r="A431" t="s">
        <v>23</v>
      </c>
      <c r="B431">
        <v>105498</v>
      </c>
      <c r="C431">
        <v>1377230</v>
      </c>
    </row>
    <row r="432" spans="1:3" hidden="1" outlineLevel="2" x14ac:dyDescent="0.25">
      <c r="A432" t="s">
        <v>23</v>
      </c>
      <c r="B432">
        <v>6</v>
      </c>
      <c r="C432">
        <v>130</v>
      </c>
    </row>
    <row r="433" spans="1:3" hidden="1" outlineLevel="2" x14ac:dyDescent="0.25">
      <c r="A433" t="s">
        <v>23</v>
      </c>
      <c r="B433">
        <v>71385</v>
      </c>
      <c r="C433">
        <v>392618</v>
      </c>
    </row>
    <row r="434" spans="1:3" outlineLevel="1" collapsed="1" x14ac:dyDescent="0.25">
      <c r="A434" s="28" t="s">
        <v>227</v>
      </c>
      <c r="B434">
        <f>SUBTOTAL(9,B428:B433)</f>
        <v>400467</v>
      </c>
      <c r="C434">
        <f>SUBTOTAL(9,C428:C433)</f>
        <v>4052378</v>
      </c>
    </row>
    <row r="435" spans="1:3" hidden="1" outlineLevel="2" x14ac:dyDescent="0.25">
      <c r="A435" t="s">
        <v>36</v>
      </c>
      <c r="B435">
        <v>2</v>
      </c>
      <c r="C435">
        <v>6298</v>
      </c>
    </row>
    <row r="436" spans="1:3" hidden="1" outlineLevel="2" x14ac:dyDescent="0.25">
      <c r="A436" t="s">
        <v>36</v>
      </c>
      <c r="B436">
        <v>12777</v>
      </c>
      <c r="C436">
        <v>157172</v>
      </c>
    </row>
    <row r="437" spans="1:3" hidden="1" outlineLevel="2" x14ac:dyDescent="0.25">
      <c r="A437" t="s">
        <v>36</v>
      </c>
      <c r="B437">
        <v>2638</v>
      </c>
      <c r="C437">
        <v>62419</v>
      </c>
    </row>
    <row r="438" spans="1:3" hidden="1" outlineLevel="2" x14ac:dyDescent="0.25">
      <c r="A438" t="s">
        <v>36</v>
      </c>
      <c r="B438">
        <v>81</v>
      </c>
      <c r="C438">
        <v>810</v>
      </c>
    </row>
    <row r="439" spans="1:3" hidden="1" outlineLevel="2" x14ac:dyDescent="0.25">
      <c r="A439" t="s">
        <v>36</v>
      </c>
      <c r="B439">
        <v>3</v>
      </c>
      <c r="C439">
        <v>100</v>
      </c>
    </row>
    <row r="440" spans="1:3" hidden="1" outlineLevel="2" x14ac:dyDescent="0.25">
      <c r="A440" t="s">
        <v>36</v>
      </c>
      <c r="B440">
        <v>72000</v>
      </c>
      <c r="C440">
        <v>437262</v>
      </c>
    </row>
    <row r="441" spans="1:3" hidden="1" outlineLevel="2" x14ac:dyDescent="0.25">
      <c r="A441" t="s">
        <v>36</v>
      </c>
      <c r="B441">
        <v>27</v>
      </c>
      <c r="C441">
        <v>1595</v>
      </c>
    </row>
    <row r="442" spans="1:3" hidden="1" outlineLevel="2" x14ac:dyDescent="0.25">
      <c r="A442" t="s">
        <v>36</v>
      </c>
      <c r="B442">
        <v>72</v>
      </c>
      <c r="C442">
        <v>10007</v>
      </c>
    </row>
    <row r="443" spans="1:3" outlineLevel="1" collapsed="1" x14ac:dyDescent="0.25">
      <c r="A443" s="28" t="s">
        <v>228</v>
      </c>
      <c r="B443">
        <f>SUBTOTAL(9,B435:B442)</f>
        <v>87600</v>
      </c>
      <c r="C443">
        <f>SUBTOTAL(9,C435:C442)</f>
        <v>675663</v>
      </c>
    </row>
    <row r="444" spans="1:3" hidden="1" outlineLevel="2" x14ac:dyDescent="0.25">
      <c r="A444" t="s">
        <v>24</v>
      </c>
      <c r="B444">
        <v>5</v>
      </c>
      <c r="C444">
        <v>91</v>
      </c>
    </row>
    <row r="445" spans="1:3" hidden="1" outlineLevel="2" x14ac:dyDescent="0.25">
      <c r="A445" t="s">
        <v>24</v>
      </c>
      <c r="B445">
        <v>270</v>
      </c>
      <c r="C445">
        <v>3087</v>
      </c>
    </row>
    <row r="446" spans="1:3" hidden="1" outlineLevel="2" x14ac:dyDescent="0.25">
      <c r="A446" t="s">
        <v>24</v>
      </c>
      <c r="B446">
        <v>1116</v>
      </c>
      <c r="C446">
        <v>14066</v>
      </c>
    </row>
    <row r="447" spans="1:3" hidden="1" outlineLevel="2" x14ac:dyDescent="0.25">
      <c r="A447" t="s">
        <v>24</v>
      </c>
      <c r="B447">
        <v>108</v>
      </c>
      <c r="C447">
        <v>885</v>
      </c>
    </row>
    <row r="448" spans="1:3" hidden="1" outlineLevel="2" x14ac:dyDescent="0.25">
      <c r="A448" t="s">
        <v>24</v>
      </c>
      <c r="B448">
        <v>141714</v>
      </c>
      <c r="C448">
        <v>1625794</v>
      </c>
    </row>
    <row r="449" spans="1:3" hidden="1" outlineLevel="2" x14ac:dyDescent="0.25">
      <c r="A449" t="s">
        <v>24</v>
      </c>
      <c r="B449">
        <v>23469</v>
      </c>
      <c r="C449">
        <v>448285</v>
      </c>
    </row>
    <row r="450" spans="1:3" hidden="1" outlineLevel="2" x14ac:dyDescent="0.25">
      <c r="A450" t="s">
        <v>24</v>
      </c>
      <c r="B450">
        <v>93</v>
      </c>
      <c r="C450">
        <v>9360</v>
      </c>
    </row>
    <row r="451" spans="1:3" hidden="1" outlineLevel="2" x14ac:dyDescent="0.25">
      <c r="A451" t="s">
        <v>24</v>
      </c>
      <c r="B451">
        <v>3024</v>
      </c>
      <c r="C451">
        <v>26512</v>
      </c>
    </row>
    <row r="452" spans="1:3" outlineLevel="1" collapsed="1" x14ac:dyDescent="0.25">
      <c r="A452" s="28" t="s">
        <v>229</v>
      </c>
      <c r="B452">
        <f>SUBTOTAL(9,B444:B451)</f>
        <v>169799</v>
      </c>
      <c r="C452">
        <f>SUBTOTAL(9,C444:C451)</f>
        <v>2128080</v>
      </c>
    </row>
    <row r="453" spans="1:3" hidden="1" outlineLevel="2" x14ac:dyDescent="0.25">
      <c r="A453" t="s">
        <v>78</v>
      </c>
      <c r="B453">
        <v>14</v>
      </c>
      <c r="C453">
        <v>422</v>
      </c>
    </row>
    <row r="454" spans="1:3" hidden="1" outlineLevel="2" x14ac:dyDescent="0.25">
      <c r="A454" t="s">
        <v>78</v>
      </c>
      <c r="B454">
        <v>63</v>
      </c>
      <c r="C454">
        <v>1895</v>
      </c>
    </row>
    <row r="455" spans="1:3" hidden="1" outlineLevel="2" x14ac:dyDescent="0.25">
      <c r="A455" t="s">
        <v>78</v>
      </c>
      <c r="B455">
        <v>244314</v>
      </c>
      <c r="C455">
        <v>2599102</v>
      </c>
    </row>
    <row r="456" spans="1:3" hidden="1" outlineLevel="2" x14ac:dyDescent="0.25">
      <c r="A456" t="s">
        <v>78</v>
      </c>
      <c r="B456">
        <v>43277</v>
      </c>
      <c r="C456">
        <v>658589</v>
      </c>
    </row>
    <row r="457" spans="1:3" hidden="1" outlineLevel="2" x14ac:dyDescent="0.25">
      <c r="A457" t="s">
        <v>78</v>
      </c>
      <c r="B457">
        <v>36</v>
      </c>
      <c r="C457">
        <v>3192</v>
      </c>
    </row>
    <row r="458" spans="1:3" outlineLevel="1" collapsed="1" x14ac:dyDescent="0.25">
      <c r="A458" s="28" t="s">
        <v>230</v>
      </c>
      <c r="B458">
        <f>SUBTOTAL(9,B453:B457)</f>
        <v>287704</v>
      </c>
      <c r="C458">
        <f>SUBTOTAL(9,C453:C457)</f>
        <v>3263200</v>
      </c>
    </row>
    <row r="459" spans="1:3" hidden="1" outlineLevel="2" x14ac:dyDescent="0.25">
      <c r="A459" t="s">
        <v>380</v>
      </c>
      <c r="B459">
        <v>720</v>
      </c>
      <c r="C459">
        <v>10398</v>
      </c>
    </row>
    <row r="460" spans="1:3" hidden="1" outlineLevel="2" x14ac:dyDescent="0.25">
      <c r="A460" t="s">
        <v>380</v>
      </c>
      <c r="B460">
        <v>626</v>
      </c>
      <c r="C460">
        <v>11159</v>
      </c>
    </row>
    <row r="461" spans="1:3" outlineLevel="1" collapsed="1" x14ac:dyDescent="0.25">
      <c r="A461" s="28" t="s">
        <v>382</v>
      </c>
      <c r="B461">
        <f>SUBTOTAL(9,B459:B460)</f>
        <v>1346</v>
      </c>
      <c r="C461">
        <f>SUBTOTAL(9,C459:C460)</f>
        <v>21557</v>
      </c>
    </row>
    <row r="462" spans="1:3" hidden="1" outlineLevel="2" x14ac:dyDescent="0.25">
      <c r="A462" t="s">
        <v>25</v>
      </c>
      <c r="B462">
        <v>50</v>
      </c>
      <c r="C462">
        <v>2522</v>
      </c>
    </row>
    <row r="463" spans="1:3" hidden="1" outlineLevel="2" x14ac:dyDescent="0.25">
      <c r="A463" t="s">
        <v>25</v>
      </c>
      <c r="B463">
        <v>122</v>
      </c>
      <c r="C463">
        <v>2205</v>
      </c>
    </row>
    <row r="464" spans="1:3" hidden="1" outlineLevel="2" x14ac:dyDescent="0.25">
      <c r="A464" t="s">
        <v>25</v>
      </c>
      <c r="B464">
        <v>1728</v>
      </c>
      <c r="C464">
        <v>5522</v>
      </c>
    </row>
    <row r="465" spans="1:3" hidden="1" outlineLevel="2" x14ac:dyDescent="0.25">
      <c r="A465" t="s">
        <v>25</v>
      </c>
      <c r="B465">
        <v>1728</v>
      </c>
      <c r="C465">
        <v>5522</v>
      </c>
    </row>
    <row r="466" spans="1:3" hidden="1" outlineLevel="2" x14ac:dyDescent="0.25">
      <c r="A466" t="s">
        <v>25</v>
      </c>
      <c r="B466">
        <v>21</v>
      </c>
      <c r="C466">
        <v>2380</v>
      </c>
    </row>
    <row r="467" spans="1:3" hidden="1" outlineLevel="2" x14ac:dyDescent="0.25">
      <c r="A467" t="s">
        <v>25</v>
      </c>
      <c r="B467">
        <v>4802</v>
      </c>
      <c r="C467">
        <v>46152</v>
      </c>
    </row>
    <row r="468" spans="1:3" hidden="1" outlineLevel="2" x14ac:dyDescent="0.25">
      <c r="A468" t="s">
        <v>25</v>
      </c>
      <c r="B468">
        <v>360</v>
      </c>
      <c r="C468">
        <v>4450</v>
      </c>
    </row>
    <row r="469" spans="1:3" hidden="1" outlineLevel="2" x14ac:dyDescent="0.25">
      <c r="A469" t="s">
        <v>25</v>
      </c>
      <c r="B469">
        <v>10184</v>
      </c>
      <c r="C469">
        <v>106719</v>
      </c>
    </row>
    <row r="470" spans="1:3" outlineLevel="1" collapsed="1" x14ac:dyDescent="0.25">
      <c r="A470" s="28" t="s">
        <v>231</v>
      </c>
      <c r="B470">
        <f>SUBTOTAL(9,B462:B469)</f>
        <v>18995</v>
      </c>
      <c r="C470">
        <f>SUBTOTAL(9,C462:C469)</f>
        <v>175472</v>
      </c>
    </row>
    <row r="471" spans="1:3" hidden="1" outlineLevel="2" x14ac:dyDescent="0.25">
      <c r="A471" t="s">
        <v>376</v>
      </c>
      <c r="B471">
        <v>7317</v>
      </c>
      <c r="C471">
        <v>101595</v>
      </c>
    </row>
    <row r="472" spans="1:3" hidden="1" outlineLevel="2" x14ac:dyDescent="0.25">
      <c r="A472" t="s">
        <v>376</v>
      </c>
      <c r="B472">
        <v>1373</v>
      </c>
      <c r="C472">
        <v>27781</v>
      </c>
    </row>
    <row r="473" spans="1:3" outlineLevel="1" collapsed="1" x14ac:dyDescent="0.25">
      <c r="A473" s="28" t="s">
        <v>378</v>
      </c>
      <c r="B473">
        <f>SUBTOTAL(9,B471:B472)</f>
        <v>8690</v>
      </c>
      <c r="C473">
        <f>SUBTOTAL(9,C471:C472)</f>
        <v>129376</v>
      </c>
    </row>
    <row r="474" spans="1:3" hidden="1" outlineLevel="2" x14ac:dyDescent="0.25">
      <c r="A474" t="s">
        <v>252</v>
      </c>
      <c r="B474">
        <v>297</v>
      </c>
      <c r="C474">
        <v>5425</v>
      </c>
    </row>
    <row r="475" spans="1:3" hidden="1" outlineLevel="2" x14ac:dyDescent="0.25">
      <c r="A475" t="s">
        <v>252</v>
      </c>
      <c r="B475">
        <v>297</v>
      </c>
      <c r="C475">
        <v>5425</v>
      </c>
    </row>
    <row r="476" spans="1:3" hidden="1" outlineLevel="2" x14ac:dyDescent="0.25">
      <c r="A476" t="s">
        <v>252</v>
      </c>
      <c r="B476">
        <v>14328</v>
      </c>
      <c r="C476">
        <v>198739</v>
      </c>
    </row>
    <row r="477" spans="1:3" hidden="1" outlineLevel="2" x14ac:dyDescent="0.25">
      <c r="A477" t="s">
        <v>252</v>
      </c>
      <c r="B477">
        <v>3879</v>
      </c>
      <c r="C477">
        <v>64051</v>
      </c>
    </row>
    <row r="478" spans="1:3" outlineLevel="1" collapsed="1" x14ac:dyDescent="0.25">
      <c r="A478" s="28" t="s">
        <v>267</v>
      </c>
      <c r="B478">
        <f>SUBTOTAL(9,B474:B477)</f>
        <v>18801</v>
      </c>
      <c r="C478">
        <f>SUBTOTAL(9,C474:C477)</f>
        <v>273640</v>
      </c>
    </row>
    <row r="479" spans="1:3" hidden="1" outlineLevel="2" x14ac:dyDescent="0.25">
      <c r="A479" t="s">
        <v>37</v>
      </c>
      <c r="B479">
        <v>61565</v>
      </c>
      <c r="C479">
        <v>559527</v>
      </c>
    </row>
    <row r="480" spans="1:3" hidden="1" outlineLevel="2" x14ac:dyDescent="0.25">
      <c r="A480" t="s">
        <v>37</v>
      </c>
      <c r="B480">
        <v>4100</v>
      </c>
      <c r="C480">
        <v>49066</v>
      </c>
    </row>
    <row r="481" spans="1:3" outlineLevel="1" collapsed="1" x14ac:dyDescent="0.25">
      <c r="A481" s="28" t="s">
        <v>232</v>
      </c>
      <c r="B481">
        <f>SUBTOTAL(9,B479:B480)</f>
        <v>65665</v>
      </c>
      <c r="C481">
        <f>SUBTOTAL(9,C479:C480)</f>
        <v>608593</v>
      </c>
    </row>
    <row r="482" spans="1:3" hidden="1" outlineLevel="2" x14ac:dyDescent="0.25">
      <c r="A482" t="s">
        <v>26</v>
      </c>
      <c r="B482">
        <v>135</v>
      </c>
      <c r="C482">
        <v>5471</v>
      </c>
    </row>
    <row r="483" spans="1:3" hidden="1" outlineLevel="2" x14ac:dyDescent="0.25">
      <c r="A483" t="s">
        <v>26</v>
      </c>
      <c r="B483">
        <v>635</v>
      </c>
      <c r="C483">
        <v>10465</v>
      </c>
    </row>
    <row r="484" spans="1:3" hidden="1" outlineLevel="2" x14ac:dyDescent="0.25">
      <c r="A484" t="s">
        <v>26</v>
      </c>
      <c r="B484">
        <v>1512</v>
      </c>
      <c r="C484">
        <v>26597</v>
      </c>
    </row>
    <row r="485" spans="1:3" hidden="1" outlineLevel="2" x14ac:dyDescent="0.25">
      <c r="A485" t="s">
        <v>26</v>
      </c>
      <c r="B485">
        <v>325089</v>
      </c>
      <c r="C485">
        <v>3776704</v>
      </c>
    </row>
    <row r="486" spans="1:3" hidden="1" outlineLevel="2" x14ac:dyDescent="0.25">
      <c r="A486" t="s">
        <v>26</v>
      </c>
      <c r="B486">
        <v>900</v>
      </c>
      <c r="C486">
        <v>14400</v>
      </c>
    </row>
    <row r="487" spans="1:3" hidden="1" outlineLevel="2" x14ac:dyDescent="0.25">
      <c r="A487" t="s">
        <v>26</v>
      </c>
      <c r="B487">
        <v>49797</v>
      </c>
      <c r="C487">
        <v>827699</v>
      </c>
    </row>
    <row r="488" spans="1:3" hidden="1" outlineLevel="2" x14ac:dyDescent="0.25">
      <c r="A488" t="s">
        <v>26</v>
      </c>
      <c r="B488">
        <v>68</v>
      </c>
      <c r="C488">
        <v>2063</v>
      </c>
    </row>
    <row r="489" spans="1:3" outlineLevel="1" collapsed="1" x14ac:dyDescent="0.25">
      <c r="A489" s="28" t="s">
        <v>233</v>
      </c>
      <c r="B489">
        <f>SUBTOTAL(9,B482:B488)</f>
        <v>378136</v>
      </c>
      <c r="C489">
        <f>SUBTOTAL(9,C482:C488)</f>
        <v>4663399</v>
      </c>
    </row>
    <row r="490" spans="1:3" hidden="1" outlineLevel="2" x14ac:dyDescent="0.25">
      <c r="A490" t="s">
        <v>27</v>
      </c>
      <c r="B490">
        <v>7191</v>
      </c>
      <c r="C490">
        <v>85433</v>
      </c>
    </row>
    <row r="491" spans="1:3" hidden="1" outlineLevel="2" x14ac:dyDescent="0.25">
      <c r="A491" t="s">
        <v>27</v>
      </c>
      <c r="B491">
        <v>113067</v>
      </c>
      <c r="C491">
        <v>1197473</v>
      </c>
    </row>
    <row r="492" spans="1:3" hidden="1" outlineLevel="2" x14ac:dyDescent="0.25">
      <c r="A492" t="s">
        <v>27</v>
      </c>
      <c r="B492">
        <v>24480</v>
      </c>
      <c r="C492">
        <v>213580</v>
      </c>
    </row>
    <row r="493" spans="1:3" hidden="1" outlineLevel="2" x14ac:dyDescent="0.25">
      <c r="A493" t="s">
        <v>27</v>
      </c>
      <c r="B493">
        <v>1</v>
      </c>
      <c r="C493">
        <v>41</v>
      </c>
    </row>
    <row r="494" spans="1:3" hidden="1" outlineLevel="2" x14ac:dyDescent="0.25">
      <c r="A494" t="s">
        <v>27</v>
      </c>
      <c r="B494">
        <v>20506578</v>
      </c>
      <c r="C494">
        <v>174797282</v>
      </c>
    </row>
    <row r="495" spans="1:3" hidden="1" outlineLevel="2" x14ac:dyDescent="0.25">
      <c r="A495" t="s">
        <v>27</v>
      </c>
      <c r="B495">
        <v>8840</v>
      </c>
      <c r="C495">
        <v>223627</v>
      </c>
    </row>
    <row r="496" spans="1:3" hidden="1" outlineLevel="2" x14ac:dyDescent="0.25">
      <c r="A496" t="s">
        <v>27</v>
      </c>
      <c r="B496">
        <v>1419363</v>
      </c>
      <c r="C496">
        <v>17119404</v>
      </c>
    </row>
    <row r="497" spans="1:3" hidden="1" outlineLevel="2" x14ac:dyDescent="0.25">
      <c r="A497" t="s">
        <v>27</v>
      </c>
      <c r="B497">
        <v>852</v>
      </c>
      <c r="C497">
        <v>89101</v>
      </c>
    </row>
    <row r="498" spans="1:3" hidden="1" outlineLevel="2" x14ac:dyDescent="0.25">
      <c r="A498" t="s">
        <v>27</v>
      </c>
      <c r="B498">
        <v>600040</v>
      </c>
      <c r="C498">
        <v>2824505</v>
      </c>
    </row>
    <row r="499" spans="1:3" hidden="1" outlineLevel="2" x14ac:dyDescent="0.25">
      <c r="A499" t="s">
        <v>27</v>
      </c>
      <c r="B499">
        <v>33</v>
      </c>
      <c r="C499">
        <v>2643</v>
      </c>
    </row>
    <row r="500" spans="1:3" hidden="1" outlineLevel="2" x14ac:dyDescent="0.25">
      <c r="A500" t="s">
        <v>27</v>
      </c>
      <c r="B500">
        <v>336075</v>
      </c>
      <c r="C500">
        <v>1936271</v>
      </c>
    </row>
    <row r="501" spans="1:3" hidden="1" outlineLevel="2" x14ac:dyDescent="0.25">
      <c r="A501" t="s">
        <v>27</v>
      </c>
      <c r="B501">
        <v>32</v>
      </c>
      <c r="C501">
        <v>251</v>
      </c>
    </row>
    <row r="502" spans="1:3" hidden="1" outlineLevel="2" x14ac:dyDescent="0.25">
      <c r="A502" t="s">
        <v>27</v>
      </c>
      <c r="B502">
        <v>20959183</v>
      </c>
      <c r="C502">
        <v>101693843</v>
      </c>
    </row>
    <row r="503" spans="1:3" hidden="1" outlineLevel="2" x14ac:dyDescent="0.25">
      <c r="A503" t="s">
        <v>27</v>
      </c>
      <c r="B503">
        <v>5446562</v>
      </c>
      <c r="C503">
        <v>28987723</v>
      </c>
    </row>
    <row r="504" spans="1:3" hidden="1" outlineLevel="2" x14ac:dyDescent="0.25">
      <c r="A504" t="s">
        <v>27</v>
      </c>
      <c r="B504">
        <v>120020</v>
      </c>
      <c r="C504">
        <v>710697</v>
      </c>
    </row>
    <row r="505" spans="1:3" outlineLevel="1" collapsed="1" x14ac:dyDescent="0.25">
      <c r="A505" s="28" t="s">
        <v>234</v>
      </c>
      <c r="B505">
        <f>SUBTOTAL(9,B490:B504)</f>
        <v>49542317</v>
      </c>
      <c r="C505">
        <f>SUBTOTAL(9,C490:C504)</f>
        <v>329881874</v>
      </c>
    </row>
    <row r="506" spans="1:3" hidden="1" outlineLevel="2" x14ac:dyDescent="0.25">
      <c r="A506" t="s">
        <v>7</v>
      </c>
      <c r="B506">
        <v>621</v>
      </c>
      <c r="C506">
        <v>18653</v>
      </c>
    </row>
    <row r="507" spans="1:3" hidden="1" outlineLevel="2" x14ac:dyDescent="0.25">
      <c r="A507" t="s">
        <v>7</v>
      </c>
      <c r="B507">
        <v>270</v>
      </c>
      <c r="C507">
        <v>2520</v>
      </c>
    </row>
    <row r="508" spans="1:3" hidden="1" outlineLevel="2" x14ac:dyDescent="0.25">
      <c r="A508" t="s">
        <v>7</v>
      </c>
      <c r="B508">
        <v>96008</v>
      </c>
      <c r="C508">
        <v>511550</v>
      </c>
    </row>
    <row r="509" spans="1:3" hidden="1" outlineLevel="2" x14ac:dyDescent="0.25">
      <c r="A509" t="s">
        <v>7</v>
      </c>
      <c r="B509">
        <v>79564</v>
      </c>
      <c r="C509">
        <v>1418711</v>
      </c>
    </row>
    <row r="510" spans="1:3" hidden="1" outlineLevel="2" x14ac:dyDescent="0.25">
      <c r="A510" t="s">
        <v>7</v>
      </c>
      <c r="B510">
        <v>16629</v>
      </c>
      <c r="C510">
        <v>263073</v>
      </c>
    </row>
    <row r="511" spans="1:3" hidden="1" outlineLevel="2" x14ac:dyDescent="0.25">
      <c r="A511" t="s">
        <v>7</v>
      </c>
      <c r="B511">
        <v>84356</v>
      </c>
      <c r="C511">
        <v>1102622</v>
      </c>
    </row>
    <row r="512" spans="1:3" hidden="1" outlineLevel="2" x14ac:dyDescent="0.25">
      <c r="A512" t="s">
        <v>7</v>
      </c>
      <c r="B512">
        <v>576000</v>
      </c>
      <c r="C512">
        <v>1941120</v>
      </c>
    </row>
    <row r="513" spans="1:3" hidden="1" outlineLevel="2" x14ac:dyDescent="0.25">
      <c r="A513" t="s">
        <v>7</v>
      </c>
      <c r="B513">
        <v>3</v>
      </c>
      <c r="C513">
        <v>79</v>
      </c>
    </row>
    <row r="514" spans="1:3" hidden="1" outlineLevel="2" x14ac:dyDescent="0.25">
      <c r="A514" t="s">
        <v>7</v>
      </c>
      <c r="B514">
        <v>4890</v>
      </c>
      <c r="C514">
        <v>49514</v>
      </c>
    </row>
    <row r="515" spans="1:3" hidden="1" outlineLevel="2" x14ac:dyDescent="0.25">
      <c r="A515" t="s">
        <v>7</v>
      </c>
      <c r="B515">
        <v>45</v>
      </c>
      <c r="C515">
        <v>1962</v>
      </c>
    </row>
    <row r="516" spans="1:3" hidden="1" outlineLevel="2" x14ac:dyDescent="0.25">
      <c r="A516" t="s">
        <v>7</v>
      </c>
      <c r="B516">
        <v>53</v>
      </c>
      <c r="C516">
        <v>18592</v>
      </c>
    </row>
    <row r="517" spans="1:3" hidden="1" outlineLevel="2" x14ac:dyDescent="0.25">
      <c r="A517" t="s">
        <v>7</v>
      </c>
      <c r="B517">
        <v>51041342</v>
      </c>
      <c r="C517">
        <v>468992391</v>
      </c>
    </row>
    <row r="518" spans="1:3" hidden="1" outlineLevel="2" x14ac:dyDescent="0.25">
      <c r="A518" t="s">
        <v>7</v>
      </c>
      <c r="B518">
        <v>61170</v>
      </c>
      <c r="C518">
        <v>2168274</v>
      </c>
    </row>
    <row r="519" spans="1:3" hidden="1" outlineLevel="2" x14ac:dyDescent="0.25">
      <c r="A519" t="s">
        <v>7</v>
      </c>
      <c r="B519">
        <v>1028097</v>
      </c>
      <c r="C519">
        <v>15776231</v>
      </c>
    </row>
    <row r="520" spans="1:3" hidden="1" outlineLevel="2" x14ac:dyDescent="0.25">
      <c r="A520" t="s">
        <v>7</v>
      </c>
      <c r="B520">
        <v>1944</v>
      </c>
      <c r="C520">
        <v>33349</v>
      </c>
    </row>
    <row r="521" spans="1:3" hidden="1" outlineLevel="2" x14ac:dyDescent="0.25">
      <c r="A521" t="s">
        <v>7</v>
      </c>
      <c r="B521">
        <v>8200</v>
      </c>
      <c r="C521">
        <v>85275</v>
      </c>
    </row>
    <row r="522" spans="1:3" hidden="1" outlineLevel="2" x14ac:dyDescent="0.25">
      <c r="A522" t="s">
        <v>7</v>
      </c>
      <c r="B522">
        <v>16338294</v>
      </c>
      <c r="C522">
        <v>66364872</v>
      </c>
    </row>
    <row r="523" spans="1:3" hidden="1" outlineLevel="2" x14ac:dyDescent="0.25">
      <c r="A523" t="s">
        <v>7</v>
      </c>
      <c r="B523">
        <v>4241011</v>
      </c>
      <c r="C523">
        <v>17667752</v>
      </c>
    </row>
    <row r="524" spans="1:3" hidden="1" outlineLevel="2" x14ac:dyDescent="0.25">
      <c r="A524" t="s">
        <v>7</v>
      </c>
      <c r="B524">
        <v>288</v>
      </c>
      <c r="C524">
        <v>2936</v>
      </c>
    </row>
    <row r="525" spans="1:3" outlineLevel="1" collapsed="1" x14ac:dyDescent="0.25">
      <c r="A525" s="28" t="s">
        <v>235</v>
      </c>
      <c r="B525">
        <f>SUBTOTAL(9,B506:B524)</f>
        <v>73578785</v>
      </c>
      <c r="C525">
        <f>SUBTOTAL(9,C506:C524)</f>
        <v>576419476</v>
      </c>
    </row>
    <row r="526" spans="1:3" hidden="1" outlineLevel="2" x14ac:dyDescent="0.25">
      <c r="A526" t="s">
        <v>79</v>
      </c>
      <c r="B526">
        <v>450</v>
      </c>
      <c r="C526">
        <v>9943</v>
      </c>
    </row>
    <row r="527" spans="1:3" hidden="1" outlineLevel="2" x14ac:dyDescent="0.25">
      <c r="A527" t="s">
        <v>79</v>
      </c>
      <c r="B527">
        <v>153</v>
      </c>
      <c r="C527">
        <v>5569</v>
      </c>
    </row>
    <row r="528" spans="1:3" outlineLevel="1" collapsed="1" x14ac:dyDescent="0.25">
      <c r="A528" s="28" t="s">
        <v>236</v>
      </c>
      <c r="B528">
        <f>SUBTOTAL(9,B526:B527)</f>
        <v>603</v>
      </c>
      <c r="C528">
        <f>SUBTOTAL(9,C526:C527)</f>
        <v>15512</v>
      </c>
    </row>
    <row r="529" spans="1:3" hidden="1" outlineLevel="2" x14ac:dyDescent="0.25">
      <c r="A529" t="s">
        <v>28</v>
      </c>
      <c r="B529">
        <v>18</v>
      </c>
      <c r="C529">
        <v>180</v>
      </c>
    </row>
    <row r="530" spans="1:3" hidden="1" outlineLevel="2" x14ac:dyDescent="0.25">
      <c r="A530" t="s">
        <v>28</v>
      </c>
      <c r="B530">
        <v>7665</v>
      </c>
      <c r="C530">
        <v>71954</v>
      </c>
    </row>
    <row r="531" spans="1:3" hidden="1" outlineLevel="2" x14ac:dyDescent="0.25">
      <c r="A531" t="s">
        <v>28</v>
      </c>
      <c r="B531">
        <v>504</v>
      </c>
      <c r="C531">
        <v>8848</v>
      </c>
    </row>
    <row r="532" spans="1:3" hidden="1" outlineLevel="2" x14ac:dyDescent="0.25">
      <c r="A532" t="s">
        <v>28</v>
      </c>
      <c r="B532">
        <v>1846</v>
      </c>
      <c r="C532">
        <v>28114</v>
      </c>
    </row>
    <row r="533" spans="1:3" hidden="1" outlineLevel="2" x14ac:dyDescent="0.25">
      <c r="A533" t="s">
        <v>28</v>
      </c>
      <c r="B533">
        <v>473</v>
      </c>
      <c r="C533">
        <v>5204</v>
      </c>
    </row>
    <row r="534" spans="1:3" outlineLevel="1" collapsed="1" x14ac:dyDescent="0.25">
      <c r="A534" s="28" t="s">
        <v>238</v>
      </c>
      <c r="B534">
        <f>SUBTOTAL(9,B529:B533)</f>
        <v>10506</v>
      </c>
      <c r="C534">
        <f>SUBTOTAL(9,C529:C533)</f>
        <v>114300</v>
      </c>
    </row>
    <row r="535" spans="1:3" hidden="1" outlineLevel="2" x14ac:dyDescent="0.25">
      <c r="A535" t="s">
        <v>8</v>
      </c>
      <c r="B535">
        <v>32</v>
      </c>
      <c r="C535">
        <v>745</v>
      </c>
    </row>
    <row r="536" spans="1:3" hidden="1" outlineLevel="2" x14ac:dyDescent="0.25">
      <c r="A536" t="s">
        <v>8</v>
      </c>
      <c r="B536">
        <v>36</v>
      </c>
      <c r="C536">
        <v>800</v>
      </c>
    </row>
    <row r="537" spans="1:3" hidden="1" outlineLevel="2" x14ac:dyDescent="0.25">
      <c r="A537" t="s">
        <v>8</v>
      </c>
      <c r="B537">
        <v>49881</v>
      </c>
      <c r="C537">
        <v>537627</v>
      </c>
    </row>
    <row r="538" spans="1:3" hidden="1" outlineLevel="2" x14ac:dyDescent="0.25">
      <c r="A538" t="s">
        <v>8</v>
      </c>
      <c r="B538">
        <v>8435</v>
      </c>
      <c r="C538">
        <v>122242</v>
      </c>
    </row>
    <row r="539" spans="1:3" outlineLevel="1" collapsed="1" x14ac:dyDescent="0.25">
      <c r="A539" s="28" t="s">
        <v>239</v>
      </c>
      <c r="B539">
        <f>SUBTOTAL(9,B535:B538)</f>
        <v>58384</v>
      </c>
      <c r="C539">
        <f>SUBTOTAL(9,C535:C538)</f>
        <v>661414</v>
      </c>
    </row>
    <row r="540" spans="1:3" hidden="1" outlineLevel="2" x14ac:dyDescent="0.25">
      <c r="A540" t="s">
        <v>297</v>
      </c>
      <c r="B540">
        <v>1800</v>
      </c>
      <c r="C540">
        <v>29971</v>
      </c>
    </row>
    <row r="541" spans="1:3" outlineLevel="1" collapsed="1" x14ac:dyDescent="0.25">
      <c r="A541" s="28" t="s">
        <v>301</v>
      </c>
      <c r="B541">
        <f>SUBTOTAL(9,B540:B540)</f>
        <v>1800</v>
      </c>
      <c r="C541">
        <f>SUBTOTAL(9,C540:C540)</f>
        <v>29971</v>
      </c>
    </row>
    <row r="542" spans="1:3" hidden="1" outlineLevel="2" x14ac:dyDescent="0.25">
      <c r="A542" t="s">
        <v>355</v>
      </c>
      <c r="B542">
        <v>7020</v>
      </c>
      <c r="C542">
        <v>92307</v>
      </c>
    </row>
    <row r="543" spans="1:3" hidden="1" outlineLevel="2" x14ac:dyDescent="0.25">
      <c r="A543" t="s">
        <v>355</v>
      </c>
      <c r="B543">
        <v>396</v>
      </c>
      <c r="C543">
        <v>5280</v>
      </c>
    </row>
    <row r="544" spans="1:3" outlineLevel="1" collapsed="1" x14ac:dyDescent="0.25">
      <c r="A544" s="28" t="s">
        <v>356</v>
      </c>
      <c r="B544">
        <f>SUBTOTAL(9,B542:B543)</f>
        <v>7416</v>
      </c>
      <c r="C544">
        <f>SUBTOTAL(9,C542:C543)</f>
        <v>97587</v>
      </c>
    </row>
    <row r="545" spans="1:3" x14ac:dyDescent="0.25">
      <c r="A545" s="28" t="s">
        <v>240</v>
      </c>
      <c r="B545">
        <f>SUBTOTAL(9,B2:B543)</f>
        <v>213892911</v>
      </c>
      <c r="C545">
        <f>SUBTOTAL(9,C2:C543)</f>
        <v>1588354633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B400-C9CA-4539-B73B-D99C76B62E73}">
  <dimension ref="A1:C107"/>
  <sheetViews>
    <sheetView workbookViewId="0">
      <selection activeCell="C2" sqref="C2:C107"/>
    </sheetView>
  </sheetViews>
  <sheetFormatPr defaultRowHeight="15" x14ac:dyDescent="0.25"/>
  <cols>
    <col min="1" max="1" width="44.5703125" bestFit="1" customWidth="1"/>
    <col min="2" max="2" width="10" bestFit="1" customWidth="1"/>
    <col min="3" max="3" width="11" bestFit="1" customWidth="1"/>
  </cols>
  <sheetData>
    <row r="1" spans="1:3" x14ac:dyDescent="0.25">
      <c r="A1" t="s">
        <v>0</v>
      </c>
      <c r="B1" t="s">
        <v>395</v>
      </c>
      <c r="C1" t="s">
        <v>396</v>
      </c>
    </row>
    <row r="2" spans="1:3" x14ac:dyDescent="0.25">
      <c r="A2" t="s">
        <v>7</v>
      </c>
      <c r="B2">
        <v>73578785</v>
      </c>
      <c r="C2">
        <v>576419476</v>
      </c>
    </row>
    <row r="3" spans="1:3" x14ac:dyDescent="0.25">
      <c r="A3" t="s">
        <v>27</v>
      </c>
      <c r="B3">
        <v>49542317</v>
      </c>
      <c r="C3">
        <v>329881874</v>
      </c>
    </row>
    <row r="4" spans="1:3" x14ac:dyDescent="0.25">
      <c r="A4" t="s">
        <v>1</v>
      </c>
      <c r="B4">
        <v>51503194</v>
      </c>
      <c r="C4">
        <v>324778731</v>
      </c>
    </row>
    <row r="5" spans="1:3" x14ac:dyDescent="0.25">
      <c r="A5" t="s">
        <v>10</v>
      </c>
      <c r="B5">
        <v>8376026</v>
      </c>
      <c r="C5">
        <v>96989525</v>
      </c>
    </row>
    <row r="6" spans="1:3" x14ac:dyDescent="0.25">
      <c r="A6" t="s">
        <v>12</v>
      </c>
      <c r="B6">
        <v>9511742</v>
      </c>
      <c r="C6">
        <v>53829880</v>
      </c>
    </row>
    <row r="7" spans="1:3" x14ac:dyDescent="0.25">
      <c r="A7" t="s">
        <v>51</v>
      </c>
      <c r="B7">
        <v>4830952</v>
      </c>
      <c r="C7">
        <v>32603354</v>
      </c>
    </row>
    <row r="8" spans="1:3" x14ac:dyDescent="0.25">
      <c r="A8" t="s">
        <v>14</v>
      </c>
      <c r="B8">
        <v>2747631</v>
      </c>
      <c r="C8">
        <v>25999845</v>
      </c>
    </row>
    <row r="9" spans="1:3" x14ac:dyDescent="0.25">
      <c r="A9" t="s">
        <v>29</v>
      </c>
      <c r="B9">
        <v>1511075</v>
      </c>
      <c r="C9">
        <v>20014100</v>
      </c>
    </row>
    <row r="10" spans="1:3" x14ac:dyDescent="0.25">
      <c r="A10" t="s">
        <v>6</v>
      </c>
      <c r="B10">
        <v>825150</v>
      </c>
      <c r="C10">
        <v>15762190</v>
      </c>
    </row>
    <row r="11" spans="1:3" x14ac:dyDescent="0.25">
      <c r="A11" t="s">
        <v>31</v>
      </c>
      <c r="B11">
        <v>1436036</v>
      </c>
      <c r="C11">
        <v>12811595</v>
      </c>
    </row>
    <row r="12" spans="1:3" x14ac:dyDescent="0.25">
      <c r="A12" t="s">
        <v>15</v>
      </c>
      <c r="B12">
        <v>1000659</v>
      </c>
      <c r="C12">
        <v>11839796</v>
      </c>
    </row>
    <row r="13" spans="1:3" x14ac:dyDescent="0.25">
      <c r="A13" t="s">
        <v>17</v>
      </c>
      <c r="B13">
        <v>919793</v>
      </c>
      <c r="C13">
        <v>10599094</v>
      </c>
    </row>
    <row r="14" spans="1:3" x14ac:dyDescent="0.25">
      <c r="A14" t="s">
        <v>4</v>
      </c>
      <c r="B14">
        <v>602546</v>
      </c>
      <c r="C14">
        <v>9802110</v>
      </c>
    </row>
    <row r="15" spans="1:3" x14ac:dyDescent="0.25">
      <c r="A15" t="s">
        <v>30</v>
      </c>
      <c r="B15">
        <v>1287421</v>
      </c>
      <c r="C15">
        <v>9154993</v>
      </c>
    </row>
    <row r="16" spans="1:3" x14ac:dyDescent="0.25">
      <c r="A16" t="s">
        <v>18</v>
      </c>
      <c r="B16">
        <v>584717</v>
      </c>
      <c r="C16">
        <v>5039496</v>
      </c>
    </row>
    <row r="17" spans="1:3" x14ac:dyDescent="0.25">
      <c r="A17" t="s">
        <v>72</v>
      </c>
      <c r="B17">
        <v>670872</v>
      </c>
      <c r="C17">
        <v>4939890</v>
      </c>
    </row>
    <row r="18" spans="1:3" x14ac:dyDescent="0.25">
      <c r="A18" t="s">
        <v>26</v>
      </c>
      <c r="B18">
        <v>378136</v>
      </c>
      <c r="C18">
        <v>4663399</v>
      </c>
    </row>
    <row r="19" spans="1:3" x14ac:dyDescent="0.25">
      <c r="A19" t="s">
        <v>23</v>
      </c>
      <c r="B19">
        <v>400467</v>
      </c>
      <c r="C19">
        <v>4052378</v>
      </c>
    </row>
    <row r="20" spans="1:3" x14ac:dyDescent="0.25">
      <c r="A20" t="s">
        <v>9</v>
      </c>
      <c r="B20">
        <v>529985</v>
      </c>
      <c r="C20">
        <v>3953073</v>
      </c>
    </row>
    <row r="21" spans="1:3" x14ac:dyDescent="0.25">
      <c r="A21" t="s">
        <v>45</v>
      </c>
      <c r="B21">
        <v>567930</v>
      </c>
      <c r="C21">
        <v>3731660</v>
      </c>
    </row>
    <row r="22" spans="1:3" x14ac:dyDescent="0.25">
      <c r="A22" t="s">
        <v>78</v>
      </c>
      <c r="B22">
        <v>287704</v>
      </c>
      <c r="C22">
        <v>3263200</v>
      </c>
    </row>
    <row r="23" spans="1:3" x14ac:dyDescent="0.25">
      <c r="A23" t="s">
        <v>33</v>
      </c>
      <c r="B23">
        <v>317515</v>
      </c>
      <c r="C23">
        <v>2479992</v>
      </c>
    </row>
    <row r="24" spans="1:3" x14ac:dyDescent="0.25">
      <c r="A24" t="s">
        <v>19</v>
      </c>
      <c r="B24">
        <v>206366</v>
      </c>
      <c r="C24">
        <v>2403063</v>
      </c>
    </row>
    <row r="25" spans="1:3" x14ac:dyDescent="0.25">
      <c r="A25" t="s">
        <v>24</v>
      </c>
      <c r="B25">
        <v>169799</v>
      </c>
      <c r="C25">
        <v>2128080</v>
      </c>
    </row>
    <row r="26" spans="1:3" x14ac:dyDescent="0.25">
      <c r="A26" t="s">
        <v>77</v>
      </c>
      <c r="B26">
        <v>324048</v>
      </c>
      <c r="C26">
        <v>1733087</v>
      </c>
    </row>
    <row r="27" spans="1:3" x14ac:dyDescent="0.25">
      <c r="A27" t="s">
        <v>3</v>
      </c>
      <c r="B27">
        <v>128924</v>
      </c>
      <c r="C27">
        <v>1483625</v>
      </c>
    </row>
    <row r="28" spans="1:3" x14ac:dyDescent="0.25">
      <c r="A28" t="s">
        <v>58</v>
      </c>
      <c r="B28">
        <v>120177</v>
      </c>
      <c r="C28">
        <v>1175719</v>
      </c>
    </row>
    <row r="29" spans="1:3" x14ac:dyDescent="0.25">
      <c r="A29" t="s">
        <v>2</v>
      </c>
      <c r="B29">
        <v>80005</v>
      </c>
      <c r="C29">
        <v>1040334</v>
      </c>
    </row>
    <row r="30" spans="1:3" x14ac:dyDescent="0.25">
      <c r="A30" t="s">
        <v>62</v>
      </c>
      <c r="B30">
        <v>99802</v>
      </c>
      <c r="C30">
        <v>961635</v>
      </c>
    </row>
    <row r="31" spans="1:3" x14ac:dyDescent="0.25">
      <c r="A31" t="s">
        <v>11</v>
      </c>
      <c r="B31">
        <v>99572</v>
      </c>
      <c r="C31">
        <v>954745</v>
      </c>
    </row>
    <row r="32" spans="1:3" x14ac:dyDescent="0.25">
      <c r="A32" t="s">
        <v>71</v>
      </c>
      <c r="B32">
        <v>54809</v>
      </c>
      <c r="C32">
        <v>840670</v>
      </c>
    </row>
    <row r="33" spans="1:3" x14ac:dyDescent="0.25">
      <c r="A33" t="s">
        <v>57</v>
      </c>
      <c r="B33">
        <v>61111</v>
      </c>
      <c r="C33">
        <v>711808</v>
      </c>
    </row>
    <row r="34" spans="1:3" x14ac:dyDescent="0.25">
      <c r="A34" t="s">
        <v>36</v>
      </c>
      <c r="B34">
        <v>87600</v>
      </c>
      <c r="C34">
        <v>675663</v>
      </c>
    </row>
    <row r="35" spans="1:3" x14ac:dyDescent="0.25">
      <c r="A35" t="s">
        <v>8</v>
      </c>
      <c r="B35">
        <v>58384</v>
      </c>
      <c r="C35">
        <v>661414</v>
      </c>
    </row>
    <row r="36" spans="1:3" x14ac:dyDescent="0.25">
      <c r="A36" t="s">
        <v>37</v>
      </c>
      <c r="B36">
        <v>65665</v>
      </c>
      <c r="C36">
        <v>608593</v>
      </c>
    </row>
    <row r="37" spans="1:3" x14ac:dyDescent="0.25">
      <c r="A37" t="s">
        <v>66</v>
      </c>
      <c r="B37">
        <v>60651</v>
      </c>
      <c r="C37">
        <v>580404</v>
      </c>
    </row>
    <row r="38" spans="1:3" x14ac:dyDescent="0.25">
      <c r="A38" t="s">
        <v>295</v>
      </c>
      <c r="B38">
        <v>53037</v>
      </c>
      <c r="C38">
        <v>575735</v>
      </c>
    </row>
    <row r="39" spans="1:3" x14ac:dyDescent="0.25">
      <c r="A39" t="s">
        <v>279</v>
      </c>
      <c r="B39">
        <v>47525</v>
      </c>
      <c r="C39">
        <v>551874</v>
      </c>
    </row>
    <row r="40" spans="1:3" x14ac:dyDescent="0.25">
      <c r="A40" t="s">
        <v>75</v>
      </c>
      <c r="B40">
        <v>65142</v>
      </c>
      <c r="C40">
        <v>546737</v>
      </c>
    </row>
    <row r="41" spans="1:3" x14ac:dyDescent="0.25">
      <c r="A41" t="s">
        <v>369</v>
      </c>
      <c r="B41">
        <v>38616</v>
      </c>
      <c r="C41">
        <v>531757</v>
      </c>
    </row>
    <row r="42" spans="1:3" x14ac:dyDescent="0.25">
      <c r="A42" t="s">
        <v>43</v>
      </c>
      <c r="B42">
        <v>29929</v>
      </c>
      <c r="C42">
        <v>438081</v>
      </c>
    </row>
    <row r="43" spans="1:3" x14ac:dyDescent="0.25">
      <c r="A43" t="s">
        <v>257</v>
      </c>
      <c r="B43">
        <v>45432</v>
      </c>
      <c r="C43">
        <v>417578</v>
      </c>
    </row>
    <row r="44" spans="1:3" x14ac:dyDescent="0.25">
      <c r="A44" t="s">
        <v>379</v>
      </c>
      <c r="B44">
        <v>39681</v>
      </c>
      <c r="C44">
        <v>346775</v>
      </c>
    </row>
    <row r="45" spans="1:3" x14ac:dyDescent="0.25">
      <c r="A45" t="s">
        <v>256</v>
      </c>
      <c r="B45">
        <v>28334</v>
      </c>
      <c r="C45">
        <v>341263</v>
      </c>
    </row>
    <row r="46" spans="1:3" x14ac:dyDescent="0.25">
      <c r="A46" t="s">
        <v>44</v>
      </c>
      <c r="B46">
        <v>28037</v>
      </c>
      <c r="C46">
        <v>299968</v>
      </c>
    </row>
    <row r="47" spans="1:3" x14ac:dyDescent="0.25">
      <c r="A47" t="s">
        <v>254</v>
      </c>
      <c r="B47">
        <v>20597</v>
      </c>
      <c r="C47">
        <v>277577</v>
      </c>
    </row>
    <row r="48" spans="1:3" x14ac:dyDescent="0.25">
      <c r="A48" t="s">
        <v>252</v>
      </c>
      <c r="B48">
        <v>18801</v>
      </c>
      <c r="C48">
        <v>273640</v>
      </c>
    </row>
    <row r="49" spans="1:3" x14ac:dyDescent="0.25">
      <c r="A49" t="s">
        <v>59</v>
      </c>
      <c r="B49">
        <v>29615</v>
      </c>
      <c r="C49">
        <v>253455</v>
      </c>
    </row>
    <row r="50" spans="1:3" x14ac:dyDescent="0.25">
      <c r="A50" t="s">
        <v>21</v>
      </c>
      <c r="B50">
        <v>35438</v>
      </c>
      <c r="C50">
        <v>252650</v>
      </c>
    </row>
    <row r="51" spans="1:3" x14ac:dyDescent="0.25">
      <c r="A51" t="s">
        <v>42</v>
      </c>
      <c r="B51">
        <v>23558</v>
      </c>
      <c r="C51">
        <v>247582</v>
      </c>
    </row>
    <row r="52" spans="1:3" x14ac:dyDescent="0.25">
      <c r="A52" t="s">
        <v>60</v>
      </c>
      <c r="B52">
        <v>33030</v>
      </c>
      <c r="C52">
        <v>246624</v>
      </c>
    </row>
    <row r="53" spans="1:3" x14ac:dyDescent="0.25">
      <c r="A53" t="s">
        <v>46</v>
      </c>
      <c r="B53">
        <v>17190</v>
      </c>
      <c r="C53">
        <v>241404</v>
      </c>
    </row>
    <row r="54" spans="1:3" x14ac:dyDescent="0.25">
      <c r="A54" t="s">
        <v>52</v>
      </c>
      <c r="B54">
        <v>20271</v>
      </c>
      <c r="C54">
        <v>239937</v>
      </c>
    </row>
    <row r="55" spans="1:3" x14ac:dyDescent="0.25">
      <c r="A55" t="s">
        <v>317</v>
      </c>
      <c r="B55">
        <v>488</v>
      </c>
      <c r="C55">
        <v>233894</v>
      </c>
    </row>
    <row r="56" spans="1:3" x14ac:dyDescent="0.25">
      <c r="A56" t="s">
        <v>41</v>
      </c>
      <c r="B56">
        <v>13860</v>
      </c>
      <c r="C56">
        <v>195810</v>
      </c>
    </row>
    <row r="57" spans="1:3" x14ac:dyDescent="0.25">
      <c r="A57" t="s">
        <v>56</v>
      </c>
      <c r="B57">
        <v>18450</v>
      </c>
      <c r="C57">
        <v>180004</v>
      </c>
    </row>
    <row r="58" spans="1:3" x14ac:dyDescent="0.25">
      <c r="A58" t="s">
        <v>25</v>
      </c>
      <c r="B58">
        <v>18995</v>
      </c>
      <c r="C58">
        <v>175472</v>
      </c>
    </row>
    <row r="59" spans="1:3" x14ac:dyDescent="0.25">
      <c r="A59" t="s">
        <v>65</v>
      </c>
      <c r="B59">
        <v>11255</v>
      </c>
      <c r="C59">
        <v>175112</v>
      </c>
    </row>
    <row r="60" spans="1:3" x14ac:dyDescent="0.25">
      <c r="A60" t="s">
        <v>32</v>
      </c>
      <c r="B60">
        <v>18055</v>
      </c>
      <c r="C60">
        <v>163278</v>
      </c>
    </row>
    <row r="61" spans="1:3" x14ac:dyDescent="0.25">
      <c r="A61" t="s">
        <v>253</v>
      </c>
      <c r="B61">
        <v>9675</v>
      </c>
      <c r="C61">
        <v>150843</v>
      </c>
    </row>
    <row r="62" spans="1:3" x14ac:dyDescent="0.25">
      <c r="A62" t="s">
        <v>358</v>
      </c>
      <c r="B62">
        <v>14949</v>
      </c>
      <c r="C62">
        <v>147311</v>
      </c>
    </row>
    <row r="63" spans="1:3" x14ac:dyDescent="0.25">
      <c r="A63" t="s">
        <v>13</v>
      </c>
      <c r="B63">
        <v>15794</v>
      </c>
      <c r="C63">
        <v>144923</v>
      </c>
    </row>
    <row r="64" spans="1:3" x14ac:dyDescent="0.25">
      <c r="A64" t="s">
        <v>55</v>
      </c>
      <c r="B64">
        <v>13622</v>
      </c>
      <c r="C64">
        <v>139584</v>
      </c>
    </row>
    <row r="65" spans="1:3" x14ac:dyDescent="0.25">
      <c r="A65" t="s">
        <v>376</v>
      </c>
      <c r="B65">
        <v>8690</v>
      </c>
      <c r="C65">
        <v>129376</v>
      </c>
    </row>
    <row r="66" spans="1:3" x14ac:dyDescent="0.25">
      <c r="A66" t="s">
        <v>54</v>
      </c>
      <c r="B66">
        <v>7326</v>
      </c>
      <c r="C66">
        <v>127937</v>
      </c>
    </row>
    <row r="67" spans="1:3" x14ac:dyDescent="0.25">
      <c r="A67" t="s">
        <v>28</v>
      </c>
      <c r="B67">
        <v>10506</v>
      </c>
      <c r="C67">
        <v>114300</v>
      </c>
    </row>
    <row r="68" spans="1:3" x14ac:dyDescent="0.25">
      <c r="A68" t="s">
        <v>281</v>
      </c>
      <c r="B68">
        <v>13230</v>
      </c>
      <c r="C68">
        <v>108884</v>
      </c>
    </row>
    <row r="69" spans="1:3" x14ac:dyDescent="0.25">
      <c r="A69" t="s">
        <v>74</v>
      </c>
      <c r="B69">
        <v>5530</v>
      </c>
      <c r="C69">
        <v>108545</v>
      </c>
    </row>
    <row r="70" spans="1:3" x14ac:dyDescent="0.25">
      <c r="A70" t="s">
        <v>40</v>
      </c>
      <c r="B70">
        <v>8541</v>
      </c>
      <c r="C70">
        <v>102492</v>
      </c>
    </row>
    <row r="71" spans="1:3" x14ac:dyDescent="0.25">
      <c r="A71" t="s">
        <v>355</v>
      </c>
      <c r="B71">
        <v>7416</v>
      </c>
      <c r="C71">
        <v>97587</v>
      </c>
    </row>
    <row r="72" spans="1:3" x14ac:dyDescent="0.25">
      <c r="A72" t="s">
        <v>383</v>
      </c>
      <c r="B72">
        <v>7551</v>
      </c>
      <c r="C72">
        <v>94897</v>
      </c>
    </row>
    <row r="73" spans="1:3" x14ac:dyDescent="0.25">
      <c r="A73" t="s">
        <v>48</v>
      </c>
      <c r="B73">
        <v>7065</v>
      </c>
      <c r="C73">
        <v>92696</v>
      </c>
    </row>
    <row r="74" spans="1:3" x14ac:dyDescent="0.25">
      <c r="A74" t="s">
        <v>63</v>
      </c>
      <c r="B74">
        <v>5571</v>
      </c>
      <c r="C74">
        <v>84552</v>
      </c>
    </row>
    <row r="75" spans="1:3" x14ac:dyDescent="0.25">
      <c r="A75" t="s">
        <v>49</v>
      </c>
      <c r="B75">
        <v>8762</v>
      </c>
      <c r="C75">
        <v>80061</v>
      </c>
    </row>
    <row r="76" spans="1:3" x14ac:dyDescent="0.25">
      <c r="A76" t="s">
        <v>20</v>
      </c>
      <c r="B76">
        <v>6669</v>
      </c>
      <c r="C76">
        <v>73492</v>
      </c>
    </row>
    <row r="77" spans="1:3" x14ac:dyDescent="0.25">
      <c r="A77" t="s">
        <v>69</v>
      </c>
      <c r="B77">
        <v>4412</v>
      </c>
      <c r="C77">
        <v>71901</v>
      </c>
    </row>
    <row r="78" spans="1:3" x14ac:dyDescent="0.25">
      <c r="A78" t="s">
        <v>280</v>
      </c>
      <c r="B78">
        <v>3960</v>
      </c>
      <c r="C78">
        <v>69308</v>
      </c>
    </row>
    <row r="79" spans="1:3" x14ac:dyDescent="0.25">
      <c r="A79" t="s">
        <v>310</v>
      </c>
      <c r="B79">
        <v>7767</v>
      </c>
      <c r="C79">
        <v>66235</v>
      </c>
    </row>
    <row r="80" spans="1:3" x14ac:dyDescent="0.25">
      <c r="A80" t="s">
        <v>352</v>
      </c>
      <c r="B80">
        <v>4140</v>
      </c>
      <c r="C80">
        <v>65467</v>
      </c>
    </row>
    <row r="81" spans="1:3" x14ac:dyDescent="0.25">
      <c r="A81" t="s">
        <v>370</v>
      </c>
      <c r="B81">
        <v>5040</v>
      </c>
      <c r="C81">
        <v>55597</v>
      </c>
    </row>
    <row r="82" spans="1:3" x14ac:dyDescent="0.25">
      <c r="A82" t="s">
        <v>315</v>
      </c>
      <c r="B82">
        <v>8190</v>
      </c>
      <c r="C82">
        <v>48867</v>
      </c>
    </row>
    <row r="83" spans="1:3" x14ac:dyDescent="0.25">
      <c r="A83" t="s">
        <v>38</v>
      </c>
      <c r="B83">
        <v>3031</v>
      </c>
      <c r="C83">
        <v>41879</v>
      </c>
    </row>
    <row r="84" spans="1:3" x14ac:dyDescent="0.25">
      <c r="A84" t="s">
        <v>64</v>
      </c>
      <c r="B84">
        <v>3727</v>
      </c>
      <c r="C84">
        <v>38552</v>
      </c>
    </row>
    <row r="85" spans="1:3" x14ac:dyDescent="0.25">
      <c r="A85" t="s">
        <v>297</v>
      </c>
      <c r="B85">
        <v>1800</v>
      </c>
      <c r="C85">
        <v>29971</v>
      </c>
    </row>
    <row r="86" spans="1:3" x14ac:dyDescent="0.25">
      <c r="A86" t="s">
        <v>47</v>
      </c>
      <c r="B86">
        <v>1512</v>
      </c>
      <c r="C86">
        <v>27400</v>
      </c>
    </row>
    <row r="87" spans="1:3" x14ac:dyDescent="0.25">
      <c r="A87" t="s">
        <v>306</v>
      </c>
      <c r="B87">
        <v>1445</v>
      </c>
      <c r="C87">
        <v>25910</v>
      </c>
    </row>
    <row r="88" spans="1:3" x14ac:dyDescent="0.25">
      <c r="A88" t="s">
        <v>340</v>
      </c>
      <c r="B88">
        <v>1575</v>
      </c>
      <c r="C88">
        <v>25305</v>
      </c>
    </row>
    <row r="89" spans="1:3" x14ac:dyDescent="0.25">
      <c r="A89" t="s">
        <v>70</v>
      </c>
      <c r="B89">
        <v>1391</v>
      </c>
      <c r="C89">
        <v>21802</v>
      </c>
    </row>
    <row r="90" spans="1:3" x14ac:dyDescent="0.25">
      <c r="A90" t="s">
        <v>61</v>
      </c>
      <c r="B90">
        <v>1217</v>
      </c>
      <c r="C90">
        <v>21695</v>
      </c>
    </row>
    <row r="91" spans="1:3" x14ac:dyDescent="0.25">
      <c r="A91" t="s">
        <v>380</v>
      </c>
      <c r="B91">
        <v>1346</v>
      </c>
      <c r="C91">
        <v>21557</v>
      </c>
    </row>
    <row r="92" spans="1:3" x14ac:dyDescent="0.25">
      <c r="A92" t="s">
        <v>276</v>
      </c>
      <c r="B92">
        <v>2160</v>
      </c>
      <c r="C92">
        <v>20856</v>
      </c>
    </row>
    <row r="93" spans="1:3" x14ac:dyDescent="0.25">
      <c r="A93" t="s">
        <v>335</v>
      </c>
      <c r="B93">
        <v>540</v>
      </c>
      <c r="C93">
        <v>16580</v>
      </c>
    </row>
    <row r="94" spans="1:3" x14ac:dyDescent="0.25">
      <c r="A94" t="s">
        <v>349</v>
      </c>
      <c r="B94">
        <v>504</v>
      </c>
      <c r="C94">
        <v>15845</v>
      </c>
    </row>
    <row r="95" spans="1:3" x14ac:dyDescent="0.25">
      <c r="A95" t="s">
        <v>365</v>
      </c>
      <c r="B95">
        <v>1008</v>
      </c>
      <c r="C95">
        <v>15584</v>
      </c>
    </row>
    <row r="96" spans="1:3" x14ac:dyDescent="0.25">
      <c r="A96" t="s">
        <v>79</v>
      </c>
      <c r="B96">
        <v>603</v>
      </c>
      <c r="C96">
        <v>15512</v>
      </c>
    </row>
    <row r="97" spans="1:3" x14ac:dyDescent="0.25">
      <c r="A97" t="s">
        <v>76</v>
      </c>
      <c r="B97">
        <v>758</v>
      </c>
      <c r="C97">
        <v>14321</v>
      </c>
    </row>
    <row r="98" spans="1:3" x14ac:dyDescent="0.25">
      <c r="A98" t="s">
        <v>22</v>
      </c>
      <c r="B98">
        <v>855</v>
      </c>
      <c r="C98">
        <v>8855</v>
      </c>
    </row>
    <row r="99" spans="1:3" x14ac:dyDescent="0.25">
      <c r="A99" t="s">
        <v>342</v>
      </c>
      <c r="B99">
        <v>504</v>
      </c>
      <c r="C99">
        <v>8564</v>
      </c>
    </row>
    <row r="100" spans="1:3" x14ac:dyDescent="0.25">
      <c r="A100" t="s">
        <v>375</v>
      </c>
      <c r="B100">
        <v>451</v>
      </c>
      <c r="C100">
        <v>8559</v>
      </c>
    </row>
    <row r="101" spans="1:3" x14ac:dyDescent="0.25">
      <c r="A101" t="s">
        <v>16</v>
      </c>
      <c r="B101">
        <v>81</v>
      </c>
      <c r="C101">
        <v>8511</v>
      </c>
    </row>
    <row r="102" spans="1:3" x14ac:dyDescent="0.25">
      <c r="A102" t="s">
        <v>67</v>
      </c>
      <c r="B102">
        <v>390</v>
      </c>
      <c r="C102">
        <v>7799</v>
      </c>
    </row>
    <row r="103" spans="1:3" x14ac:dyDescent="0.25">
      <c r="A103" t="s">
        <v>334</v>
      </c>
      <c r="B103">
        <v>504</v>
      </c>
      <c r="C103">
        <v>6714</v>
      </c>
    </row>
    <row r="104" spans="1:3" x14ac:dyDescent="0.25">
      <c r="A104" t="s">
        <v>309</v>
      </c>
      <c r="B104">
        <v>86</v>
      </c>
      <c r="C104">
        <v>1858</v>
      </c>
    </row>
    <row r="105" spans="1:3" x14ac:dyDescent="0.25">
      <c r="A105" t="s">
        <v>393</v>
      </c>
      <c r="B105">
        <v>108</v>
      </c>
      <c r="C105">
        <v>1412</v>
      </c>
    </row>
    <row r="106" spans="1:3" x14ac:dyDescent="0.25">
      <c r="A106" t="s">
        <v>39</v>
      </c>
      <c r="B106">
        <v>2</v>
      </c>
      <c r="C106">
        <v>35</v>
      </c>
    </row>
    <row r="107" spans="1:3" x14ac:dyDescent="0.25">
      <c r="A107" t="s">
        <v>328</v>
      </c>
      <c r="B107">
        <v>5</v>
      </c>
      <c r="C107">
        <v>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9B51A-1A09-482E-AD17-F505177E1B3A}">
  <dimension ref="A1:C515"/>
  <sheetViews>
    <sheetView zoomScaleNormal="100" workbookViewId="0">
      <selection sqref="A1:IV1 A4:IV4 A6:IV6 A9:IV9 A27:IV27 A29:IV29 A32:IV32 A35:IV35 A38:IV38 A44:IV44 A47:IV47 A51:IV51 A56:IV56 A59:IV59 A71:IV71 A74:IV74 A81:IV81 A84:IV84 A98:IV98 A101:IV101 A103:IV103 A105:IV105 A108:IV108 A114:IV114 A117:IV117 A120:IV120 A129:IV129 A134:IV134 A144:IV144 A149:IV149 A160:IV160 A162:IV162 A167:IV167 A170:IV170 A184:IV184 A186:IV186 A189:IV189 A192:IV192 A196:IV196 A203:IV203 A206:IV206 A209:IV209 A221:IV221 A224:IV224 A227:IV227 A230:IV230 A233:IV233 A243:IV243 A247:IV247 A251:IV251 A254:IV254 A261:IV261 A267:IV267 A270:IV270 A273:IV273 A277:IV277 A280:IV280 A282:IV282 A286:IV286 A296:IV296 A301:IV301 A308:IV308 A314:IV314 A318:IV318 A320:IV320 A324:IV324 A327:IV327 A330:IV330 A336:IV336 A339:IV339 A343:IV343 A345:IV345 A348:IV348 A359:IV359 A361:IV361 A363:IV363 A366:IV366 A371:IV371 A373:IV373 A386:IV386 A389:IV389 A393:IV393 A396:IV396 A400:IV400 A402:IV402 A409:IV409 A417:IV417 A425:IV425 A431:IV431 A434:IV434 A443:IV443 A446:IV446 A451:IV451 A454:IV454 A462:IV462 A477:IV477 A496:IV496 A499:IV499 A504:IV504 A509:IV509 A511:IV511 A514:IV65536"/>
    </sheetView>
  </sheetViews>
  <sheetFormatPr defaultRowHeight="15" outlineLevelRow="2" x14ac:dyDescent="0.25"/>
  <cols>
    <col min="1" max="1" width="35.5703125" bestFit="1" customWidth="1"/>
    <col min="2" max="2" width="11.5703125" bestFit="1" customWidth="1"/>
    <col min="3" max="3" width="12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hidden="1" outlineLevel="2" x14ac:dyDescent="0.25">
      <c r="A2" t="s">
        <v>340</v>
      </c>
      <c r="B2">
        <v>1440</v>
      </c>
      <c r="C2">
        <v>21600</v>
      </c>
    </row>
    <row r="3" spans="1:3" hidden="1" outlineLevel="2" x14ac:dyDescent="0.25">
      <c r="A3" t="s">
        <v>340</v>
      </c>
      <c r="B3">
        <v>135</v>
      </c>
      <c r="C3">
        <v>3705</v>
      </c>
    </row>
    <row r="4" spans="1:3" outlineLevel="1" collapsed="1" x14ac:dyDescent="0.25">
      <c r="A4" s="28" t="s">
        <v>343</v>
      </c>
      <c r="B4">
        <f>SUBTOTAL(9,B2:B3)</f>
        <v>1575</v>
      </c>
      <c r="C4">
        <f>SUBTOTAL(9,C2:C3)</f>
        <v>25305</v>
      </c>
    </row>
    <row r="5" spans="1:3" hidden="1" outlineLevel="2" x14ac:dyDescent="0.25">
      <c r="A5" t="s">
        <v>39</v>
      </c>
      <c r="B5">
        <v>2</v>
      </c>
      <c r="C5">
        <v>35</v>
      </c>
    </row>
    <row r="6" spans="1:3" outlineLevel="1" collapsed="1" x14ac:dyDescent="0.25">
      <c r="A6" s="28" t="s">
        <v>159</v>
      </c>
      <c r="B6">
        <f>SUBTOTAL(9,B5:B5)</f>
        <v>2</v>
      </c>
      <c r="C6">
        <f>SUBTOTAL(9,C5:C5)</f>
        <v>35</v>
      </c>
    </row>
    <row r="7" spans="1:3" hidden="1" outlineLevel="2" x14ac:dyDescent="0.25">
      <c r="A7" t="s">
        <v>383</v>
      </c>
      <c r="B7">
        <v>7371</v>
      </c>
      <c r="C7">
        <v>90244</v>
      </c>
    </row>
    <row r="8" spans="1:3" hidden="1" outlineLevel="2" x14ac:dyDescent="0.25">
      <c r="A8" t="s">
        <v>383</v>
      </c>
      <c r="B8">
        <v>180</v>
      </c>
      <c r="C8">
        <v>4653</v>
      </c>
    </row>
    <row r="9" spans="1:3" outlineLevel="1" collapsed="1" x14ac:dyDescent="0.25">
      <c r="A9" s="28" t="s">
        <v>384</v>
      </c>
      <c r="B9">
        <f>SUBTOTAL(9,B7:B8)</f>
        <v>7551</v>
      </c>
      <c r="C9">
        <f>SUBTOTAL(9,C7:C8)</f>
        <v>94897</v>
      </c>
    </row>
    <row r="10" spans="1:3" hidden="1" outlineLevel="2" x14ac:dyDescent="0.25">
      <c r="A10" t="s">
        <v>1</v>
      </c>
      <c r="B10">
        <v>3602</v>
      </c>
      <c r="C10">
        <v>83756</v>
      </c>
    </row>
    <row r="11" spans="1:3" hidden="1" outlineLevel="2" x14ac:dyDescent="0.25">
      <c r="A11" t="s">
        <v>1</v>
      </c>
      <c r="B11">
        <v>337540</v>
      </c>
      <c r="C11">
        <v>2319401</v>
      </c>
    </row>
    <row r="12" spans="1:3" hidden="1" outlineLevel="2" x14ac:dyDescent="0.25">
      <c r="A12" t="s">
        <v>1</v>
      </c>
      <c r="B12">
        <v>150685</v>
      </c>
      <c r="C12">
        <v>1344749</v>
      </c>
    </row>
    <row r="13" spans="1:3" hidden="1" outlineLevel="2" x14ac:dyDescent="0.25">
      <c r="A13" t="s">
        <v>1</v>
      </c>
      <c r="B13">
        <v>236823</v>
      </c>
      <c r="C13">
        <v>3424753</v>
      </c>
    </row>
    <row r="14" spans="1:3" hidden="1" outlineLevel="2" x14ac:dyDescent="0.25">
      <c r="A14" t="s">
        <v>1</v>
      </c>
      <c r="B14">
        <v>9118</v>
      </c>
      <c r="C14">
        <v>98931</v>
      </c>
    </row>
    <row r="15" spans="1:3" hidden="1" outlineLevel="2" x14ac:dyDescent="0.25">
      <c r="A15" t="s">
        <v>1</v>
      </c>
      <c r="B15">
        <v>45</v>
      </c>
      <c r="C15">
        <v>625</v>
      </c>
    </row>
    <row r="16" spans="1:3" hidden="1" outlineLevel="2" x14ac:dyDescent="0.25">
      <c r="A16" t="s">
        <v>1</v>
      </c>
      <c r="B16">
        <v>14952563</v>
      </c>
      <c r="C16">
        <v>112780333</v>
      </c>
    </row>
    <row r="17" spans="1:3" hidden="1" outlineLevel="2" x14ac:dyDescent="0.25">
      <c r="A17" t="s">
        <v>1</v>
      </c>
      <c r="B17">
        <v>13898</v>
      </c>
      <c r="C17">
        <v>135497</v>
      </c>
    </row>
    <row r="18" spans="1:3" hidden="1" outlineLevel="2" x14ac:dyDescent="0.25">
      <c r="A18" t="s">
        <v>1</v>
      </c>
      <c r="B18">
        <v>1884517</v>
      </c>
      <c r="C18">
        <v>28188261</v>
      </c>
    </row>
    <row r="19" spans="1:3" hidden="1" outlineLevel="2" x14ac:dyDescent="0.25">
      <c r="A19" t="s">
        <v>1</v>
      </c>
      <c r="B19">
        <v>1885</v>
      </c>
      <c r="C19">
        <v>79486</v>
      </c>
    </row>
    <row r="20" spans="1:3" hidden="1" outlineLevel="2" x14ac:dyDescent="0.25">
      <c r="A20" t="s">
        <v>1</v>
      </c>
      <c r="B20">
        <v>7659</v>
      </c>
      <c r="C20">
        <v>61323</v>
      </c>
    </row>
    <row r="21" spans="1:3" hidden="1" outlineLevel="2" x14ac:dyDescent="0.25">
      <c r="A21" t="s">
        <v>1</v>
      </c>
      <c r="B21">
        <v>12</v>
      </c>
      <c r="C21">
        <v>511</v>
      </c>
    </row>
    <row r="22" spans="1:3" hidden="1" outlineLevel="2" x14ac:dyDescent="0.25">
      <c r="A22" t="s">
        <v>1</v>
      </c>
      <c r="B22">
        <v>108</v>
      </c>
      <c r="C22">
        <v>6991</v>
      </c>
    </row>
    <row r="23" spans="1:3" hidden="1" outlineLevel="2" x14ac:dyDescent="0.25">
      <c r="A23" t="s">
        <v>1</v>
      </c>
      <c r="B23">
        <v>1138</v>
      </c>
      <c r="C23">
        <v>54558</v>
      </c>
    </row>
    <row r="24" spans="1:3" hidden="1" outlineLevel="2" x14ac:dyDescent="0.25">
      <c r="A24" t="s">
        <v>1</v>
      </c>
      <c r="B24">
        <v>24053304</v>
      </c>
      <c r="C24">
        <v>124606911</v>
      </c>
    </row>
    <row r="25" spans="1:3" hidden="1" outlineLevel="2" x14ac:dyDescent="0.25">
      <c r="A25" t="s">
        <v>1</v>
      </c>
      <c r="B25">
        <v>5599843</v>
      </c>
      <c r="C25">
        <v>24263960</v>
      </c>
    </row>
    <row r="26" spans="1:3" hidden="1" outlineLevel="2" x14ac:dyDescent="0.25">
      <c r="A26" t="s">
        <v>1</v>
      </c>
      <c r="B26">
        <v>1600</v>
      </c>
      <c r="C26">
        <v>23588</v>
      </c>
    </row>
    <row r="27" spans="1:3" outlineLevel="1" collapsed="1" x14ac:dyDescent="0.25">
      <c r="A27" s="28" t="s">
        <v>160</v>
      </c>
      <c r="B27">
        <f>SUBTOTAL(9,B10:B26)</f>
        <v>47254340</v>
      </c>
      <c r="C27">
        <f>SUBTOTAL(9,C10:C26)</f>
        <v>297473634</v>
      </c>
    </row>
    <row r="28" spans="1:3" hidden="1" outlineLevel="2" x14ac:dyDescent="0.25">
      <c r="A28" t="s">
        <v>40</v>
      </c>
      <c r="B28">
        <v>8541</v>
      </c>
      <c r="C28">
        <v>102492</v>
      </c>
    </row>
    <row r="29" spans="1:3" outlineLevel="1" collapsed="1" x14ac:dyDescent="0.25">
      <c r="A29" s="28" t="s">
        <v>161</v>
      </c>
      <c r="B29">
        <f>SUBTOTAL(9,B28:B28)</f>
        <v>8541</v>
      </c>
      <c r="C29">
        <f>SUBTOTAL(9,C28:C28)</f>
        <v>102492</v>
      </c>
    </row>
    <row r="30" spans="1:3" hidden="1" outlineLevel="2" x14ac:dyDescent="0.25">
      <c r="A30" t="s">
        <v>41</v>
      </c>
      <c r="B30">
        <v>11970</v>
      </c>
      <c r="C30">
        <v>164886</v>
      </c>
    </row>
    <row r="31" spans="1:3" hidden="1" outlineLevel="2" x14ac:dyDescent="0.25">
      <c r="A31" t="s">
        <v>41</v>
      </c>
      <c r="B31">
        <v>1890</v>
      </c>
      <c r="C31">
        <v>30924</v>
      </c>
    </row>
    <row r="32" spans="1:3" outlineLevel="1" collapsed="1" x14ac:dyDescent="0.25">
      <c r="A32" s="28" t="s">
        <v>162</v>
      </c>
      <c r="B32">
        <f>SUBTOTAL(9,B30:B31)</f>
        <v>13860</v>
      </c>
      <c r="C32">
        <f>SUBTOTAL(9,C30:C31)</f>
        <v>195810</v>
      </c>
    </row>
    <row r="33" spans="1:3" hidden="1" outlineLevel="2" x14ac:dyDescent="0.25">
      <c r="A33" t="s">
        <v>370</v>
      </c>
      <c r="B33">
        <v>4536</v>
      </c>
      <c r="C33">
        <v>48423</v>
      </c>
    </row>
    <row r="34" spans="1:3" hidden="1" outlineLevel="2" x14ac:dyDescent="0.25">
      <c r="A34" t="s">
        <v>370</v>
      </c>
      <c r="B34">
        <v>504</v>
      </c>
      <c r="C34">
        <v>7174</v>
      </c>
    </row>
    <row r="35" spans="1:3" outlineLevel="1" collapsed="1" x14ac:dyDescent="0.25">
      <c r="A35" s="28" t="s">
        <v>373</v>
      </c>
      <c r="B35">
        <f>SUBTOTAL(9,B33:B34)</f>
        <v>5040</v>
      </c>
      <c r="C35">
        <f>SUBTOTAL(9,C33:C34)</f>
        <v>55597</v>
      </c>
    </row>
    <row r="36" spans="1:3" hidden="1" outlineLevel="2" x14ac:dyDescent="0.25">
      <c r="A36" t="s">
        <v>42</v>
      </c>
      <c r="B36">
        <v>11970</v>
      </c>
      <c r="C36">
        <v>129673</v>
      </c>
    </row>
    <row r="37" spans="1:3" hidden="1" outlineLevel="2" x14ac:dyDescent="0.25">
      <c r="A37" t="s">
        <v>42</v>
      </c>
      <c r="B37">
        <v>1472</v>
      </c>
      <c r="C37">
        <v>23278</v>
      </c>
    </row>
    <row r="38" spans="1:3" outlineLevel="1" collapsed="1" x14ac:dyDescent="0.25">
      <c r="A38" s="28" t="s">
        <v>163</v>
      </c>
      <c r="B38">
        <f>SUBTOTAL(9,B36:B37)</f>
        <v>13442</v>
      </c>
      <c r="C38">
        <f>SUBTOTAL(9,C36:C37)</f>
        <v>152951</v>
      </c>
    </row>
    <row r="39" spans="1:3" hidden="1" outlineLevel="2" x14ac:dyDescent="0.25">
      <c r="A39" t="s">
        <v>9</v>
      </c>
      <c r="B39">
        <v>27</v>
      </c>
      <c r="C39">
        <v>874</v>
      </c>
    </row>
    <row r="40" spans="1:3" hidden="1" outlineLevel="2" x14ac:dyDescent="0.25">
      <c r="A40" t="s">
        <v>9</v>
      </c>
      <c r="B40">
        <v>215786</v>
      </c>
      <c r="C40">
        <v>1793929</v>
      </c>
    </row>
    <row r="41" spans="1:3" hidden="1" outlineLevel="2" x14ac:dyDescent="0.25">
      <c r="A41" t="s">
        <v>9</v>
      </c>
      <c r="B41">
        <v>35222</v>
      </c>
      <c r="C41">
        <v>344476</v>
      </c>
    </row>
    <row r="42" spans="1:3" hidden="1" outlineLevel="2" x14ac:dyDescent="0.25">
      <c r="A42" t="s">
        <v>9</v>
      </c>
      <c r="B42">
        <v>240007</v>
      </c>
      <c r="C42">
        <v>1370437</v>
      </c>
    </row>
    <row r="43" spans="1:3" hidden="1" outlineLevel="2" x14ac:dyDescent="0.25">
      <c r="A43" t="s">
        <v>9</v>
      </c>
      <c r="B43">
        <v>90</v>
      </c>
      <c r="C43">
        <v>2059</v>
      </c>
    </row>
    <row r="44" spans="1:3" outlineLevel="1" collapsed="1" x14ac:dyDescent="0.25">
      <c r="A44" s="28" t="s">
        <v>164</v>
      </c>
      <c r="B44">
        <f>SUBTOTAL(9,B39:B43)</f>
        <v>491132</v>
      </c>
      <c r="C44">
        <f>SUBTOTAL(9,C39:C43)</f>
        <v>3511775</v>
      </c>
    </row>
    <row r="45" spans="1:3" hidden="1" outlineLevel="2" x14ac:dyDescent="0.25">
      <c r="A45" t="s">
        <v>43</v>
      </c>
      <c r="B45">
        <v>25142</v>
      </c>
      <c r="C45">
        <v>346541</v>
      </c>
    </row>
    <row r="46" spans="1:3" hidden="1" outlineLevel="2" x14ac:dyDescent="0.25">
      <c r="A46" t="s">
        <v>43</v>
      </c>
      <c r="B46">
        <v>4787</v>
      </c>
      <c r="C46">
        <v>91540</v>
      </c>
    </row>
    <row r="47" spans="1:3" outlineLevel="1" collapsed="1" x14ac:dyDescent="0.25">
      <c r="A47" s="28" t="s">
        <v>165</v>
      </c>
      <c r="B47">
        <f>SUBTOTAL(9,B45:B46)</f>
        <v>29929</v>
      </c>
      <c r="C47">
        <f>SUBTOTAL(9,C45:C46)</f>
        <v>438081</v>
      </c>
    </row>
    <row r="48" spans="1:3" hidden="1" outlineLevel="2" x14ac:dyDescent="0.25">
      <c r="A48" t="s">
        <v>44</v>
      </c>
      <c r="B48">
        <v>270</v>
      </c>
      <c r="C48">
        <v>5198</v>
      </c>
    </row>
    <row r="49" spans="1:3" hidden="1" outlineLevel="2" x14ac:dyDescent="0.25">
      <c r="A49" t="s">
        <v>44</v>
      </c>
      <c r="B49">
        <v>19762</v>
      </c>
      <c r="C49">
        <v>186027</v>
      </c>
    </row>
    <row r="50" spans="1:3" hidden="1" outlineLevel="2" x14ac:dyDescent="0.25">
      <c r="A50" t="s">
        <v>44</v>
      </c>
      <c r="B50">
        <v>8005</v>
      </c>
      <c r="C50">
        <v>108743</v>
      </c>
    </row>
    <row r="51" spans="1:3" outlineLevel="1" collapsed="1" x14ac:dyDescent="0.25">
      <c r="A51" s="28" t="s">
        <v>166</v>
      </c>
      <c r="B51">
        <f>SUBTOTAL(9,B48:B50)</f>
        <v>28037</v>
      </c>
      <c r="C51">
        <f>SUBTOTAL(9,C48:C50)</f>
        <v>299968</v>
      </c>
    </row>
    <row r="52" spans="1:3" hidden="1" outlineLevel="2" x14ac:dyDescent="0.25">
      <c r="A52" t="s">
        <v>45</v>
      </c>
      <c r="B52">
        <v>253616</v>
      </c>
      <c r="C52">
        <v>1990667</v>
      </c>
    </row>
    <row r="53" spans="1:3" hidden="1" outlineLevel="2" x14ac:dyDescent="0.25">
      <c r="A53" t="s">
        <v>45</v>
      </c>
      <c r="B53">
        <v>11547</v>
      </c>
      <c r="C53">
        <v>127450</v>
      </c>
    </row>
    <row r="54" spans="1:3" hidden="1" outlineLevel="2" x14ac:dyDescent="0.25">
      <c r="A54" t="s">
        <v>45</v>
      </c>
      <c r="B54">
        <v>500</v>
      </c>
      <c r="C54">
        <v>4942</v>
      </c>
    </row>
    <row r="55" spans="1:3" hidden="1" outlineLevel="2" x14ac:dyDescent="0.25">
      <c r="A55" t="s">
        <v>45</v>
      </c>
      <c r="B55">
        <v>144045</v>
      </c>
      <c r="C55">
        <v>745122</v>
      </c>
    </row>
    <row r="56" spans="1:3" outlineLevel="1" collapsed="1" x14ac:dyDescent="0.25">
      <c r="A56" s="28" t="s">
        <v>167</v>
      </c>
      <c r="B56">
        <f>SUBTOTAL(9,B52:B55)</f>
        <v>409708</v>
      </c>
      <c r="C56">
        <f>SUBTOTAL(9,C52:C55)</f>
        <v>2868181</v>
      </c>
    </row>
    <row r="57" spans="1:3" hidden="1" outlineLevel="2" x14ac:dyDescent="0.25">
      <c r="A57" t="s">
        <v>253</v>
      </c>
      <c r="B57">
        <v>5364</v>
      </c>
      <c r="C57">
        <v>50789</v>
      </c>
    </row>
    <row r="58" spans="1:3" hidden="1" outlineLevel="2" x14ac:dyDescent="0.25">
      <c r="A58" t="s">
        <v>253</v>
      </c>
      <c r="B58">
        <v>2061</v>
      </c>
      <c r="C58">
        <v>73804</v>
      </c>
    </row>
    <row r="59" spans="1:3" outlineLevel="1" collapsed="1" x14ac:dyDescent="0.25">
      <c r="A59" s="28" t="s">
        <v>260</v>
      </c>
      <c r="B59">
        <f>SUBTOTAL(9,B57:B58)</f>
        <v>7425</v>
      </c>
      <c r="C59">
        <f>SUBTOTAL(9,C57:C58)</f>
        <v>124593</v>
      </c>
    </row>
    <row r="60" spans="1:3" hidden="1" outlineLevel="2" x14ac:dyDescent="0.25">
      <c r="A60" t="s">
        <v>10</v>
      </c>
      <c r="B60">
        <v>5</v>
      </c>
      <c r="C60">
        <v>2796</v>
      </c>
    </row>
    <row r="61" spans="1:3" hidden="1" outlineLevel="2" x14ac:dyDescent="0.25">
      <c r="A61" t="s">
        <v>10</v>
      </c>
      <c r="B61">
        <v>2961</v>
      </c>
      <c r="C61">
        <v>50275</v>
      </c>
    </row>
    <row r="62" spans="1:3" hidden="1" outlineLevel="2" x14ac:dyDescent="0.25">
      <c r="A62" t="s">
        <v>10</v>
      </c>
      <c r="B62">
        <v>16758</v>
      </c>
      <c r="C62">
        <v>257880</v>
      </c>
    </row>
    <row r="63" spans="1:3" hidden="1" outlineLevel="2" x14ac:dyDescent="0.25">
      <c r="A63" t="s">
        <v>10</v>
      </c>
      <c r="B63">
        <v>473</v>
      </c>
      <c r="C63">
        <v>4940</v>
      </c>
    </row>
    <row r="64" spans="1:3" hidden="1" outlineLevel="2" x14ac:dyDescent="0.25">
      <c r="A64" t="s">
        <v>10</v>
      </c>
      <c r="B64">
        <v>3</v>
      </c>
      <c r="C64">
        <v>186</v>
      </c>
    </row>
    <row r="65" spans="1:3" hidden="1" outlineLevel="2" x14ac:dyDescent="0.25">
      <c r="A65" t="s">
        <v>10</v>
      </c>
      <c r="B65">
        <v>6787679</v>
      </c>
      <c r="C65">
        <v>78062501</v>
      </c>
    </row>
    <row r="66" spans="1:3" hidden="1" outlineLevel="2" x14ac:dyDescent="0.25">
      <c r="A66" t="s">
        <v>10</v>
      </c>
      <c r="B66">
        <v>35712</v>
      </c>
      <c r="C66">
        <v>351925</v>
      </c>
    </row>
    <row r="67" spans="1:3" hidden="1" outlineLevel="2" x14ac:dyDescent="0.25">
      <c r="A67" t="s">
        <v>10</v>
      </c>
      <c r="B67">
        <v>541031</v>
      </c>
      <c r="C67">
        <v>7820438</v>
      </c>
    </row>
    <row r="68" spans="1:3" hidden="1" outlineLevel="2" x14ac:dyDescent="0.25">
      <c r="A68" t="s">
        <v>10</v>
      </c>
      <c r="B68">
        <v>7560</v>
      </c>
      <c r="C68">
        <v>53695</v>
      </c>
    </row>
    <row r="69" spans="1:3" hidden="1" outlineLevel="2" x14ac:dyDescent="0.25">
      <c r="A69" t="s">
        <v>10</v>
      </c>
      <c r="B69">
        <v>72004</v>
      </c>
      <c r="C69">
        <v>398423</v>
      </c>
    </row>
    <row r="70" spans="1:3" hidden="1" outlineLevel="2" x14ac:dyDescent="0.25">
      <c r="A70" t="s">
        <v>10</v>
      </c>
      <c r="B70">
        <v>24000</v>
      </c>
      <c r="C70">
        <v>132000</v>
      </c>
    </row>
    <row r="71" spans="1:3" outlineLevel="1" collapsed="1" x14ac:dyDescent="0.25">
      <c r="A71" s="28" t="s">
        <v>168</v>
      </c>
      <c r="B71">
        <f>SUBTOTAL(9,B60:B70)</f>
        <v>7488186</v>
      </c>
      <c r="C71">
        <f>SUBTOTAL(9,C60:C70)</f>
        <v>87135059</v>
      </c>
    </row>
    <row r="72" spans="1:3" hidden="1" outlineLevel="2" x14ac:dyDescent="0.25">
      <c r="A72" t="s">
        <v>46</v>
      </c>
      <c r="B72">
        <v>15885</v>
      </c>
      <c r="C72">
        <v>221934</v>
      </c>
    </row>
    <row r="73" spans="1:3" hidden="1" outlineLevel="2" x14ac:dyDescent="0.25">
      <c r="A73" t="s">
        <v>46</v>
      </c>
      <c r="B73">
        <v>1305</v>
      </c>
      <c r="C73">
        <v>19470</v>
      </c>
    </row>
    <row r="74" spans="1:3" outlineLevel="1" collapsed="1" x14ac:dyDescent="0.25">
      <c r="A74" s="28" t="s">
        <v>169</v>
      </c>
      <c r="B74">
        <f>SUBTOTAL(9,B72:B73)</f>
        <v>17190</v>
      </c>
      <c r="C74">
        <f>SUBTOTAL(9,C72:C73)</f>
        <v>241404</v>
      </c>
    </row>
    <row r="75" spans="1:3" hidden="1" outlineLevel="2" x14ac:dyDescent="0.25">
      <c r="A75" t="s">
        <v>29</v>
      </c>
      <c r="B75">
        <v>729</v>
      </c>
      <c r="C75">
        <v>17801</v>
      </c>
    </row>
    <row r="76" spans="1:3" hidden="1" outlineLevel="2" x14ac:dyDescent="0.25">
      <c r="A76" t="s">
        <v>29</v>
      </c>
      <c r="B76">
        <v>729</v>
      </c>
      <c r="C76">
        <v>17778</v>
      </c>
    </row>
    <row r="77" spans="1:3" hidden="1" outlineLevel="2" x14ac:dyDescent="0.25">
      <c r="A77" t="s">
        <v>29</v>
      </c>
      <c r="B77">
        <v>10080</v>
      </c>
      <c r="C77">
        <v>99421</v>
      </c>
    </row>
    <row r="78" spans="1:3" hidden="1" outlineLevel="2" x14ac:dyDescent="0.25">
      <c r="A78" t="s">
        <v>29</v>
      </c>
      <c r="B78">
        <v>1090605</v>
      </c>
      <c r="C78">
        <v>13609655</v>
      </c>
    </row>
    <row r="79" spans="1:3" hidden="1" outlineLevel="2" x14ac:dyDescent="0.25">
      <c r="A79" t="s">
        <v>29</v>
      </c>
      <c r="B79">
        <v>313611</v>
      </c>
      <c r="C79">
        <v>5079388</v>
      </c>
    </row>
    <row r="80" spans="1:3" hidden="1" outlineLevel="2" x14ac:dyDescent="0.25">
      <c r="A80" t="s">
        <v>29</v>
      </c>
      <c r="B80">
        <v>60</v>
      </c>
      <c r="C80">
        <v>5280</v>
      </c>
    </row>
    <row r="81" spans="1:3" outlineLevel="1" collapsed="1" x14ac:dyDescent="0.25">
      <c r="A81" s="28" t="s">
        <v>170</v>
      </c>
      <c r="B81">
        <f>SUBTOTAL(9,B75:B80)</f>
        <v>1415814</v>
      </c>
      <c r="C81">
        <f>SUBTOTAL(9,C75:C80)</f>
        <v>18829323</v>
      </c>
    </row>
    <row r="82" spans="1:3" hidden="1" outlineLevel="2" x14ac:dyDescent="0.25">
      <c r="A82" t="s">
        <v>47</v>
      </c>
      <c r="B82">
        <v>1422</v>
      </c>
      <c r="C82">
        <v>24940</v>
      </c>
    </row>
    <row r="83" spans="1:3" hidden="1" outlineLevel="2" x14ac:dyDescent="0.25">
      <c r="A83" t="s">
        <v>47</v>
      </c>
      <c r="B83">
        <v>90</v>
      </c>
      <c r="C83">
        <v>2460</v>
      </c>
    </row>
    <row r="84" spans="1:3" outlineLevel="1" collapsed="1" x14ac:dyDescent="0.25">
      <c r="A84" s="28" t="s">
        <v>171</v>
      </c>
      <c r="B84">
        <f>SUBTOTAL(9,B82:B83)</f>
        <v>1512</v>
      </c>
      <c r="C84">
        <f>SUBTOTAL(9,C82:C83)</f>
        <v>27400</v>
      </c>
    </row>
    <row r="85" spans="1:3" hidden="1" outlineLevel="2" x14ac:dyDescent="0.25">
      <c r="A85" t="s">
        <v>2</v>
      </c>
      <c r="B85">
        <v>1043</v>
      </c>
      <c r="C85">
        <v>62512</v>
      </c>
    </row>
    <row r="86" spans="1:3" hidden="1" outlineLevel="2" x14ac:dyDescent="0.25">
      <c r="A86" t="s">
        <v>2</v>
      </c>
      <c r="B86">
        <v>27</v>
      </c>
      <c r="C86">
        <v>367</v>
      </c>
    </row>
    <row r="87" spans="1:3" hidden="1" outlineLevel="2" x14ac:dyDescent="0.25">
      <c r="A87" t="s">
        <v>2</v>
      </c>
      <c r="B87">
        <v>795</v>
      </c>
      <c r="C87">
        <v>10512</v>
      </c>
    </row>
    <row r="88" spans="1:3" hidden="1" outlineLevel="2" x14ac:dyDescent="0.25">
      <c r="A88" t="s">
        <v>2</v>
      </c>
      <c r="B88">
        <v>6680</v>
      </c>
      <c r="C88">
        <v>103302</v>
      </c>
    </row>
    <row r="89" spans="1:3" hidden="1" outlineLevel="2" x14ac:dyDescent="0.25">
      <c r="A89" t="s">
        <v>2</v>
      </c>
      <c r="B89">
        <v>153</v>
      </c>
      <c r="C89">
        <v>1885</v>
      </c>
    </row>
    <row r="90" spans="1:3" hidden="1" outlineLevel="2" x14ac:dyDescent="0.25">
      <c r="A90" t="s">
        <v>2</v>
      </c>
      <c r="B90">
        <v>18</v>
      </c>
      <c r="C90">
        <v>197</v>
      </c>
    </row>
    <row r="91" spans="1:3" hidden="1" outlineLevel="2" x14ac:dyDescent="0.25">
      <c r="A91" t="s">
        <v>2</v>
      </c>
      <c r="B91">
        <v>338</v>
      </c>
      <c r="C91">
        <v>3760</v>
      </c>
    </row>
    <row r="92" spans="1:3" hidden="1" outlineLevel="2" x14ac:dyDescent="0.25">
      <c r="A92" t="s">
        <v>2</v>
      </c>
      <c r="B92">
        <v>45920</v>
      </c>
      <c r="C92">
        <v>535386</v>
      </c>
    </row>
    <row r="93" spans="1:3" hidden="1" outlineLevel="2" x14ac:dyDescent="0.25">
      <c r="A93" t="s">
        <v>2</v>
      </c>
      <c r="B93">
        <v>36</v>
      </c>
      <c r="C93">
        <v>1021</v>
      </c>
    </row>
    <row r="94" spans="1:3" hidden="1" outlineLevel="2" x14ac:dyDescent="0.25">
      <c r="A94" t="s">
        <v>2</v>
      </c>
      <c r="B94">
        <v>23212</v>
      </c>
      <c r="C94">
        <v>309880</v>
      </c>
    </row>
    <row r="95" spans="1:3" hidden="1" outlineLevel="2" x14ac:dyDescent="0.25">
      <c r="A95" t="s">
        <v>2</v>
      </c>
      <c r="B95">
        <v>126</v>
      </c>
      <c r="C95">
        <v>1560</v>
      </c>
    </row>
    <row r="96" spans="1:3" hidden="1" outlineLevel="2" x14ac:dyDescent="0.25">
      <c r="A96" t="s">
        <v>2</v>
      </c>
      <c r="B96">
        <v>660</v>
      </c>
      <c r="C96">
        <v>1930</v>
      </c>
    </row>
    <row r="97" spans="1:3" hidden="1" outlineLevel="2" x14ac:dyDescent="0.25">
      <c r="A97" t="s">
        <v>2</v>
      </c>
      <c r="B97">
        <v>660</v>
      </c>
      <c r="C97">
        <v>1930</v>
      </c>
    </row>
    <row r="98" spans="1:3" outlineLevel="1" collapsed="1" x14ac:dyDescent="0.25">
      <c r="A98" s="28" t="s">
        <v>172</v>
      </c>
      <c r="B98">
        <f>SUBTOTAL(9,B85:B97)</f>
        <v>79668</v>
      </c>
      <c r="C98">
        <f>SUBTOTAL(9,C85:C97)</f>
        <v>1034242</v>
      </c>
    </row>
    <row r="99" spans="1:3" hidden="1" outlineLevel="2" x14ac:dyDescent="0.25">
      <c r="A99" t="s">
        <v>48</v>
      </c>
      <c r="B99">
        <v>6525</v>
      </c>
      <c r="C99">
        <v>83545</v>
      </c>
    </row>
    <row r="100" spans="1:3" hidden="1" outlineLevel="2" x14ac:dyDescent="0.25">
      <c r="A100" t="s">
        <v>48</v>
      </c>
      <c r="B100">
        <v>540</v>
      </c>
      <c r="C100">
        <v>9151</v>
      </c>
    </row>
    <row r="101" spans="1:3" outlineLevel="1" collapsed="1" x14ac:dyDescent="0.25">
      <c r="A101" s="28" t="s">
        <v>173</v>
      </c>
      <c r="B101">
        <f>SUBTOTAL(9,B99:B100)</f>
        <v>7065</v>
      </c>
      <c r="C101">
        <f>SUBTOTAL(9,C99:C100)</f>
        <v>92696</v>
      </c>
    </row>
    <row r="102" spans="1:3" hidden="1" outlineLevel="2" x14ac:dyDescent="0.25">
      <c r="A102" t="s">
        <v>276</v>
      </c>
      <c r="B102">
        <v>2160</v>
      </c>
      <c r="C102">
        <v>20856</v>
      </c>
    </row>
    <row r="103" spans="1:3" outlineLevel="1" collapsed="1" x14ac:dyDescent="0.25">
      <c r="A103" s="28" t="s">
        <v>282</v>
      </c>
      <c r="B103">
        <f>SUBTOTAL(9,B102:B102)</f>
        <v>2160</v>
      </c>
      <c r="C103">
        <f>SUBTOTAL(9,C102:C102)</f>
        <v>20856</v>
      </c>
    </row>
    <row r="104" spans="1:3" hidden="1" outlineLevel="2" x14ac:dyDescent="0.25">
      <c r="A104" t="s">
        <v>317</v>
      </c>
      <c r="B104">
        <v>488</v>
      </c>
      <c r="C104">
        <v>233894</v>
      </c>
    </row>
    <row r="105" spans="1:3" outlineLevel="1" collapsed="1" x14ac:dyDescent="0.25">
      <c r="A105" s="28" t="s">
        <v>322</v>
      </c>
      <c r="B105">
        <f>SUBTOTAL(9,B104:B104)</f>
        <v>488</v>
      </c>
      <c r="C105">
        <f>SUBTOTAL(9,C104:C104)</f>
        <v>233894</v>
      </c>
    </row>
    <row r="106" spans="1:3" hidden="1" outlineLevel="2" x14ac:dyDescent="0.25">
      <c r="A106" t="s">
        <v>49</v>
      </c>
      <c r="B106">
        <v>8645</v>
      </c>
      <c r="C106">
        <v>73655</v>
      </c>
    </row>
    <row r="107" spans="1:3" hidden="1" outlineLevel="2" x14ac:dyDescent="0.25">
      <c r="A107" t="s">
        <v>49</v>
      </c>
      <c r="B107">
        <v>117</v>
      </c>
      <c r="C107">
        <v>6406</v>
      </c>
    </row>
    <row r="108" spans="1:3" outlineLevel="1" collapsed="1" x14ac:dyDescent="0.25">
      <c r="A108" s="28" t="s">
        <v>174</v>
      </c>
      <c r="B108">
        <f>SUBTOTAL(9,B106:B107)</f>
        <v>8762</v>
      </c>
      <c r="C108">
        <f>SUBTOTAL(9,C106:C107)</f>
        <v>80061</v>
      </c>
    </row>
    <row r="109" spans="1:3" hidden="1" outlineLevel="2" x14ac:dyDescent="0.25">
      <c r="A109" t="s">
        <v>30</v>
      </c>
      <c r="B109">
        <v>113</v>
      </c>
      <c r="C109">
        <v>1679</v>
      </c>
    </row>
    <row r="110" spans="1:3" hidden="1" outlineLevel="2" x14ac:dyDescent="0.25">
      <c r="A110" t="s">
        <v>30</v>
      </c>
      <c r="B110">
        <v>225</v>
      </c>
      <c r="C110">
        <v>4043</v>
      </c>
    </row>
    <row r="111" spans="1:3" hidden="1" outlineLevel="2" x14ac:dyDescent="0.25">
      <c r="A111" t="s">
        <v>30</v>
      </c>
      <c r="B111">
        <v>410484</v>
      </c>
      <c r="C111">
        <v>3725976</v>
      </c>
    </row>
    <row r="112" spans="1:3" hidden="1" outlineLevel="2" x14ac:dyDescent="0.25">
      <c r="A112" t="s">
        <v>30</v>
      </c>
      <c r="B112">
        <v>33263</v>
      </c>
      <c r="C112">
        <v>544389</v>
      </c>
    </row>
    <row r="113" spans="1:3" hidden="1" outlineLevel="2" x14ac:dyDescent="0.25">
      <c r="A113" t="s">
        <v>30</v>
      </c>
      <c r="B113">
        <v>744084</v>
      </c>
      <c r="C113">
        <v>4301217</v>
      </c>
    </row>
    <row r="114" spans="1:3" outlineLevel="1" collapsed="1" x14ac:dyDescent="0.25">
      <c r="A114" s="28" t="s">
        <v>176</v>
      </c>
      <c r="B114">
        <f>SUBTOTAL(9,B109:B113)</f>
        <v>1188169</v>
      </c>
      <c r="C114">
        <f>SUBTOTAL(9,C109:C113)</f>
        <v>8577304</v>
      </c>
    </row>
    <row r="115" spans="1:3" hidden="1" outlineLevel="2" x14ac:dyDescent="0.25">
      <c r="A115" t="s">
        <v>358</v>
      </c>
      <c r="B115">
        <v>14049</v>
      </c>
      <c r="C115">
        <v>137276</v>
      </c>
    </row>
    <row r="116" spans="1:3" hidden="1" outlineLevel="2" x14ac:dyDescent="0.25">
      <c r="A116" t="s">
        <v>358</v>
      </c>
      <c r="B116">
        <v>900</v>
      </c>
      <c r="C116">
        <v>10035</v>
      </c>
    </row>
    <row r="117" spans="1:3" outlineLevel="1" collapsed="1" x14ac:dyDescent="0.25">
      <c r="A117" s="28" t="s">
        <v>359</v>
      </c>
      <c r="B117">
        <f>SUBTOTAL(9,B115:B116)</f>
        <v>14949</v>
      </c>
      <c r="C117">
        <f>SUBTOTAL(9,C115:C116)</f>
        <v>147311</v>
      </c>
    </row>
    <row r="118" spans="1:3" hidden="1" outlineLevel="2" x14ac:dyDescent="0.25">
      <c r="A118" t="s">
        <v>334</v>
      </c>
      <c r="B118">
        <v>252</v>
      </c>
      <c r="C118">
        <v>3357</v>
      </c>
    </row>
    <row r="119" spans="1:3" hidden="1" outlineLevel="2" x14ac:dyDescent="0.25">
      <c r="A119" t="s">
        <v>334</v>
      </c>
      <c r="B119">
        <v>252</v>
      </c>
      <c r="C119">
        <v>3357</v>
      </c>
    </row>
    <row r="120" spans="1:3" outlineLevel="1" collapsed="1" x14ac:dyDescent="0.25">
      <c r="A120" s="28" t="s">
        <v>336</v>
      </c>
      <c r="B120">
        <f>SUBTOTAL(9,B118:B119)</f>
        <v>504</v>
      </c>
      <c r="C120">
        <f>SUBTOTAL(9,C118:C119)</f>
        <v>6714</v>
      </c>
    </row>
    <row r="121" spans="1:3" hidden="1" outlineLevel="2" x14ac:dyDescent="0.25">
      <c r="A121" t="s">
        <v>3</v>
      </c>
      <c r="B121">
        <v>1175</v>
      </c>
      <c r="C121">
        <v>84334</v>
      </c>
    </row>
    <row r="122" spans="1:3" hidden="1" outlineLevel="2" x14ac:dyDescent="0.25">
      <c r="A122" t="s">
        <v>3</v>
      </c>
      <c r="B122">
        <v>788</v>
      </c>
      <c r="C122">
        <v>8940</v>
      </c>
    </row>
    <row r="123" spans="1:3" hidden="1" outlineLevel="2" x14ac:dyDescent="0.25">
      <c r="A123" t="s">
        <v>3</v>
      </c>
      <c r="B123">
        <v>3758</v>
      </c>
      <c r="C123">
        <v>36956</v>
      </c>
    </row>
    <row r="124" spans="1:3" hidden="1" outlineLevel="2" x14ac:dyDescent="0.25">
      <c r="A124" t="s">
        <v>3</v>
      </c>
      <c r="B124">
        <v>80290</v>
      </c>
      <c r="C124">
        <v>834172</v>
      </c>
    </row>
    <row r="125" spans="1:3" hidden="1" outlineLevel="2" x14ac:dyDescent="0.25">
      <c r="A125" t="s">
        <v>3</v>
      </c>
      <c r="B125">
        <v>32591</v>
      </c>
      <c r="C125">
        <v>468429</v>
      </c>
    </row>
    <row r="126" spans="1:3" hidden="1" outlineLevel="2" x14ac:dyDescent="0.25">
      <c r="A126" t="s">
        <v>3</v>
      </c>
      <c r="B126">
        <v>8922</v>
      </c>
      <c r="C126">
        <v>22240</v>
      </c>
    </row>
    <row r="127" spans="1:3" hidden="1" outlineLevel="2" x14ac:dyDescent="0.25">
      <c r="A127" t="s">
        <v>3</v>
      </c>
      <c r="B127">
        <v>9</v>
      </c>
      <c r="C127">
        <v>1200</v>
      </c>
    </row>
    <row r="128" spans="1:3" hidden="1" outlineLevel="2" x14ac:dyDescent="0.25">
      <c r="A128" t="s">
        <v>3</v>
      </c>
      <c r="B128">
        <v>401</v>
      </c>
      <c r="C128">
        <v>17369</v>
      </c>
    </row>
    <row r="129" spans="1:3" outlineLevel="1" collapsed="1" x14ac:dyDescent="0.25">
      <c r="A129" s="28" t="s">
        <v>178</v>
      </c>
      <c r="B129">
        <f>SUBTOTAL(9,B121:B128)</f>
        <v>127934</v>
      </c>
      <c r="C129">
        <f>SUBTOTAL(9,C121:C128)</f>
        <v>1473640</v>
      </c>
    </row>
    <row r="130" spans="1:3" hidden="1" outlineLevel="2" x14ac:dyDescent="0.25">
      <c r="A130" t="s">
        <v>11</v>
      </c>
      <c r="B130">
        <v>3402</v>
      </c>
      <c r="C130">
        <v>36351</v>
      </c>
    </row>
    <row r="131" spans="1:3" hidden="1" outlineLevel="2" x14ac:dyDescent="0.25">
      <c r="A131" t="s">
        <v>11</v>
      </c>
      <c r="B131">
        <v>21096</v>
      </c>
      <c r="C131">
        <v>223324</v>
      </c>
    </row>
    <row r="132" spans="1:3" hidden="1" outlineLevel="2" x14ac:dyDescent="0.25">
      <c r="A132" t="s">
        <v>11</v>
      </c>
      <c r="B132">
        <v>50549</v>
      </c>
      <c r="C132">
        <v>440306</v>
      </c>
    </row>
    <row r="133" spans="1:3" hidden="1" outlineLevel="2" x14ac:dyDescent="0.25">
      <c r="A133" t="s">
        <v>11</v>
      </c>
      <c r="B133">
        <v>8379</v>
      </c>
      <c r="C133">
        <v>94251</v>
      </c>
    </row>
    <row r="134" spans="1:3" outlineLevel="1" collapsed="1" x14ac:dyDescent="0.25">
      <c r="A134" s="28" t="s">
        <v>179</v>
      </c>
      <c r="B134">
        <f>SUBTOTAL(9,B130:B133)</f>
        <v>83426</v>
      </c>
      <c r="C134">
        <f>SUBTOTAL(9,C130:C133)</f>
        <v>794232</v>
      </c>
    </row>
    <row r="135" spans="1:3" hidden="1" outlineLevel="2" x14ac:dyDescent="0.25">
      <c r="A135" t="s">
        <v>51</v>
      </c>
      <c r="B135">
        <v>12546</v>
      </c>
      <c r="C135">
        <v>146655</v>
      </c>
    </row>
    <row r="136" spans="1:3" hidden="1" outlineLevel="2" x14ac:dyDescent="0.25">
      <c r="A136" t="s">
        <v>51</v>
      </c>
      <c r="B136">
        <v>516713</v>
      </c>
      <c r="C136">
        <v>8993975</v>
      </c>
    </row>
    <row r="137" spans="1:3" hidden="1" outlineLevel="2" x14ac:dyDescent="0.25">
      <c r="A137" t="s">
        <v>51</v>
      </c>
      <c r="B137">
        <v>509</v>
      </c>
      <c r="C137">
        <v>8037</v>
      </c>
    </row>
    <row r="138" spans="1:3" hidden="1" outlineLevel="2" x14ac:dyDescent="0.25">
      <c r="A138" t="s">
        <v>51</v>
      </c>
      <c r="B138">
        <v>60653</v>
      </c>
      <c r="C138">
        <v>1597990</v>
      </c>
    </row>
    <row r="139" spans="1:3" hidden="1" outlineLevel="2" x14ac:dyDescent="0.25">
      <c r="A139" t="s">
        <v>51</v>
      </c>
      <c r="B139">
        <v>92</v>
      </c>
      <c r="C139">
        <v>4435</v>
      </c>
    </row>
    <row r="140" spans="1:3" hidden="1" outlineLevel="2" x14ac:dyDescent="0.25">
      <c r="A140" t="s">
        <v>51</v>
      </c>
      <c r="B140">
        <v>3</v>
      </c>
      <c r="C140">
        <v>169</v>
      </c>
    </row>
    <row r="141" spans="1:3" hidden="1" outlineLevel="2" x14ac:dyDescent="0.25">
      <c r="A141" t="s">
        <v>51</v>
      </c>
      <c r="B141">
        <v>3575191</v>
      </c>
      <c r="C141">
        <v>17960889</v>
      </c>
    </row>
    <row r="142" spans="1:3" hidden="1" outlineLevel="2" x14ac:dyDescent="0.25">
      <c r="A142" t="s">
        <v>51</v>
      </c>
      <c r="B142">
        <v>120000</v>
      </c>
      <c r="C142">
        <v>489600</v>
      </c>
    </row>
    <row r="143" spans="1:3" hidden="1" outlineLevel="2" x14ac:dyDescent="0.25">
      <c r="A143" t="s">
        <v>51</v>
      </c>
      <c r="B143">
        <v>24000</v>
      </c>
      <c r="C143">
        <v>180827</v>
      </c>
    </row>
    <row r="144" spans="1:3" outlineLevel="1" collapsed="1" x14ac:dyDescent="0.25">
      <c r="A144" s="28" t="s">
        <v>180</v>
      </c>
      <c r="B144">
        <f>SUBTOTAL(9,B135:B143)</f>
        <v>4309707</v>
      </c>
      <c r="C144">
        <f>SUBTOTAL(9,C135:C143)</f>
        <v>29382577</v>
      </c>
    </row>
    <row r="145" spans="1:3" hidden="1" outlineLevel="2" x14ac:dyDescent="0.25">
      <c r="A145" t="s">
        <v>52</v>
      </c>
      <c r="B145">
        <v>66</v>
      </c>
      <c r="C145">
        <v>2913</v>
      </c>
    </row>
    <row r="146" spans="1:3" hidden="1" outlineLevel="2" x14ac:dyDescent="0.25">
      <c r="A146" t="s">
        <v>52</v>
      </c>
      <c r="B146">
        <v>12244</v>
      </c>
      <c r="C146">
        <v>146290</v>
      </c>
    </row>
    <row r="147" spans="1:3" hidden="1" outlineLevel="2" x14ac:dyDescent="0.25">
      <c r="A147" t="s">
        <v>52</v>
      </c>
      <c r="B147">
        <v>1265</v>
      </c>
      <c r="C147">
        <v>16548</v>
      </c>
    </row>
    <row r="148" spans="1:3" hidden="1" outlineLevel="2" x14ac:dyDescent="0.25">
      <c r="A148" t="s">
        <v>52</v>
      </c>
      <c r="B148">
        <v>36</v>
      </c>
      <c r="C148">
        <v>1254</v>
      </c>
    </row>
    <row r="149" spans="1:3" outlineLevel="1" collapsed="1" x14ac:dyDescent="0.25">
      <c r="A149" s="28" t="s">
        <v>181</v>
      </c>
      <c r="B149">
        <f>SUBTOTAL(9,B145:B148)</f>
        <v>13611</v>
      </c>
      <c r="C149">
        <f>SUBTOTAL(9,C145:C148)</f>
        <v>167005</v>
      </c>
    </row>
    <row r="150" spans="1:3" hidden="1" outlineLevel="2" x14ac:dyDescent="0.25">
      <c r="A150" t="s">
        <v>12</v>
      </c>
      <c r="B150">
        <v>45</v>
      </c>
      <c r="C150">
        <v>1226</v>
      </c>
    </row>
    <row r="151" spans="1:3" hidden="1" outlineLevel="2" x14ac:dyDescent="0.25">
      <c r="A151" t="s">
        <v>12</v>
      </c>
      <c r="B151">
        <v>1045111</v>
      </c>
      <c r="C151">
        <v>9444424</v>
      </c>
    </row>
    <row r="152" spans="1:3" hidden="1" outlineLevel="2" x14ac:dyDescent="0.25">
      <c r="A152" t="s">
        <v>12</v>
      </c>
      <c r="B152">
        <v>81638</v>
      </c>
      <c r="C152">
        <v>1117661</v>
      </c>
    </row>
    <row r="153" spans="1:3" hidden="1" outlineLevel="2" x14ac:dyDescent="0.25">
      <c r="A153" t="s">
        <v>12</v>
      </c>
      <c r="B153">
        <v>42</v>
      </c>
      <c r="C153">
        <v>6333</v>
      </c>
    </row>
    <row r="154" spans="1:3" hidden="1" outlineLevel="2" x14ac:dyDescent="0.25">
      <c r="A154" t="s">
        <v>12</v>
      </c>
      <c r="B154">
        <v>2445888</v>
      </c>
      <c r="C154">
        <v>12034119</v>
      </c>
    </row>
    <row r="155" spans="1:3" hidden="1" outlineLevel="2" x14ac:dyDescent="0.25">
      <c r="A155" t="s">
        <v>12</v>
      </c>
      <c r="B155">
        <v>144062</v>
      </c>
      <c r="C155">
        <v>859569</v>
      </c>
    </row>
    <row r="156" spans="1:3" hidden="1" outlineLevel="2" x14ac:dyDescent="0.25">
      <c r="A156" t="s">
        <v>12</v>
      </c>
      <c r="B156">
        <v>20</v>
      </c>
      <c r="C156">
        <v>3448</v>
      </c>
    </row>
    <row r="157" spans="1:3" hidden="1" outlineLevel="2" x14ac:dyDescent="0.25">
      <c r="A157" t="s">
        <v>12</v>
      </c>
      <c r="B157">
        <v>2390699</v>
      </c>
      <c r="C157">
        <v>10795215</v>
      </c>
    </row>
    <row r="158" spans="1:3" hidden="1" outlineLevel="2" x14ac:dyDescent="0.25">
      <c r="A158" t="s">
        <v>12</v>
      </c>
      <c r="B158">
        <v>3072373</v>
      </c>
      <c r="C158">
        <v>17654206</v>
      </c>
    </row>
    <row r="159" spans="1:3" hidden="1" outlineLevel="2" x14ac:dyDescent="0.25">
      <c r="A159" t="s">
        <v>12</v>
      </c>
      <c r="B159">
        <v>24000</v>
      </c>
      <c r="C159">
        <v>115200</v>
      </c>
    </row>
    <row r="160" spans="1:3" outlineLevel="1" collapsed="1" x14ac:dyDescent="0.25">
      <c r="A160" s="28" t="s">
        <v>183</v>
      </c>
      <c r="B160">
        <f>SUBTOTAL(9,B150:B159)</f>
        <v>9203878</v>
      </c>
      <c r="C160">
        <f>SUBTOTAL(9,C150:C159)</f>
        <v>52031401</v>
      </c>
    </row>
    <row r="161" spans="1:3" hidden="1" outlineLevel="2" x14ac:dyDescent="0.25">
      <c r="A161" t="s">
        <v>328</v>
      </c>
      <c r="B161">
        <v>5</v>
      </c>
      <c r="C161">
        <v>4</v>
      </c>
    </row>
    <row r="162" spans="1:3" outlineLevel="1" collapsed="1" x14ac:dyDescent="0.25">
      <c r="A162" s="28" t="s">
        <v>329</v>
      </c>
      <c r="B162">
        <f>SUBTOTAL(9,B161:B161)</f>
        <v>5</v>
      </c>
      <c r="C162">
        <f>SUBTOTAL(9,C161:C161)</f>
        <v>4</v>
      </c>
    </row>
    <row r="163" spans="1:3" hidden="1" outlineLevel="2" x14ac:dyDescent="0.25">
      <c r="A163" t="s">
        <v>254</v>
      </c>
      <c r="B163">
        <v>15046</v>
      </c>
      <c r="C163">
        <v>202145</v>
      </c>
    </row>
    <row r="164" spans="1:3" hidden="1" outlineLevel="2" x14ac:dyDescent="0.25">
      <c r="A164" t="s">
        <v>254</v>
      </c>
      <c r="B164">
        <v>36</v>
      </c>
      <c r="C164">
        <v>768</v>
      </c>
    </row>
    <row r="165" spans="1:3" hidden="1" outlineLevel="2" x14ac:dyDescent="0.25">
      <c r="A165" t="s">
        <v>254</v>
      </c>
      <c r="B165">
        <v>2963</v>
      </c>
      <c r="C165">
        <v>45548</v>
      </c>
    </row>
    <row r="166" spans="1:3" hidden="1" outlineLevel="2" x14ac:dyDescent="0.25">
      <c r="A166" t="s">
        <v>254</v>
      </c>
      <c r="B166">
        <v>32</v>
      </c>
      <c r="C166">
        <v>1620</v>
      </c>
    </row>
    <row r="167" spans="1:3" outlineLevel="1" collapsed="1" x14ac:dyDescent="0.25">
      <c r="A167" s="28" t="s">
        <v>262</v>
      </c>
      <c r="B167">
        <f>SUBTOTAL(9,B163:B166)</f>
        <v>18077</v>
      </c>
      <c r="C167">
        <f>SUBTOTAL(9,C163:C166)</f>
        <v>250081</v>
      </c>
    </row>
    <row r="168" spans="1:3" hidden="1" outlineLevel="2" x14ac:dyDescent="0.25">
      <c r="A168" t="s">
        <v>54</v>
      </c>
      <c r="B168">
        <v>4716</v>
      </c>
      <c r="C168">
        <v>76405</v>
      </c>
    </row>
    <row r="169" spans="1:3" hidden="1" outlineLevel="2" x14ac:dyDescent="0.25">
      <c r="A169" t="s">
        <v>54</v>
      </c>
      <c r="B169">
        <v>2610</v>
      </c>
      <c r="C169">
        <v>51532</v>
      </c>
    </row>
    <row r="170" spans="1:3" outlineLevel="1" collapsed="1" x14ac:dyDescent="0.25">
      <c r="A170" s="28" t="s">
        <v>184</v>
      </c>
      <c r="B170">
        <f>SUBTOTAL(9,B168:B169)</f>
        <v>7326</v>
      </c>
      <c r="C170">
        <f>SUBTOTAL(9,C168:C169)</f>
        <v>127937</v>
      </c>
    </row>
    <row r="171" spans="1:3" hidden="1" outlineLevel="2" x14ac:dyDescent="0.25">
      <c r="A171" t="s">
        <v>4</v>
      </c>
      <c r="B171">
        <v>110</v>
      </c>
      <c r="C171">
        <v>16571</v>
      </c>
    </row>
    <row r="172" spans="1:3" hidden="1" outlineLevel="2" x14ac:dyDescent="0.25">
      <c r="A172" t="s">
        <v>4</v>
      </c>
      <c r="B172">
        <v>626</v>
      </c>
      <c r="C172">
        <v>58236</v>
      </c>
    </row>
    <row r="173" spans="1:3" hidden="1" outlineLevel="2" x14ac:dyDescent="0.25">
      <c r="A173" t="s">
        <v>4</v>
      </c>
      <c r="B173">
        <v>9699</v>
      </c>
      <c r="C173">
        <v>159332</v>
      </c>
    </row>
    <row r="174" spans="1:3" hidden="1" outlineLevel="2" x14ac:dyDescent="0.25">
      <c r="A174" t="s">
        <v>4</v>
      </c>
      <c r="B174">
        <v>3879</v>
      </c>
      <c r="C174">
        <v>56576</v>
      </c>
    </row>
    <row r="175" spans="1:3" hidden="1" outlineLevel="2" x14ac:dyDescent="0.25">
      <c r="A175" t="s">
        <v>4</v>
      </c>
      <c r="B175">
        <v>252</v>
      </c>
      <c r="C175">
        <v>3458</v>
      </c>
    </row>
    <row r="176" spans="1:3" hidden="1" outlineLevel="2" x14ac:dyDescent="0.25">
      <c r="A176" t="s">
        <v>4</v>
      </c>
      <c r="B176">
        <v>237</v>
      </c>
      <c r="C176">
        <v>2878</v>
      </c>
    </row>
    <row r="177" spans="1:3" hidden="1" outlineLevel="2" x14ac:dyDescent="0.25">
      <c r="A177" t="s">
        <v>4</v>
      </c>
      <c r="B177">
        <v>2</v>
      </c>
      <c r="C177">
        <v>136</v>
      </c>
    </row>
    <row r="178" spans="1:3" hidden="1" outlineLevel="2" x14ac:dyDescent="0.25">
      <c r="A178" t="s">
        <v>4</v>
      </c>
      <c r="B178">
        <v>468797</v>
      </c>
      <c r="C178">
        <v>6482084</v>
      </c>
    </row>
    <row r="179" spans="1:3" hidden="1" outlineLevel="2" x14ac:dyDescent="0.25">
      <c r="A179" t="s">
        <v>4</v>
      </c>
      <c r="B179">
        <v>927</v>
      </c>
      <c r="C179">
        <v>10778</v>
      </c>
    </row>
    <row r="180" spans="1:3" hidden="1" outlineLevel="2" x14ac:dyDescent="0.25">
      <c r="A180" t="s">
        <v>4</v>
      </c>
      <c r="B180">
        <v>68879</v>
      </c>
      <c r="C180">
        <v>2337083</v>
      </c>
    </row>
    <row r="181" spans="1:3" hidden="1" outlineLevel="2" x14ac:dyDescent="0.25">
      <c r="A181" t="s">
        <v>4</v>
      </c>
      <c r="B181">
        <v>90</v>
      </c>
      <c r="C181">
        <v>56691</v>
      </c>
    </row>
    <row r="182" spans="1:3" hidden="1" outlineLevel="2" x14ac:dyDescent="0.25">
      <c r="A182" t="s">
        <v>4</v>
      </c>
      <c r="B182">
        <v>2007</v>
      </c>
      <c r="C182">
        <v>20411</v>
      </c>
    </row>
    <row r="183" spans="1:3" hidden="1" outlineLevel="2" x14ac:dyDescent="0.25">
      <c r="A183" t="s">
        <v>4</v>
      </c>
      <c r="B183">
        <v>3</v>
      </c>
      <c r="C183">
        <v>226</v>
      </c>
    </row>
    <row r="184" spans="1:3" outlineLevel="1" collapsed="1" x14ac:dyDescent="0.25">
      <c r="A184" s="28" t="s">
        <v>185</v>
      </c>
      <c r="B184">
        <f>SUBTOTAL(9,B171:B183)</f>
        <v>555508</v>
      </c>
      <c r="C184">
        <f>SUBTOTAL(9,C171:C183)</f>
        <v>9204460</v>
      </c>
    </row>
    <row r="185" spans="1:3" hidden="1" outlineLevel="2" x14ac:dyDescent="0.25">
      <c r="A185" t="s">
        <v>55</v>
      </c>
      <c r="B185">
        <v>13622</v>
      </c>
      <c r="C185">
        <v>139584</v>
      </c>
    </row>
    <row r="186" spans="1:3" outlineLevel="1" collapsed="1" x14ac:dyDescent="0.25">
      <c r="A186" s="28" t="s">
        <v>186</v>
      </c>
      <c r="B186">
        <f>SUBTOTAL(9,B185:B185)</f>
        <v>13622</v>
      </c>
      <c r="C186">
        <f>SUBTOTAL(9,C185:C185)</f>
        <v>139584</v>
      </c>
    </row>
    <row r="187" spans="1:3" hidden="1" outlineLevel="2" x14ac:dyDescent="0.25">
      <c r="A187" t="s">
        <v>56</v>
      </c>
      <c r="B187">
        <v>17325</v>
      </c>
      <c r="C187">
        <v>166818</v>
      </c>
    </row>
    <row r="188" spans="1:3" hidden="1" outlineLevel="2" x14ac:dyDescent="0.25">
      <c r="A188" t="s">
        <v>56</v>
      </c>
      <c r="B188">
        <v>1125</v>
      </c>
      <c r="C188">
        <v>13186</v>
      </c>
    </row>
    <row r="189" spans="1:3" outlineLevel="1" collapsed="1" x14ac:dyDescent="0.25">
      <c r="A189" s="28" t="s">
        <v>187</v>
      </c>
      <c r="B189">
        <f>SUBTOTAL(9,B187:B188)</f>
        <v>18450</v>
      </c>
      <c r="C189">
        <f>SUBTOTAL(9,C187:C188)</f>
        <v>180004</v>
      </c>
    </row>
    <row r="190" spans="1:3" hidden="1" outlineLevel="2" x14ac:dyDescent="0.25">
      <c r="A190" t="s">
        <v>13</v>
      </c>
      <c r="B190">
        <v>8624</v>
      </c>
      <c r="C190">
        <v>69873</v>
      </c>
    </row>
    <row r="191" spans="1:3" hidden="1" outlineLevel="2" x14ac:dyDescent="0.25">
      <c r="A191" t="s">
        <v>13</v>
      </c>
      <c r="B191">
        <v>6675</v>
      </c>
      <c r="C191">
        <v>64520</v>
      </c>
    </row>
    <row r="192" spans="1:3" outlineLevel="1" collapsed="1" x14ac:dyDescent="0.25">
      <c r="A192" s="28" t="s">
        <v>188</v>
      </c>
      <c r="B192">
        <f>SUBTOTAL(9,B190:B191)</f>
        <v>15299</v>
      </c>
      <c r="C192">
        <f>SUBTOTAL(9,C190:C191)</f>
        <v>134393</v>
      </c>
    </row>
    <row r="193" spans="1:3" hidden="1" outlineLevel="2" x14ac:dyDescent="0.25">
      <c r="A193" t="s">
        <v>57</v>
      </c>
      <c r="B193">
        <v>37674</v>
      </c>
      <c r="C193">
        <v>369331</v>
      </c>
    </row>
    <row r="194" spans="1:3" hidden="1" outlineLevel="2" x14ac:dyDescent="0.25">
      <c r="A194" t="s">
        <v>57</v>
      </c>
      <c r="B194">
        <v>22329</v>
      </c>
      <c r="C194">
        <v>320962</v>
      </c>
    </row>
    <row r="195" spans="1:3" hidden="1" outlineLevel="2" x14ac:dyDescent="0.25">
      <c r="A195" t="s">
        <v>57</v>
      </c>
      <c r="B195">
        <v>702</v>
      </c>
      <c r="C195">
        <v>12138</v>
      </c>
    </row>
    <row r="196" spans="1:3" outlineLevel="1" collapsed="1" x14ac:dyDescent="0.25">
      <c r="A196" s="28" t="s">
        <v>189</v>
      </c>
      <c r="B196">
        <f>SUBTOTAL(9,B193:B195)</f>
        <v>60705</v>
      </c>
      <c r="C196">
        <f>SUBTOTAL(9,C193:C195)</f>
        <v>702431</v>
      </c>
    </row>
    <row r="197" spans="1:3" hidden="1" outlineLevel="2" x14ac:dyDescent="0.25">
      <c r="A197" t="s">
        <v>14</v>
      </c>
      <c r="B197">
        <v>4356</v>
      </c>
      <c r="C197">
        <v>48484</v>
      </c>
    </row>
    <row r="198" spans="1:3" hidden="1" outlineLevel="2" x14ac:dyDescent="0.25">
      <c r="A198" t="s">
        <v>14</v>
      </c>
      <c r="B198">
        <v>5940</v>
      </c>
      <c r="C198">
        <v>92131</v>
      </c>
    </row>
    <row r="199" spans="1:3" hidden="1" outlineLevel="2" x14ac:dyDescent="0.25">
      <c r="A199" t="s">
        <v>14</v>
      </c>
      <c r="B199">
        <v>2411087</v>
      </c>
      <c r="C199">
        <v>22642367</v>
      </c>
    </row>
    <row r="200" spans="1:3" hidden="1" outlineLevel="2" x14ac:dyDescent="0.25">
      <c r="A200" t="s">
        <v>14</v>
      </c>
      <c r="B200">
        <v>54</v>
      </c>
      <c r="C200">
        <v>849</v>
      </c>
    </row>
    <row r="201" spans="1:3" hidden="1" outlineLevel="2" x14ac:dyDescent="0.25">
      <c r="A201" t="s">
        <v>14</v>
      </c>
      <c r="B201">
        <v>143775</v>
      </c>
      <c r="C201">
        <v>1484434</v>
      </c>
    </row>
    <row r="202" spans="1:3" hidden="1" outlineLevel="2" x14ac:dyDescent="0.25">
      <c r="A202" t="s">
        <v>14</v>
      </c>
      <c r="B202">
        <v>30</v>
      </c>
      <c r="C202">
        <v>489</v>
      </c>
    </row>
    <row r="203" spans="1:3" outlineLevel="1" collapsed="1" x14ac:dyDescent="0.25">
      <c r="A203" s="28" t="s">
        <v>190</v>
      </c>
      <c r="B203">
        <f>SUBTOTAL(9,B197:B202)</f>
        <v>2565242</v>
      </c>
      <c r="C203">
        <f>SUBTOTAL(9,C197:C202)</f>
        <v>24268754</v>
      </c>
    </row>
    <row r="204" spans="1:3" hidden="1" outlineLevel="2" x14ac:dyDescent="0.25">
      <c r="A204" t="s">
        <v>58</v>
      </c>
      <c r="B204">
        <v>93776</v>
      </c>
      <c r="C204">
        <v>845819</v>
      </c>
    </row>
    <row r="205" spans="1:3" hidden="1" outlineLevel="2" x14ac:dyDescent="0.25">
      <c r="A205" t="s">
        <v>58</v>
      </c>
      <c r="B205">
        <v>63</v>
      </c>
      <c r="C205">
        <v>1423</v>
      </c>
    </row>
    <row r="206" spans="1:3" outlineLevel="1" collapsed="1" x14ac:dyDescent="0.25">
      <c r="A206" s="28" t="s">
        <v>191</v>
      </c>
      <c r="B206">
        <f>SUBTOTAL(9,B204:B205)</f>
        <v>93839</v>
      </c>
      <c r="C206">
        <f>SUBTOTAL(9,C204:C205)</f>
        <v>847242</v>
      </c>
    </row>
    <row r="207" spans="1:3" hidden="1" outlineLevel="2" x14ac:dyDescent="0.25">
      <c r="A207" t="s">
        <v>59</v>
      </c>
      <c r="B207">
        <v>25056</v>
      </c>
      <c r="C207">
        <v>190748</v>
      </c>
    </row>
    <row r="208" spans="1:3" hidden="1" outlineLevel="2" x14ac:dyDescent="0.25">
      <c r="A208" t="s">
        <v>59</v>
      </c>
      <c r="B208">
        <v>3366</v>
      </c>
      <c r="C208">
        <v>30968</v>
      </c>
    </row>
    <row r="209" spans="1:3" outlineLevel="1" collapsed="1" x14ac:dyDescent="0.25">
      <c r="A209" s="28" t="s">
        <v>192</v>
      </c>
      <c r="B209">
        <f>SUBTOTAL(9,B207:B208)</f>
        <v>28422</v>
      </c>
      <c r="C209">
        <f>SUBTOTAL(9,C207:C208)</f>
        <v>221716</v>
      </c>
    </row>
    <row r="210" spans="1:3" hidden="1" outlineLevel="2" x14ac:dyDescent="0.25">
      <c r="A210" t="s">
        <v>15</v>
      </c>
      <c r="B210">
        <v>322</v>
      </c>
      <c r="C210">
        <v>4194</v>
      </c>
    </row>
    <row r="211" spans="1:3" hidden="1" outlineLevel="2" x14ac:dyDescent="0.25">
      <c r="A211" t="s">
        <v>15</v>
      </c>
      <c r="B211">
        <v>401</v>
      </c>
      <c r="C211">
        <v>6193</v>
      </c>
    </row>
    <row r="212" spans="1:3" hidden="1" outlineLevel="2" x14ac:dyDescent="0.25">
      <c r="A212" t="s">
        <v>15</v>
      </c>
      <c r="B212">
        <v>21443</v>
      </c>
      <c r="C212">
        <v>277648</v>
      </c>
    </row>
    <row r="213" spans="1:3" hidden="1" outlineLevel="2" x14ac:dyDescent="0.25">
      <c r="A213" t="s">
        <v>15</v>
      </c>
      <c r="B213">
        <v>5</v>
      </c>
      <c r="C213">
        <v>468</v>
      </c>
    </row>
    <row r="214" spans="1:3" hidden="1" outlineLevel="2" x14ac:dyDescent="0.25">
      <c r="A214" t="s">
        <v>15</v>
      </c>
      <c r="B214">
        <v>585</v>
      </c>
      <c r="C214">
        <v>4989</v>
      </c>
    </row>
    <row r="215" spans="1:3" hidden="1" outlineLevel="2" x14ac:dyDescent="0.25">
      <c r="A215" t="s">
        <v>15</v>
      </c>
      <c r="B215">
        <v>538347</v>
      </c>
      <c r="C215">
        <v>6198498</v>
      </c>
    </row>
    <row r="216" spans="1:3" hidden="1" outlineLevel="2" x14ac:dyDescent="0.25">
      <c r="A216" t="s">
        <v>15</v>
      </c>
      <c r="B216">
        <v>173802</v>
      </c>
      <c r="C216">
        <v>3251238</v>
      </c>
    </row>
    <row r="217" spans="1:3" hidden="1" outlineLevel="2" x14ac:dyDescent="0.25">
      <c r="A217" t="s">
        <v>15</v>
      </c>
      <c r="B217">
        <v>3024</v>
      </c>
      <c r="C217">
        <v>56112</v>
      </c>
    </row>
    <row r="218" spans="1:3" hidden="1" outlineLevel="2" x14ac:dyDescent="0.25">
      <c r="A218" t="s">
        <v>15</v>
      </c>
      <c r="B218">
        <v>144000</v>
      </c>
      <c r="C218">
        <v>865200</v>
      </c>
    </row>
    <row r="219" spans="1:3" hidden="1" outlineLevel="2" x14ac:dyDescent="0.25">
      <c r="A219" t="s">
        <v>15</v>
      </c>
      <c r="B219">
        <v>40</v>
      </c>
      <c r="C219">
        <v>340</v>
      </c>
    </row>
    <row r="220" spans="1:3" hidden="1" outlineLevel="2" x14ac:dyDescent="0.25">
      <c r="A220" t="s">
        <v>15</v>
      </c>
      <c r="B220">
        <v>20</v>
      </c>
      <c r="C220">
        <v>230</v>
      </c>
    </row>
    <row r="221" spans="1:3" outlineLevel="1" collapsed="1" x14ac:dyDescent="0.25">
      <c r="A221" s="28" t="s">
        <v>193</v>
      </c>
      <c r="B221">
        <f>SUBTOTAL(9,B210:B220)</f>
        <v>881989</v>
      </c>
      <c r="C221">
        <f>SUBTOTAL(9,C210:C220)</f>
        <v>10665110</v>
      </c>
    </row>
    <row r="222" spans="1:3" hidden="1" outlineLevel="2" x14ac:dyDescent="0.25">
      <c r="A222" t="s">
        <v>365</v>
      </c>
      <c r="B222">
        <v>504</v>
      </c>
      <c r="C222">
        <v>6829</v>
      </c>
    </row>
    <row r="223" spans="1:3" hidden="1" outlineLevel="2" x14ac:dyDescent="0.25">
      <c r="A223" t="s">
        <v>365</v>
      </c>
      <c r="B223">
        <v>504</v>
      </c>
      <c r="C223">
        <v>8755</v>
      </c>
    </row>
    <row r="224" spans="1:3" outlineLevel="1" collapsed="1" x14ac:dyDescent="0.25">
      <c r="A224" s="28" t="s">
        <v>366</v>
      </c>
      <c r="B224">
        <f>SUBTOTAL(9,B222:B223)</f>
        <v>1008</v>
      </c>
      <c r="C224">
        <f>SUBTOTAL(9,C222:C223)</f>
        <v>15584</v>
      </c>
    </row>
    <row r="225" spans="1:3" hidden="1" outlineLevel="2" x14ac:dyDescent="0.25">
      <c r="A225" t="s">
        <v>295</v>
      </c>
      <c r="B225">
        <v>42957</v>
      </c>
      <c r="C225">
        <v>409341</v>
      </c>
    </row>
    <row r="226" spans="1:3" hidden="1" outlineLevel="2" x14ac:dyDescent="0.25">
      <c r="A226" t="s">
        <v>295</v>
      </c>
      <c r="B226">
        <v>10080</v>
      </c>
      <c r="C226">
        <v>166394</v>
      </c>
    </row>
    <row r="227" spans="1:3" outlineLevel="1" collapsed="1" x14ac:dyDescent="0.25">
      <c r="A227" s="28" t="s">
        <v>299</v>
      </c>
      <c r="B227">
        <f>SUBTOTAL(9,B225:B226)</f>
        <v>53037</v>
      </c>
      <c r="C227">
        <f>SUBTOTAL(9,C225:C226)</f>
        <v>575735</v>
      </c>
    </row>
    <row r="228" spans="1:3" hidden="1" outlineLevel="2" x14ac:dyDescent="0.25">
      <c r="A228" t="s">
        <v>310</v>
      </c>
      <c r="B228">
        <v>5877</v>
      </c>
      <c r="C228">
        <v>47871</v>
      </c>
    </row>
    <row r="229" spans="1:3" hidden="1" outlineLevel="2" x14ac:dyDescent="0.25">
      <c r="A229" t="s">
        <v>310</v>
      </c>
      <c r="B229">
        <v>1890</v>
      </c>
      <c r="C229">
        <v>18364</v>
      </c>
    </row>
    <row r="230" spans="1:3" outlineLevel="1" collapsed="1" x14ac:dyDescent="0.25">
      <c r="A230" s="28" t="s">
        <v>312</v>
      </c>
      <c r="B230">
        <f>SUBTOTAL(9,B228:B229)</f>
        <v>7767</v>
      </c>
      <c r="C230">
        <f>SUBTOTAL(9,C228:C229)</f>
        <v>66235</v>
      </c>
    </row>
    <row r="231" spans="1:3" hidden="1" outlineLevel="2" x14ac:dyDescent="0.25">
      <c r="A231" t="s">
        <v>16</v>
      </c>
      <c r="B231">
        <v>25</v>
      </c>
      <c r="C231">
        <v>2802</v>
      </c>
    </row>
    <row r="232" spans="1:3" hidden="1" outlineLevel="2" x14ac:dyDescent="0.25">
      <c r="A232" t="s">
        <v>16</v>
      </c>
      <c r="B232">
        <v>56</v>
      </c>
      <c r="C232">
        <v>5709</v>
      </c>
    </row>
    <row r="233" spans="1:3" outlineLevel="1" collapsed="1" x14ac:dyDescent="0.25">
      <c r="A233" s="28" t="s">
        <v>194</v>
      </c>
      <c r="B233">
        <f>SUBTOTAL(9,B231:B232)</f>
        <v>81</v>
      </c>
      <c r="C233">
        <f>SUBTOTAL(9,C231:C232)</f>
        <v>8511</v>
      </c>
    </row>
    <row r="234" spans="1:3" hidden="1" outlineLevel="2" x14ac:dyDescent="0.25">
      <c r="A234" t="s">
        <v>17</v>
      </c>
      <c r="B234">
        <v>90</v>
      </c>
      <c r="C234">
        <v>2796</v>
      </c>
    </row>
    <row r="235" spans="1:3" hidden="1" outlineLevel="2" x14ac:dyDescent="0.25">
      <c r="A235" t="s">
        <v>17</v>
      </c>
      <c r="B235">
        <v>828</v>
      </c>
      <c r="C235">
        <v>11068</v>
      </c>
    </row>
    <row r="236" spans="1:3" hidden="1" outlineLevel="2" x14ac:dyDescent="0.25">
      <c r="A236" t="s">
        <v>17</v>
      </c>
      <c r="B236">
        <v>15116</v>
      </c>
      <c r="C236">
        <v>155895</v>
      </c>
    </row>
    <row r="237" spans="1:3" hidden="1" outlineLevel="2" x14ac:dyDescent="0.25">
      <c r="A237" t="s">
        <v>17</v>
      </c>
      <c r="B237">
        <v>90</v>
      </c>
      <c r="C237">
        <v>1250</v>
      </c>
    </row>
    <row r="238" spans="1:3" hidden="1" outlineLevel="2" x14ac:dyDescent="0.25">
      <c r="A238" t="s">
        <v>17</v>
      </c>
      <c r="B238">
        <v>3</v>
      </c>
      <c r="C238">
        <v>248</v>
      </c>
    </row>
    <row r="239" spans="1:3" hidden="1" outlineLevel="2" x14ac:dyDescent="0.25">
      <c r="A239" t="s">
        <v>17</v>
      </c>
      <c r="B239">
        <v>800332</v>
      </c>
      <c r="C239">
        <v>8915187</v>
      </c>
    </row>
    <row r="240" spans="1:3" hidden="1" outlineLevel="2" x14ac:dyDescent="0.25">
      <c r="A240" t="s">
        <v>17</v>
      </c>
      <c r="B240">
        <v>2592</v>
      </c>
      <c r="C240">
        <v>36548</v>
      </c>
    </row>
    <row r="241" spans="1:3" hidden="1" outlineLevel="2" x14ac:dyDescent="0.25">
      <c r="A241" t="s">
        <v>17</v>
      </c>
      <c r="B241">
        <v>52523</v>
      </c>
      <c r="C241">
        <v>928430</v>
      </c>
    </row>
    <row r="242" spans="1:3" hidden="1" outlineLevel="2" x14ac:dyDescent="0.25">
      <c r="A242" t="s">
        <v>17</v>
      </c>
      <c r="B242">
        <v>3</v>
      </c>
      <c r="C242">
        <v>100</v>
      </c>
    </row>
    <row r="243" spans="1:3" outlineLevel="1" collapsed="1" x14ac:dyDescent="0.25">
      <c r="A243" s="28" t="s">
        <v>195</v>
      </c>
      <c r="B243">
        <f>SUBTOTAL(9,B234:B242)</f>
        <v>871577</v>
      </c>
      <c r="C243">
        <f>SUBTOTAL(9,C234:C242)</f>
        <v>10051522</v>
      </c>
    </row>
    <row r="244" spans="1:3" hidden="1" outlineLevel="2" x14ac:dyDescent="0.25">
      <c r="A244" t="s">
        <v>18</v>
      </c>
      <c r="B244">
        <v>10647</v>
      </c>
      <c r="C244">
        <v>124494</v>
      </c>
    </row>
    <row r="245" spans="1:3" hidden="1" outlineLevel="2" x14ac:dyDescent="0.25">
      <c r="A245" t="s">
        <v>18</v>
      </c>
      <c r="B245">
        <v>424206</v>
      </c>
      <c r="C245">
        <v>3460781</v>
      </c>
    </row>
    <row r="246" spans="1:3" hidden="1" outlineLevel="2" x14ac:dyDescent="0.25">
      <c r="A246" t="s">
        <v>18</v>
      </c>
      <c r="B246">
        <v>38952</v>
      </c>
      <c r="C246">
        <v>363870</v>
      </c>
    </row>
    <row r="247" spans="1:3" outlineLevel="1" collapsed="1" x14ac:dyDescent="0.25">
      <c r="A247" s="28" t="s">
        <v>196</v>
      </c>
      <c r="B247">
        <f>SUBTOTAL(9,B244:B246)</f>
        <v>473805</v>
      </c>
      <c r="C247">
        <f>SUBTOTAL(9,C244:C246)</f>
        <v>3949145</v>
      </c>
    </row>
    <row r="248" spans="1:3" hidden="1" outlineLevel="2" x14ac:dyDescent="0.25">
      <c r="A248" t="s">
        <v>60</v>
      </c>
      <c r="B248">
        <v>3510</v>
      </c>
      <c r="C248">
        <v>31955</v>
      </c>
    </row>
    <row r="249" spans="1:3" hidden="1" outlineLevel="2" x14ac:dyDescent="0.25">
      <c r="A249" t="s">
        <v>60</v>
      </c>
      <c r="B249">
        <v>22050</v>
      </c>
      <c r="C249">
        <v>163930</v>
      </c>
    </row>
    <row r="250" spans="1:3" hidden="1" outlineLevel="2" x14ac:dyDescent="0.25">
      <c r="A250" t="s">
        <v>60</v>
      </c>
      <c r="B250">
        <v>630</v>
      </c>
      <c r="C250">
        <v>7498</v>
      </c>
    </row>
    <row r="251" spans="1:3" outlineLevel="1" collapsed="1" x14ac:dyDescent="0.25">
      <c r="A251" s="28" t="s">
        <v>197</v>
      </c>
      <c r="B251">
        <f>SUBTOTAL(9,B248:B250)</f>
        <v>26190</v>
      </c>
      <c r="C251">
        <f>SUBTOTAL(9,C248:C250)</f>
        <v>203383</v>
      </c>
    </row>
    <row r="252" spans="1:3" hidden="1" outlineLevel="2" x14ac:dyDescent="0.25">
      <c r="A252" t="s">
        <v>61</v>
      </c>
      <c r="B252">
        <v>207</v>
      </c>
      <c r="C252">
        <v>2626</v>
      </c>
    </row>
    <row r="253" spans="1:3" hidden="1" outlineLevel="2" x14ac:dyDescent="0.25">
      <c r="A253" t="s">
        <v>61</v>
      </c>
      <c r="B253">
        <v>830</v>
      </c>
      <c r="C253">
        <v>15721</v>
      </c>
    </row>
    <row r="254" spans="1:3" outlineLevel="1" collapsed="1" x14ac:dyDescent="0.25">
      <c r="A254" s="28" t="s">
        <v>198</v>
      </c>
      <c r="B254">
        <f>SUBTOTAL(9,B252:B253)</f>
        <v>1037</v>
      </c>
      <c r="C254">
        <f>SUBTOTAL(9,C252:C253)</f>
        <v>18347</v>
      </c>
    </row>
    <row r="255" spans="1:3" hidden="1" outlineLevel="2" x14ac:dyDescent="0.25">
      <c r="A255" t="s">
        <v>19</v>
      </c>
      <c r="B255">
        <v>90</v>
      </c>
      <c r="C255">
        <v>4797</v>
      </c>
    </row>
    <row r="256" spans="1:3" hidden="1" outlineLevel="2" x14ac:dyDescent="0.25">
      <c r="A256" t="s">
        <v>19</v>
      </c>
      <c r="B256">
        <v>4</v>
      </c>
      <c r="C256">
        <v>697</v>
      </c>
    </row>
    <row r="257" spans="1:3" hidden="1" outlineLevel="2" x14ac:dyDescent="0.25">
      <c r="A257" t="s">
        <v>19</v>
      </c>
      <c r="B257">
        <v>140783</v>
      </c>
      <c r="C257">
        <v>1519591</v>
      </c>
    </row>
    <row r="258" spans="1:3" hidden="1" outlineLevel="2" x14ac:dyDescent="0.25">
      <c r="A258" t="s">
        <v>19</v>
      </c>
      <c r="B258">
        <v>1155</v>
      </c>
      <c r="C258">
        <v>14510</v>
      </c>
    </row>
    <row r="259" spans="1:3" hidden="1" outlineLevel="2" x14ac:dyDescent="0.25">
      <c r="A259" t="s">
        <v>19</v>
      </c>
      <c r="B259">
        <v>38333</v>
      </c>
      <c r="C259">
        <v>602988</v>
      </c>
    </row>
    <row r="260" spans="1:3" hidden="1" outlineLevel="2" x14ac:dyDescent="0.25">
      <c r="A260" t="s">
        <v>19</v>
      </c>
      <c r="B260">
        <v>45</v>
      </c>
      <c r="C260">
        <v>1781</v>
      </c>
    </row>
    <row r="261" spans="1:3" outlineLevel="1" collapsed="1" x14ac:dyDescent="0.25">
      <c r="A261" s="28" t="s">
        <v>199</v>
      </c>
      <c r="B261">
        <f>SUBTOTAL(9,B255:B260)</f>
        <v>180410</v>
      </c>
      <c r="C261">
        <f>SUBTOTAL(9,C255:C260)</f>
        <v>2144364</v>
      </c>
    </row>
    <row r="262" spans="1:3" hidden="1" outlineLevel="2" x14ac:dyDescent="0.25">
      <c r="A262" t="s">
        <v>62</v>
      </c>
      <c r="B262">
        <v>972</v>
      </c>
      <c r="C262">
        <v>12921</v>
      </c>
    </row>
    <row r="263" spans="1:3" hidden="1" outlineLevel="2" x14ac:dyDescent="0.25">
      <c r="A263" t="s">
        <v>62</v>
      </c>
      <c r="B263">
        <v>36</v>
      </c>
      <c r="C263">
        <v>3040</v>
      </c>
    </row>
    <row r="264" spans="1:3" hidden="1" outlineLevel="2" x14ac:dyDescent="0.25">
      <c r="A264" t="s">
        <v>62</v>
      </c>
      <c r="B264">
        <v>73752</v>
      </c>
      <c r="C264">
        <v>660458</v>
      </c>
    </row>
    <row r="265" spans="1:3" hidden="1" outlineLevel="2" x14ac:dyDescent="0.25">
      <c r="A265" t="s">
        <v>62</v>
      </c>
      <c r="B265">
        <v>21490</v>
      </c>
      <c r="C265">
        <v>236590</v>
      </c>
    </row>
    <row r="266" spans="1:3" hidden="1" outlineLevel="2" x14ac:dyDescent="0.25">
      <c r="A266" t="s">
        <v>62</v>
      </c>
      <c r="B266">
        <v>18</v>
      </c>
      <c r="C266">
        <v>1020</v>
      </c>
    </row>
    <row r="267" spans="1:3" outlineLevel="1" collapsed="1" x14ac:dyDescent="0.25">
      <c r="A267" s="28" t="s">
        <v>200</v>
      </c>
      <c r="B267">
        <f>SUBTOTAL(9,B262:B266)</f>
        <v>96268</v>
      </c>
      <c r="C267">
        <f>SUBTOTAL(9,C262:C266)</f>
        <v>914029</v>
      </c>
    </row>
    <row r="268" spans="1:3" hidden="1" outlineLevel="2" x14ac:dyDescent="0.25">
      <c r="A268" t="s">
        <v>63</v>
      </c>
      <c r="B268">
        <v>5184</v>
      </c>
      <c r="C268">
        <v>75910</v>
      </c>
    </row>
    <row r="269" spans="1:3" hidden="1" outlineLevel="2" x14ac:dyDescent="0.25">
      <c r="A269" t="s">
        <v>63</v>
      </c>
      <c r="B269">
        <v>387</v>
      </c>
      <c r="C269">
        <v>8642</v>
      </c>
    </row>
    <row r="270" spans="1:3" outlineLevel="1" collapsed="1" x14ac:dyDescent="0.25">
      <c r="A270" s="28" t="s">
        <v>201</v>
      </c>
      <c r="B270">
        <f>SUBTOTAL(9,B268:B269)</f>
        <v>5571</v>
      </c>
      <c r="C270">
        <f>SUBTOTAL(9,C268:C269)</f>
        <v>84552</v>
      </c>
    </row>
    <row r="271" spans="1:3" hidden="1" outlineLevel="2" x14ac:dyDescent="0.25">
      <c r="A271" t="s">
        <v>64</v>
      </c>
      <c r="B271">
        <v>907</v>
      </c>
      <c r="C271">
        <v>9444</v>
      </c>
    </row>
    <row r="272" spans="1:3" hidden="1" outlineLevel="2" x14ac:dyDescent="0.25">
      <c r="A272" t="s">
        <v>64</v>
      </c>
      <c r="B272">
        <v>2820</v>
      </c>
      <c r="C272">
        <v>29108</v>
      </c>
    </row>
    <row r="273" spans="1:3" outlineLevel="1" collapsed="1" x14ac:dyDescent="0.25">
      <c r="A273" s="28" t="s">
        <v>202</v>
      </c>
      <c r="B273">
        <f>SUBTOTAL(9,B271:B272)</f>
        <v>3727</v>
      </c>
      <c r="C273">
        <f>SUBTOTAL(9,C271:C272)</f>
        <v>38552</v>
      </c>
    </row>
    <row r="274" spans="1:3" hidden="1" outlineLevel="2" x14ac:dyDescent="0.25">
      <c r="A274" t="s">
        <v>65</v>
      </c>
      <c r="B274">
        <v>7445</v>
      </c>
      <c r="C274">
        <v>102940</v>
      </c>
    </row>
    <row r="275" spans="1:3" hidden="1" outlineLevel="2" x14ac:dyDescent="0.25">
      <c r="A275" t="s">
        <v>65</v>
      </c>
      <c r="B275">
        <v>3804</v>
      </c>
      <c r="C275">
        <v>71822</v>
      </c>
    </row>
    <row r="276" spans="1:3" hidden="1" outlineLevel="2" x14ac:dyDescent="0.25">
      <c r="A276" t="s">
        <v>65</v>
      </c>
      <c r="B276">
        <v>6</v>
      </c>
      <c r="C276">
        <v>350</v>
      </c>
    </row>
    <row r="277" spans="1:3" outlineLevel="1" collapsed="1" x14ac:dyDescent="0.25">
      <c r="A277" s="28" t="s">
        <v>203</v>
      </c>
      <c r="B277">
        <f>SUBTOTAL(9,B274:B276)</f>
        <v>11255</v>
      </c>
      <c r="C277">
        <f>SUBTOTAL(9,C274:C276)</f>
        <v>175112</v>
      </c>
    </row>
    <row r="278" spans="1:3" hidden="1" outlineLevel="2" x14ac:dyDescent="0.25">
      <c r="A278" t="s">
        <v>66</v>
      </c>
      <c r="B278">
        <v>55332</v>
      </c>
      <c r="C278">
        <v>520027</v>
      </c>
    </row>
    <row r="279" spans="1:3" hidden="1" outlineLevel="2" x14ac:dyDescent="0.25">
      <c r="A279" t="s">
        <v>66</v>
      </c>
      <c r="B279">
        <v>4230</v>
      </c>
      <c r="C279">
        <v>41970</v>
      </c>
    </row>
    <row r="280" spans="1:3" outlineLevel="1" collapsed="1" x14ac:dyDescent="0.25">
      <c r="A280" s="28" t="s">
        <v>204</v>
      </c>
      <c r="B280">
        <f>SUBTOTAL(9,B278:B279)</f>
        <v>59562</v>
      </c>
      <c r="C280">
        <f>SUBTOTAL(9,C278:C279)</f>
        <v>561997</v>
      </c>
    </row>
    <row r="281" spans="1:3" hidden="1" outlineLevel="2" x14ac:dyDescent="0.25">
      <c r="A281" t="s">
        <v>393</v>
      </c>
      <c r="B281">
        <v>108</v>
      </c>
      <c r="C281">
        <v>1412</v>
      </c>
    </row>
    <row r="282" spans="1:3" outlineLevel="1" collapsed="1" x14ac:dyDescent="0.25">
      <c r="A282" s="28" t="s">
        <v>394</v>
      </c>
      <c r="B282">
        <f>SUBTOTAL(9,B281:B281)</f>
        <v>108</v>
      </c>
      <c r="C282">
        <f>SUBTOTAL(9,C281:C281)</f>
        <v>1412</v>
      </c>
    </row>
    <row r="283" spans="1:3" hidden="1" outlineLevel="2" x14ac:dyDescent="0.25">
      <c r="A283" t="s">
        <v>67</v>
      </c>
      <c r="B283">
        <v>5</v>
      </c>
      <c r="C283">
        <v>109</v>
      </c>
    </row>
    <row r="284" spans="1:3" hidden="1" outlineLevel="2" x14ac:dyDescent="0.25">
      <c r="A284" t="s">
        <v>67</v>
      </c>
      <c r="B284">
        <v>23</v>
      </c>
      <c r="C284">
        <v>428</v>
      </c>
    </row>
    <row r="285" spans="1:3" hidden="1" outlineLevel="2" x14ac:dyDescent="0.25">
      <c r="A285" t="s">
        <v>67</v>
      </c>
      <c r="B285">
        <v>23</v>
      </c>
      <c r="C285">
        <v>559</v>
      </c>
    </row>
    <row r="286" spans="1:3" outlineLevel="1" collapsed="1" x14ac:dyDescent="0.25">
      <c r="A286" s="28" t="s">
        <v>205</v>
      </c>
      <c r="B286">
        <f>SUBTOTAL(9,B283:B285)</f>
        <v>51</v>
      </c>
      <c r="C286">
        <f>SUBTOTAL(9,C283:C285)</f>
        <v>1096</v>
      </c>
    </row>
    <row r="287" spans="1:3" hidden="1" outlineLevel="2" x14ac:dyDescent="0.25">
      <c r="A287" t="s">
        <v>31</v>
      </c>
      <c r="B287">
        <v>3789</v>
      </c>
      <c r="C287">
        <v>42632</v>
      </c>
    </row>
    <row r="288" spans="1:3" hidden="1" outlineLevel="2" x14ac:dyDescent="0.25">
      <c r="A288" t="s">
        <v>31</v>
      </c>
      <c r="B288">
        <v>1692</v>
      </c>
      <c r="C288">
        <v>20150</v>
      </c>
    </row>
    <row r="289" spans="1:3" hidden="1" outlineLevel="2" x14ac:dyDescent="0.25">
      <c r="A289" t="s">
        <v>31</v>
      </c>
      <c r="B289">
        <v>180</v>
      </c>
      <c r="C289">
        <v>4257</v>
      </c>
    </row>
    <row r="290" spans="1:3" hidden="1" outlineLevel="2" x14ac:dyDescent="0.25">
      <c r="A290" t="s">
        <v>31</v>
      </c>
      <c r="B290">
        <v>1082766</v>
      </c>
      <c r="C290">
        <v>9668888</v>
      </c>
    </row>
    <row r="291" spans="1:3" hidden="1" outlineLevel="2" x14ac:dyDescent="0.25">
      <c r="A291" t="s">
        <v>31</v>
      </c>
      <c r="B291">
        <v>6417</v>
      </c>
      <c r="C291">
        <v>53877</v>
      </c>
    </row>
    <row r="292" spans="1:3" hidden="1" outlineLevel="2" x14ac:dyDescent="0.25">
      <c r="A292" t="s">
        <v>31</v>
      </c>
      <c r="B292">
        <v>71179</v>
      </c>
      <c r="C292">
        <v>1097278</v>
      </c>
    </row>
    <row r="293" spans="1:3" hidden="1" outlineLevel="2" x14ac:dyDescent="0.25">
      <c r="A293" t="s">
        <v>31</v>
      </c>
      <c r="B293">
        <v>167</v>
      </c>
      <c r="C293">
        <v>8656</v>
      </c>
    </row>
    <row r="294" spans="1:3" hidden="1" outlineLevel="2" x14ac:dyDescent="0.25">
      <c r="A294" t="s">
        <v>31</v>
      </c>
      <c r="B294">
        <v>3</v>
      </c>
      <c r="C294">
        <v>102</v>
      </c>
    </row>
    <row r="295" spans="1:3" hidden="1" outlineLevel="2" x14ac:dyDescent="0.25">
      <c r="A295" t="s">
        <v>31</v>
      </c>
      <c r="B295">
        <v>96000</v>
      </c>
      <c r="C295">
        <v>484704</v>
      </c>
    </row>
    <row r="296" spans="1:3" outlineLevel="1" collapsed="1" x14ac:dyDescent="0.25">
      <c r="A296" s="28" t="s">
        <v>206</v>
      </c>
      <c r="B296">
        <f>SUBTOTAL(9,B287:B295)</f>
        <v>1262193</v>
      </c>
      <c r="C296">
        <f>SUBTOTAL(9,C287:C295)</f>
        <v>11380544</v>
      </c>
    </row>
    <row r="297" spans="1:3" hidden="1" outlineLevel="2" x14ac:dyDescent="0.25">
      <c r="A297" t="s">
        <v>20</v>
      </c>
      <c r="B297">
        <v>90</v>
      </c>
      <c r="C297">
        <v>900</v>
      </c>
    </row>
    <row r="298" spans="1:3" hidden="1" outlineLevel="2" x14ac:dyDescent="0.25">
      <c r="A298" t="s">
        <v>20</v>
      </c>
      <c r="B298">
        <v>729</v>
      </c>
      <c r="C298">
        <v>7801</v>
      </c>
    </row>
    <row r="299" spans="1:3" hidden="1" outlineLevel="2" x14ac:dyDescent="0.25">
      <c r="A299" t="s">
        <v>20</v>
      </c>
      <c r="B299">
        <v>3627</v>
      </c>
      <c r="C299">
        <v>39240</v>
      </c>
    </row>
    <row r="300" spans="1:3" hidden="1" outlineLevel="2" x14ac:dyDescent="0.25">
      <c r="A300" t="s">
        <v>20</v>
      </c>
      <c r="B300">
        <v>315</v>
      </c>
      <c r="C300">
        <v>5385</v>
      </c>
    </row>
    <row r="301" spans="1:3" outlineLevel="1" collapsed="1" x14ac:dyDescent="0.25">
      <c r="A301" s="28" t="s">
        <v>207</v>
      </c>
      <c r="B301">
        <f>SUBTOTAL(9,B297:B300)</f>
        <v>4761</v>
      </c>
      <c r="C301">
        <f>SUBTOTAL(9,C297:C300)</f>
        <v>53326</v>
      </c>
    </row>
    <row r="302" spans="1:3" hidden="1" outlineLevel="2" x14ac:dyDescent="0.25">
      <c r="A302" t="s">
        <v>38</v>
      </c>
      <c r="B302">
        <v>9</v>
      </c>
      <c r="C302">
        <v>182</v>
      </c>
    </row>
    <row r="303" spans="1:3" hidden="1" outlineLevel="2" x14ac:dyDescent="0.25">
      <c r="A303" t="s">
        <v>38</v>
      </c>
      <c r="B303">
        <v>135</v>
      </c>
      <c r="C303">
        <v>1819</v>
      </c>
    </row>
    <row r="304" spans="1:3" hidden="1" outlineLevel="2" x14ac:dyDescent="0.25">
      <c r="A304" t="s">
        <v>38</v>
      </c>
      <c r="B304">
        <v>180</v>
      </c>
      <c r="C304">
        <v>3224</v>
      </c>
    </row>
    <row r="305" spans="1:3" hidden="1" outlineLevel="2" x14ac:dyDescent="0.25">
      <c r="A305" t="s">
        <v>38</v>
      </c>
      <c r="B305">
        <v>81</v>
      </c>
      <c r="C305">
        <v>1436</v>
      </c>
    </row>
    <row r="306" spans="1:3" hidden="1" outlineLevel="2" x14ac:dyDescent="0.25">
      <c r="A306" t="s">
        <v>38</v>
      </c>
      <c r="B306">
        <v>523</v>
      </c>
      <c r="C306">
        <v>7276</v>
      </c>
    </row>
    <row r="307" spans="1:3" hidden="1" outlineLevel="2" x14ac:dyDescent="0.25">
      <c r="A307" t="s">
        <v>38</v>
      </c>
      <c r="B307">
        <v>1328</v>
      </c>
      <c r="C307">
        <v>18297</v>
      </c>
    </row>
    <row r="308" spans="1:3" outlineLevel="1" collapsed="1" x14ac:dyDescent="0.25">
      <c r="A308" s="28" t="s">
        <v>208</v>
      </c>
      <c r="B308">
        <f>SUBTOTAL(9,B302:B307)</f>
        <v>2256</v>
      </c>
      <c r="C308">
        <f>SUBTOTAL(9,C302:C307)</f>
        <v>32234</v>
      </c>
    </row>
    <row r="309" spans="1:3" hidden="1" outlineLevel="2" x14ac:dyDescent="0.25">
      <c r="A309" t="s">
        <v>32</v>
      </c>
      <c r="B309">
        <v>207</v>
      </c>
      <c r="C309">
        <v>5320</v>
      </c>
    </row>
    <row r="310" spans="1:3" hidden="1" outlineLevel="2" x14ac:dyDescent="0.25">
      <c r="A310" t="s">
        <v>32</v>
      </c>
      <c r="B310">
        <v>6167</v>
      </c>
      <c r="C310">
        <v>46296</v>
      </c>
    </row>
    <row r="311" spans="1:3" hidden="1" outlineLevel="2" x14ac:dyDescent="0.25">
      <c r="A311" t="s">
        <v>32</v>
      </c>
      <c r="B311">
        <v>9930</v>
      </c>
      <c r="C311">
        <v>93078</v>
      </c>
    </row>
    <row r="312" spans="1:3" hidden="1" outlineLevel="2" x14ac:dyDescent="0.25">
      <c r="A312" t="s">
        <v>32</v>
      </c>
      <c r="B312">
        <v>1409</v>
      </c>
      <c r="C312">
        <v>14501</v>
      </c>
    </row>
    <row r="313" spans="1:3" hidden="1" outlineLevel="2" x14ac:dyDescent="0.25">
      <c r="A313" t="s">
        <v>32</v>
      </c>
      <c r="B313">
        <v>342</v>
      </c>
      <c r="C313">
        <v>4083</v>
      </c>
    </row>
    <row r="314" spans="1:3" outlineLevel="1" collapsed="1" x14ac:dyDescent="0.25">
      <c r="A314" s="28" t="s">
        <v>209</v>
      </c>
      <c r="B314">
        <f>SUBTOTAL(9,B309:B313)</f>
        <v>18055</v>
      </c>
      <c r="C314">
        <f>SUBTOTAL(9,C309:C313)</f>
        <v>163278</v>
      </c>
    </row>
    <row r="315" spans="1:3" hidden="1" outlineLevel="2" x14ac:dyDescent="0.25">
      <c r="A315" t="s">
        <v>33</v>
      </c>
      <c r="B315">
        <v>158562</v>
      </c>
      <c r="C315">
        <v>1283936</v>
      </c>
    </row>
    <row r="316" spans="1:3" hidden="1" outlineLevel="2" x14ac:dyDescent="0.25">
      <c r="A316" t="s">
        <v>33</v>
      </c>
      <c r="B316">
        <v>36482</v>
      </c>
      <c r="C316">
        <v>506939</v>
      </c>
    </row>
    <row r="317" spans="1:3" hidden="1" outlineLevel="2" x14ac:dyDescent="0.25">
      <c r="A317" t="s">
        <v>33</v>
      </c>
      <c r="B317">
        <v>71853</v>
      </c>
      <c r="C317">
        <v>396711</v>
      </c>
    </row>
    <row r="318" spans="1:3" outlineLevel="1" collapsed="1" x14ac:dyDescent="0.25">
      <c r="A318" s="28" t="s">
        <v>210</v>
      </c>
      <c r="B318">
        <f>SUBTOTAL(9,B315:B317)</f>
        <v>266897</v>
      </c>
      <c r="C318">
        <f>SUBTOTAL(9,C315:C317)</f>
        <v>2187586</v>
      </c>
    </row>
    <row r="319" spans="1:3" hidden="1" outlineLevel="2" x14ac:dyDescent="0.25">
      <c r="A319" t="s">
        <v>352</v>
      </c>
      <c r="B319">
        <v>4140</v>
      </c>
      <c r="C319">
        <v>65467</v>
      </c>
    </row>
    <row r="320" spans="1:3" outlineLevel="1" collapsed="1" x14ac:dyDescent="0.25">
      <c r="A320" s="28" t="s">
        <v>353</v>
      </c>
      <c r="B320">
        <f>SUBTOTAL(9,B319:B319)</f>
        <v>4140</v>
      </c>
      <c r="C320">
        <f>SUBTOTAL(9,C319:C319)</f>
        <v>65467</v>
      </c>
    </row>
    <row r="321" spans="1:3" hidden="1" outlineLevel="2" x14ac:dyDescent="0.25">
      <c r="A321" t="s">
        <v>69</v>
      </c>
      <c r="B321">
        <v>10</v>
      </c>
      <c r="C321">
        <v>750</v>
      </c>
    </row>
    <row r="322" spans="1:3" hidden="1" outlineLevel="2" x14ac:dyDescent="0.25">
      <c r="A322" t="s">
        <v>69</v>
      </c>
      <c r="B322">
        <v>3439</v>
      </c>
      <c r="C322">
        <v>49791</v>
      </c>
    </row>
    <row r="323" spans="1:3" hidden="1" outlineLevel="2" x14ac:dyDescent="0.25">
      <c r="A323" t="s">
        <v>69</v>
      </c>
      <c r="B323">
        <v>963</v>
      </c>
      <c r="C323">
        <v>21360</v>
      </c>
    </row>
    <row r="324" spans="1:3" outlineLevel="1" collapsed="1" x14ac:dyDescent="0.25">
      <c r="A324" s="28" t="s">
        <v>213</v>
      </c>
      <c r="B324">
        <f>SUBTOTAL(9,B321:B323)</f>
        <v>4412</v>
      </c>
      <c r="C324">
        <f>SUBTOTAL(9,C321:C323)</f>
        <v>71901</v>
      </c>
    </row>
    <row r="325" spans="1:3" hidden="1" outlineLevel="2" x14ac:dyDescent="0.25">
      <c r="A325" t="s">
        <v>70</v>
      </c>
      <c r="B325">
        <v>702</v>
      </c>
      <c r="C325">
        <v>7481</v>
      </c>
    </row>
    <row r="326" spans="1:3" hidden="1" outlineLevel="2" x14ac:dyDescent="0.25">
      <c r="A326" t="s">
        <v>70</v>
      </c>
      <c r="B326">
        <v>689</v>
      </c>
      <c r="C326">
        <v>14321</v>
      </c>
    </row>
    <row r="327" spans="1:3" outlineLevel="1" collapsed="1" x14ac:dyDescent="0.25">
      <c r="A327" s="28" t="s">
        <v>214</v>
      </c>
      <c r="B327">
        <f>SUBTOTAL(9,B325:B326)</f>
        <v>1391</v>
      </c>
      <c r="C327">
        <f>SUBTOTAL(9,C325:C326)</f>
        <v>21802</v>
      </c>
    </row>
    <row r="328" spans="1:3" hidden="1" outlineLevel="2" x14ac:dyDescent="0.25">
      <c r="A328" t="s">
        <v>71</v>
      </c>
      <c r="B328">
        <v>38318</v>
      </c>
      <c r="C328">
        <v>487933</v>
      </c>
    </row>
    <row r="329" spans="1:3" hidden="1" outlineLevel="2" x14ac:dyDescent="0.25">
      <c r="A329" t="s">
        <v>71</v>
      </c>
      <c r="B329">
        <v>16491</v>
      </c>
      <c r="C329">
        <v>352737</v>
      </c>
    </row>
    <row r="330" spans="1:3" outlineLevel="1" collapsed="1" x14ac:dyDescent="0.25">
      <c r="A330" s="28" t="s">
        <v>215</v>
      </c>
      <c r="B330">
        <f>SUBTOTAL(9,B328:B329)</f>
        <v>54809</v>
      </c>
      <c r="C330">
        <f>SUBTOTAL(9,C328:C329)</f>
        <v>840670</v>
      </c>
    </row>
    <row r="331" spans="1:3" hidden="1" outlineLevel="2" x14ac:dyDescent="0.25">
      <c r="A331" t="s">
        <v>72</v>
      </c>
      <c r="B331">
        <v>14004</v>
      </c>
      <c r="C331">
        <v>123587</v>
      </c>
    </row>
    <row r="332" spans="1:3" hidden="1" outlineLevel="2" x14ac:dyDescent="0.25">
      <c r="A332" t="s">
        <v>72</v>
      </c>
      <c r="B332">
        <v>402802</v>
      </c>
      <c r="C332">
        <v>3271535</v>
      </c>
    </row>
    <row r="333" spans="1:3" hidden="1" outlineLevel="2" x14ac:dyDescent="0.25">
      <c r="A333" t="s">
        <v>72</v>
      </c>
      <c r="B333">
        <v>2799</v>
      </c>
      <c r="C333">
        <v>26608</v>
      </c>
    </row>
    <row r="334" spans="1:3" hidden="1" outlineLevel="2" x14ac:dyDescent="0.25">
      <c r="A334" t="s">
        <v>72</v>
      </c>
      <c r="B334">
        <v>37823</v>
      </c>
      <c r="C334">
        <v>339596</v>
      </c>
    </row>
    <row r="335" spans="1:3" hidden="1" outlineLevel="2" x14ac:dyDescent="0.25">
      <c r="A335" t="s">
        <v>72</v>
      </c>
      <c r="B335">
        <v>96000</v>
      </c>
      <c r="C335">
        <v>384000</v>
      </c>
    </row>
    <row r="336" spans="1:3" outlineLevel="1" collapsed="1" x14ac:dyDescent="0.25">
      <c r="A336" s="28" t="s">
        <v>216</v>
      </c>
      <c r="B336">
        <f>SUBTOTAL(9,B331:B335)</f>
        <v>553428</v>
      </c>
      <c r="C336">
        <f>SUBTOTAL(9,C331:C335)</f>
        <v>4145326</v>
      </c>
    </row>
    <row r="337" spans="1:3" hidden="1" outlineLevel="2" x14ac:dyDescent="0.25">
      <c r="A337" t="s">
        <v>279</v>
      </c>
      <c r="B337">
        <v>43452</v>
      </c>
      <c r="C337">
        <v>487807</v>
      </c>
    </row>
    <row r="338" spans="1:3" hidden="1" outlineLevel="2" x14ac:dyDescent="0.25">
      <c r="A338" t="s">
        <v>279</v>
      </c>
      <c r="B338">
        <v>4073</v>
      </c>
      <c r="C338">
        <v>64067</v>
      </c>
    </row>
    <row r="339" spans="1:3" outlineLevel="1" collapsed="1" x14ac:dyDescent="0.25">
      <c r="A339" s="28" t="s">
        <v>285</v>
      </c>
      <c r="B339">
        <f>SUBTOTAL(9,B337:B338)</f>
        <v>47525</v>
      </c>
      <c r="C339">
        <f>SUBTOTAL(9,C337:C338)</f>
        <v>551874</v>
      </c>
    </row>
    <row r="340" spans="1:3" hidden="1" outlineLevel="2" x14ac:dyDescent="0.25">
      <c r="A340" t="s">
        <v>256</v>
      </c>
      <c r="B340">
        <v>92</v>
      </c>
      <c r="C340">
        <v>3936</v>
      </c>
    </row>
    <row r="341" spans="1:3" hidden="1" outlineLevel="2" x14ac:dyDescent="0.25">
      <c r="A341" t="s">
        <v>256</v>
      </c>
      <c r="B341">
        <v>11358</v>
      </c>
      <c r="C341">
        <v>114234</v>
      </c>
    </row>
    <row r="342" spans="1:3" hidden="1" outlineLevel="2" x14ac:dyDescent="0.25">
      <c r="A342" t="s">
        <v>256</v>
      </c>
      <c r="B342">
        <v>10134</v>
      </c>
      <c r="C342">
        <v>133093</v>
      </c>
    </row>
    <row r="343" spans="1:3" outlineLevel="1" collapsed="1" x14ac:dyDescent="0.25">
      <c r="A343" s="28" t="s">
        <v>264</v>
      </c>
      <c r="B343">
        <f>SUBTOTAL(9,B340:B342)</f>
        <v>21584</v>
      </c>
      <c r="C343">
        <f>SUBTOTAL(9,C340:C342)</f>
        <v>251263</v>
      </c>
    </row>
    <row r="344" spans="1:3" hidden="1" outlineLevel="2" x14ac:dyDescent="0.25">
      <c r="A344" t="s">
        <v>281</v>
      </c>
      <c r="B344">
        <v>13230</v>
      </c>
      <c r="C344">
        <v>108884</v>
      </c>
    </row>
    <row r="345" spans="1:3" outlineLevel="1" collapsed="1" x14ac:dyDescent="0.25">
      <c r="A345" s="28" t="s">
        <v>287</v>
      </c>
      <c r="B345">
        <f>SUBTOTAL(9,B344:B344)</f>
        <v>13230</v>
      </c>
      <c r="C345">
        <f>SUBTOTAL(9,C344:C344)</f>
        <v>108884</v>
      </c>
    </row>
    <row r="346" spans="1:3" hidden="1" outlineLevel="2" x14ac:dyDescent="0.25">
      <c r="A346" t="s">
        <v>21</v>
      </c>
      <c r="B346">
        <v>34965</v>
      </c>
      <c r="C346">
        <v>248561</v>
      </c>
    </row>
    <row r="347" spans="1:3" hidden="1" outlineLevel="2" x14ac:dyDescent="0.25">
      <c r="A347" t="s">
        <v>21</v>
      </c>
      <c r="B347">
        <v>473</v>
      </c>
      <c r="C347">
        <v>4089</v>
      </c>
    </row>
    <row r="348" spans="1:3" outlineLevel="1" collapsed="1" x14ac:dyDescent="0.25">
      <c r="A348" s="28" t="s">
        <v>218</v>
      </c>
      <c r="B348">
        <f>SUBTOTAL(9,B346:B347)</f>
        <v>35438</v>
      </c>
      <c r="C348">
        <f>SUBTOTAL(9,C346:C347)</f>
        <v>252650</v>
      </c>
    </row>
    <row r="349" spans="1:3" hidden="1" outlineLevel="2" x14ac:dyDescent="0.25">
      <c r="A349" t="s">
        <v>369</v>
      </c>
      <c r="B349">
        <v>230</v>
      </c>
      <c r="C349">
        <v>63363</v>
      </c>
    </row>
    <row r="350" spans="1:3" hidden="1" outlineLevel="2" x14ac:dyDescent="0.25">
      <c r="A350" t="s">
        <v>369</v>
      </c>
      <c r="B350">
        <v>3040</v>
      </c>
      <c r="C350">
        <v>63728</v>
      </c>
    </row>
    <row r="351" spans="1:3" hidden="1" outlineLevel="2" x14ac:dyDescent="0.25">
      <c r="A351" t="s">
        <v>369</v>
      </c>
      <c r="B351">
        <v>3391</v>
      </c>
      <c r="C351">
        <v>54429</v>
      </c>
    </row>
    <row r="352" spans="1:3" hidden="1" outlineLevel="2" x14ac:dyDescent="0.25">
      <c r="A352" t="s">
        <v>369</v>
      </c>
      <c r="B352">
        <v>1775</v>
      </c>
      <c r="C352">
        <v>30210</v>
      </c>
    </row>
    <row r="353" spans="1:3" hidden="1" outlineLevel="2" x14ac:dyDescent="0.25">
      <c r="A353" t="s">
        <v>369</v>
      </c>
      <c r="B353">
        <v>1355</v>
      </c>
      <c r="C353">
        <v>17911</v>
      </c>
    </row>
    <row r="354" spans="1:3" hidden="1" outlineLevel="2" x14ac:dyDescent="0.25">
      <c r="A354" t="s">
        <v>369</v>
      </c>
      <c r="B354">
        <v>3</v>
      </c>
      <c r="C354">
        <v>300</v>
      </c>
    </row>
    <row r="355" spans="1:3" hidden="1" outlineLevel="2" x14ac:dyDescent="0.25">
      <c r="A355" t="s">
        <v>369</v>
      </c>
      <c r="B355">
        <v>11714</v>
      </c>
      <c r="C355">
        <v>127856</v>
      </c>
    </row>
    <row r="356" spans="1:3" hidden="1" outlineLevel="2" x14ac:dyDescent="0.25">
      <c r="A356" t="s">
        <v>369</v>
      </c>
      <c r="B356">
        <v>15698</v>
      </c>
      <c r="C356">
        <v>161311</v>
      </c>
    </row>
    <row r="357" spans="1:3" hidden="1" outlineLevel="2" x14ac:dyDescent="0.25">
      <c r="A357" t="s">
        <v>369</v>
      </c>
      <c r="B357">
        <v>240</v>
      </c>
      <c r="C357">
        <v>2290</v>
      </c>
    </row>
    <row r="358" spans="1:3" hidden="1" outlineLevel="2" x14ac:dyDescent="0.25">
      <c r="A358" t="s">
        <v>369</v>
      </c>
      <c r="B358">
        <v>90</v>
      </c>
      <c r="C358">
        <v>1227</v>
      </c>
    </row>
    <row r="359" spans="1:3" outlineLevel="1" collapsed="1" x14ac:dyDescent="0.25">
      <c r="A359" s="28" t="s">
        <v>374</v>
      </c>
      <c r="B359">
        <f>SUBTOTAL(9,B349:B358)</f>
        <v>37536</v>
      </c>
      <c r="C359">
        <f>SUBTOTAL(9,C349:C358)</f>
        <v>522625</v>
      </c>
    </row>
    <row r="360" spans="1:3" hidden="1" outlineLevel="2" x14ac:dyDescent="0.25">
      <c r="A360" t="s">
        <v>335</v>
      </c>
      <c r="B360">
        <v>90</v>
      </c>
      <c r="C360">
        <v>11680</v>
      </c>
    </row>
    <row r="361" spans="1:3" outlineLevel="1" collapsed="1" x14ac:dyDescent="0.25">
      <c r="A361" s="28" t="s">
        <v>337</v>
      </c>
      <c r="B361">
        <f>SUBTOTAL(9,B360:B360)</f>
        <v>90</v>
      </c>
      <c r="C361">
        <f>SUBTOTAL(9,C360:C360)</f>
        <v>11680</v>
      </c>
    </row>
    <row r="362" spans="1:3" hidden="1" outlineLevel="2" x14ac:dyDescent="0.25">
      <c r="A362" t="s">
        <v>257</v>
      </c>
      <c r="B362">
        <v>45432</v>
      </c>
      <c r="C362">
        <v>417578</v>
      </c>
    </row>
    <row r="363" spans="1:3" outlineLevel="1" collapsed="1" x14ac:dyDescent="0.25">
      <c r="A363" s="28" t="s">
        <v>265</v>
      </c>
      <c r="B363">
        <f>SUBTOTAL(9,B362:B362)</f>
        <v>45432</v>
      </c>
      <c r="C363">
        <f>SUBTOTAL(9,C362:C362)</f>
        <v>417578</v>
      </c>
    </row>
    <row r="364" spans="1:3" hidden="1" outlineLevel="2" x14ac:dyDescent="0.25">
      <c r="A364" t="s">
        <v>74</v>
      </c>
      <c r="B364">
        <v>3336</v>
      </c>
      <c r="C364">
        <v>60306</v>
      </c>
    </row>
    <row r="365" spans="1:3" hidden="1" outlineLevel="2" x14ac:dyDescent="0.25">
      <c r="A365" t="s">
        <v>74</v>
      </c>
      <c r="B365">
        <v>2194</v>
      </c>
      <c r="C365">
        <v>48239</v>
      </c>
    </row>
    <row r="366" spans="1:3" outlineLevel="1" collapsed="1" x14ac:dyDescent="0.25">
      <c r="A366" s="28" t="s">
        <v>220</v>
      </c>
      <c r="B366">
        <f>SUBTOTAL(9,B364:B365)</f>
        <v>5530</v>
      </c>
      <c r="C366">
        <f>SUBTOTAL(9,C364:C365)</f>
        <v>108545</v>
      </c>
    </row>
    <row r="367" spans="1:3" hidden="1" outlineLevel="2" x14ac:dyDescent="0.25">
      <c r="A367" t="s">
        <v>375</v>
      </c>
      <c r="B367">
        <v>135</v>
      </c>
      <c r="C367">
        <v>4194</v>
      </c>
    </row>
    <row r="368" spans="1:3" hidden="1" outlineLevel="2" x14ac:dyDescent="0.25">
      <c r="A368" t="s">
        <v>375</v>
      </c>
      <c r="B368">
        <v>27</v>
      </c>
      <c r="C368">
        <v>373</v>
      </c>
    </row>
    <row r="369" spans="1:3" hidden="1" outlineLevel="2" x14ac:dyDescent="0.25">
      <c r="A369" t="s">
        <v>375</v>
      </c>
      <c r="B369">
        <v>221</v>
      </c>
      <c r="C369">
        <v>3278</v>
      </c>
    </row>
    <row r="370" spans="1:3" hidden="1" outlineLevel="2" x14ac:dyDescent="0.25">
      <c r="A370" t="s">
        <v>375</v>
      </c>
      <c r="B370">
        <v>68</v>
      </c>
      <c r="C370">
        <v>714</v>
      </c>
    </row>
    <row r="371" spans="1:3" outlineLevel="1" collapsed="1" x14ac:dyDescent="0.25">
      <c r="A371" s="28" t="s">
        <v>377</v>
      </c>
      <c r="B371">
        <f>SUBTOTAL(9,B367:B370)</f>
        <v>451</v>
      </c>
      <c r="C371">
        <f>SUBTOTAL(9,C367:C370)</f>
        <v>8559</v>
      </c>
    </row>
    <row r="372" spans="1:3" hidden="1" outlineLevel="2" x14ac:dyDescent="0.25">
      <c r="A372" t="s">
        <v>379</v>
      </c>
      <c r="B372">
        <v>39681</v>
      </c>
      <c r="C372">
        <v>346775</v>
      </c>
    </row>
    <row r="373" spans="1:3" outlineLevel="1" collapsed="1" x14ac:dyDescent="0.25">
      <c r="A373" s="28" t="s">
        <v>381</v>
      </c>
      <c r="B373">
        <f>SUBTOTAL(9,B372:B372)</f>
        <v>39681</v>
      </c>
      <c r="C373">
        <f>SUBTOTAL(9,C372:C372)</f>
        <v>346775</v>
      </c>
    </row>
    <row r="374" spans="1:3" hidden="1" outlineLevel="2" x14ac:dyDescent="0.25">
      <c r="A374" t="s">
        <v>6</v>
      </c>
      <c r="B374">
        <v>10501</v>
      </c>
      <c r="C374">
        <v>1977798</v>
      </c>
    </row>
    <row r="375" spans="1:3" hidden="1" outlineLevel="2" x14ac:dyDescent="0.25">
      <c r="A375" t="s">
        <v>6</v>
      </c>
      <c r="B375">
        <v>3386</v>
      </c>
      <c r="C375">
        <v>85095</v>
      </c>
    </row>
    <row r="376" spans="1:3" hidden="1" outlineLevel="2" x14ac:dyDescent="0.25">
      <c r="A376" t="s">
        <v>6</v>
      </c>
      <c r="B376">
        <v>8016</v>
      </c>
      <c r="C376">
        <v>155252</v>
      </c>
    </row>
    <row r="377" spans="1:3" hidden="1" outlineLevel="2" x14ac:dyDescent="0.25">
      <c r="A377" t="s">
        <v>6</v>
      </c>
      <c r="B377">
        <v>293</v>
      </c>
      <c r="C377">
        <v>5792</v>
      </c>
    </row>
    <row r="378" spans="1:3" hidden="1" outlineLevel="2" x14ac:dyDescent="0.25">
      <c r="A378" t="s">
        <v>6</v>
      </c>
      <c r="B378">
        <v>1259</v>
      </c>
      <c r="C378">
        <v>15044</v>
      </c>
    </row>
    <row r="379" spans="1:3" hidden="1" outlineLevel="2" x14ac:dyDescent="0.25">
      <c r="A379" t="s">
        <v>6</v>
      </c>
      <c r="B379">
        <v>7</v>
      </c>
      <c r="C379">
        <v>544</v>
      </c>
    </row>
    <row r="380" spans="1:3" hidden="1" outlineLevel="2" x14ac:dyDescent="0.25">
      <c r="A380" t="s">
        <v>6</v>
      </c>
      <c r="B380">
        <v>597859</v>
      </c>
      <c r="C380">
        <v>9333862</v>
      </c>
    </row>
    <row r="381" spans="1:3" hidden="1" outlineLevel="2" x14ac:dyDescent="0.25">
      <c r="A381" t="s">
        <v>6</v>
      </c>
      <c r="B381">
        <v>54</v>
      </c>
      <c r="C381">
        <v>510</v>
      </c>
    </row>
    <row r="382" spans="1:3" hidden="1" outlineLevel="2" x14ac:dyDescent="0.25">
      <c r="A382" t="s">
        <v>6</v>
      </c>
      <c r="B382">
        <v>150913</v>
      </c>
      <c r="C382">
        <v>3161356</v>
      </c>
    </row>
    <row r="383" spans="1:3" hidden="1" outlineLevel="2" x14ac:dyDescent="0.25">
      <c r="A383" t="s">
        <v>6</v>
      </c>
      <c r="B383">
        <v>189</v>
      </c>
      <c r="C383">
        <v>6826</v>
      </c>
    </row>
    <row r="384" spans="1:3" hidden="1" outlineLevel="2" x14ac:dyDescent="0.25">
      <c r="A384" t="s">
        <v>6</v>
      </c>
      <c r="B384">
        <v>96</v>
      </c>
      <c r="C384">
        <v>1536</v>
      </c>
    </row>
    <row r="385" spans="1:3" hidden="1" outlineLevel="2" x14ac:dyDescent="0.25">
      <c r="A385" t="s">
        <v>6</v>
      </c>
      <c r="B385">
        <v>8</v>
      </c>
      <c r="C385">
        <v>450</v>
      </c>
    </row>
    <row r="386" spans="1:3" outlineLevel="1" collapsed="1" x14ac:dyDescent="0.25">
      <c r="A386" s="28" t="s">
        <v>221</v>
      </c>
      <c r="B386">
        <f>SUBTOTAL(9,B374:B385)</f>
        <v>772581</v>
      </c>
      <c r="C386">
        <f>SUBTOTAL(9,C374:C385)</f>
        <v>14744065</v>
      </c>
    </row>
    <row r="387" spans="1:3" hidden="1" outlineLevel="2" x14ac:dyDescent="0.25">
      <c r="A387" t="s">
        <v>75</v>
      </c>
      <c r="B387">
        <v>64926</v>
      </c>
      <c r="C387">
        <v>544451</v>
      </c>
    </row>
    <row r="388" spans="1:3" hidden="1" outlineLevel="2" x14ac:dyDescent="0.25">
      <c r="A388" t="s">
        <v>75</v>
      </c>
      <c r="B388">
        <v>216</v>
      </c>
      <c r="C388">
        <v>2286</v>
      </c>
    </row>
    <row r="389" spans="1:3" outlineLevel="1" collapsed="1" x14ac:dyDescent="0.25">
      <c r="A389" s="28" t="s">
        <v>222</v>
      </c>
      <c r="B389">
        <f>SUBTOTAL(9,B387:B388)</f>
        <v>65142</v>
      </c>
      <c r="C389">
        <f>SUBTOTAL(9,C387:C388)</f>
        <v>546737</v>
      </c>
    </row>
    <row r="390" spans="1:3" hidden="1" outlineLevel="2" x14ac:dyDescent="0.25">
      <c r="A390" t="s">
        <v>76</v>
      </c>
      <c r="B390">
        <v>5</v>
      </c>
      <c r="C390">
        <v>91</v>
      </c>
    </row>
    <row r="391" spans="1:3" hidden="1" outlineLevel="2" x14ac:dyDescent="0.25">
      <c r="A391" t="s">
        <v>76</v>
      </c>
      <c r="B391">
        <v>108</v>
      </c>
      <c r="C391">
        <v>1535</v>
      </c>
    </row>
    <row r="392" spans="1:3" hidden="1" outlineLevel="2" x14ac:dyDescent="0.25">
      <c r="A392" t="s">
        <v>76</v>
      </c>
      <c r="B392">
        <v>104</v>
      </c>
      <c r="C392">
        <v>2106</v>
      </c>
    </row>
    <row r="393" spans="1:3" outlineLevel="1" collapsed="1" x14ac:dyDescent="0.25">
      <c r="A393" s="28" t="s">
        <v>223</v>
      </c>
      <c r="B393">
        <f>SUBTOTAL(9,B390:B392)</f>
        <v>217</v>
      </c>
      <c r="C393">
        <f>SUBTOTAL(9,C390:C392)</f>
        <v>3732</v>
      </c>
    </row>
    <row r="394" spans="1:3" hidden="1" outlineLevel="2" x14ac:dyDescent="0.25">
      <c r="A394" t="s">
        <v>342</v>
      </c>
      <c r="B394">
        <v>468</v>
      </c>
      <c r="C394">
        <v>6719</v>
      </c>
    </row>
    <row r="395" spans="1:3" hidden="1" outlineLevel="2" x14ac:dyDescent="0.25">
      <c r="A395" t="s">
        <v>342</v>
      </c>
      <c r="B395">
        <v>36</v>
      </c>
      <c r="C395">
        <v>1845</v>
      </c>
    </row>
    <row r="396" spans="1:3" outlineLevel="1" collapsed="1" x14ac:dyDescent="0.25">
      <c r="A396" s="28" t="s">
        <v>345</v>
      </c>
      <c r="B396">
        <f>SUBTOTAL(9,B394:B395)</f>
        <v>504</v>
      </c>
      <c r="C396">
        <f>SUBTOTAL(9,C394:C395)</f>
        <v>8564</v>
      </c>
    </row>
    <row r="397" spans="1:3" hidden="1" outlineLevel="2" x14ac:dyDescent="0.25">
      <c r="A397" t="s">
        <v>77</v>
      </c>
      <c r="B397">
        <v>31120</v>
      </c>
      <c r="C397">
        <v>365278</v>
      </c>
    </row>
    <row r="398" spans="1:3" hidden="1" outlineLevel="2" x14ac:dyDescent="0.25">
      <c r="A398" t="s">
        <v>77</v>
      </c>
      <c r="B398">
        <v>3969</v>
      </c>
      <c r="C398">
        <v>66859</v>
      </c>
    </row>
    <row r="399" spans="1:3" hidden="1" outlineLevel="2" x14ac:dyDescent="0.25">
      <c r="A399" t="s">
        <v>77</v>
      </c>
      <c r="B399">
        <v>240024</v>
      </c>
      <c r="C399">
        <v>1101690</v>
      </c>
    </row>
    <row r="400" spans="1:3" outlineLevel="1" collapsed="1" x14ac:dyDescent="0.25">
      <c r="A400" s="28" t="s">
        <v>224</v>
      </c>
      <c r="B400">
        <f>SUBTOTAL(9,B397:B399)</f>
        <v>275113</v>
      </c>
      <c r="C400">
        <f>SUBTOTAL(9,C397:C399)</f>
        <v>1533827</v>
      </c>
    </row>
    <row r="401" spans="1:3" hidden="1" outlineLevel="2" x14ac:dyDescent="0.25">
      <c r="A401" t="s">
        <v>22</v>
      </c>
      <c r="B401">
        <v>855</v>
      </c>
      <c r="C401">
        <v>8855</v>
      </c>
    </row>
    <row r="402" spans="1:3" outlineLevel="1" collapsed="1" x14ac:dyDescent="0.25">
      <c r="A402" s="28" t="s">
        <v>225</v>
      </c>
      <c r="B402">
        <f>SUBTOTAL(9,B401:B401)</f>
        <v>855</v>
      </c>
      <c r="C402">
        <f>SUBTOTAL(9,C401:C401)</f>
        <v>8855</v>
      </c>
    </row>
    <row r="403" spans="1:3" hidden="1" outlineLevel="2" x14ac:dyDescent="0.25">
      <c r="A403" t="s">
        <v>23</v>
      </c>
      <c r="B403">
        <v>5004</v>
      </c>
      <c r="C403">
        <v>60901</v>
      </c>
    </row>
    <row r="404" spans="1:3" hidden="1" outlineLevel="2" x14ac:dyDescent="0.25">
      <c r="A404" t="s">
        <v>23</v>
      </c>
      <c r="B404">
        <v>49230</v>
      </c>
      <c r="C404">
        <v>431388</v>
      </c>
    </row>
    <row r="405" spans="1:3" hidden="1" outlineLevel="2" x14ac:dyDescent="0.25">
      <c r="A405" t="s">
        <v>23</v>
      </c>
      <c r="B405">
        <v>167850</v>
      </c>
      <c r="C405">
        <v>1774897</v>
      </c>
    </row>
    <row r="406" spans="1:3" hidden="1" outlineLevel="2" x14ac:dyDescent="0.25">
      <c r="A406" t="s">
        <v>23</v>
      </c>
      <c r="B406">
        <v>96642</v>
      </c>
      <c r="C406">
        <v>1291214</v>
      </c>
    </row>
    <row r="407" spans="1:3" hidden="1" outlineLevel="2" x14ac:dyDescent="0.25">
      <c r="A407" t="s">
        <v>23</v>
      </c>
      <c r="B407">
        <v>6</v>
      </c>
      <c r="C407">
        <v>130</v>
      </c>
    </row>
    <row r="408" spans="1:3" hidden="1" outlineLevel="2" x14ac:dyDescent="0.25">
      <c r="A408" t="s">
        <v>23</v>
      </c>
      <c r="B408">
        <v>71385</v>
      </c>
      <c r="C408">
        <v>392618</v>
      </c>
    </row>
    <row r="409" spans="1:3" outlineLevel="1" collapsed="1" x14ac:dyDescent="0.25">
      <c r="A409" s="28" t="s">
        <v>227</v>
      </c>
      <c r="B409">
        <f>SUBTOTAL(9,B403:B408)</f>
        <v>390117</v>
      </c>
      <c r="C409">
        <f>SUBTOTAL(9,C403:C408)</f>
        <v>3951148</v>
      </c>
    </row>
    <row r="410" spans="1:3" hidden="1" outlineLevel="2" x14ac:dyDescent="0.25">
      <c r="A410" t="s">
        <v>36</v>
      </c>
      <c r="B410">
        <v>12777</v>
      </c>
      <c r="C410">
        <v>157172</v>
      </c>
    </row>
    <row r="411" spans="1:3" hidden="1" outlineLevel="2" x14ac:dyDescent="0.25">
      <c r="A411" t="s">
        <v>36</v>
      </c>
      <c r="B411">
        <v>2188</v>
      </c>
      <c r="C411">
        <v>52200</v>
      </c>
    </row>
    <row r="412" spans="1:3" hidden="1" outlineLevel="2" x14ac:dyDescent="0.25">
      <c r="A412" t="s">
        <v>36</v>
      </c>
      <c r="B412">
        <v>81</v>
      </c>
      <c r="C412">
        <v>810</v>
      </c>
    </row>
    <row r="413" spans="1:3" hidden="1" outlineLevel="2" x14ac:dyDescent="0.25">
      <c r="A413" t="s">
        <v>36</v>
      </c>
      <c r="B413">
        <v>3</v>
      </c>
      <c r="C413">
        <v>100</v>
      </c>
    </row>
    <row r="414" spans="1:3" hidden="1" outlineLevel="2" x14ac:dyDescent="0.25">
      <c r="A414" t="s">
        <v>36</v>
      </c>
      <c r="B414">
        <v>72000</v>
      </c>
      <c r="C414">
        <v>437262</v>
      </c>
    </row>
    <row r="415" spans="1:3" hidden="1" outlineLevel="2" x14ac:dyDescent="0.25">
      <c r="A415" t="s">
        <v>36</v>
      </c>
      <c r="B415">
        <v>27</v>
      </c>
      <c r="C415">
        <v>1595</v>
      </c>
    </row>
    <row r="416" spans="1:3" hidden="1" outlineLevel="2" x14ac:dyDescent="0.25">
      <c r="A416" t="s">
        <v>36</v>
      </c>
      <c r="B416">
        <v>72</v>
      </c>
      <c r="C416">
        <v>10007</v>
      </c>
    </row>
    <row r="417" spans="1:3" outlineLevel="1" collapsed="1" x14ac:dyDescent="0.25">
      <c r="A417" s="28" t="s">
        <v>228</v>
      </c>
      <c r="B417">
        <f>SUBTOTAL(9,B410:B416)</f>
        <v>87148</v>
      </c>
      <c r="C417">
        <f>SUBTOTAL(9,C410:C416)</f>
        <v>659146</v>
      </c>
    </row>
    <row r="418" spans="1:3" hidden="1" outlineLevel="2" x14ac:dyDescent="0.25">
      <c r="A418" t="s">
        <v>24</v>
      </c>
      <c r="B418">
        <v>5</v>
      </c>
      <c r="C418">
        <v>91</v>
      </c>
    </row>
    <row r="419" spans="1:3" hidden="1" outlineLevel="2" x14ac:dyDescent="0.25">
      <c r="A419" t="s">
        <v>24</v>
      </c>
      <c r="B419">
        <v>270</v>
      </c>
      <c r="C419">
        <v>3087</v>
      </c>
    </row>
    <row r="420" spans="1:3" hidden="1" outlineLevel="2" x14ac:dyDescent="0.25">
      <c r="A420" t="s">
        <v>24</v>
      </c>
      <c r="B420">
        <v>936</v>
      </c>
      <c r="C420">
        <v>10825</v>
      </c>
    </row>
    <row r="421" spans="1:3" hidden="1" outlineLevel="2" x14ac:dyDescent="0.25">
      <c r="A421" t="s">
        <v>24</v>
      </c>
      <c r="B421">
        <v>137120</v>
      </c>
      <c r="C421">
        <v>1579427</v>
      </c>
    </row>
    <row r="422" spans="1:3" hidden="1" outlineLevel="2" x14ac:dyDescent="0.25">
      <c r="A422" t="s">
        <v>24</v>
      </c>
      <c r="B422">
        <v>21633</v>
      </c>
      <c r="C422">
        <v>428906</v>
      </c>
    </row>
    <row r="423" spans="1:3" hidden="1" outlineLevel="2" x14ac:dyDescent="0.25">
      <c r="A423" t="s">
        <v>24</v>
      </c>
      <c r="B423">
        <v>93</v>
      </c>
      <c r="C423">
        <v>9360</v>
      </c>
    </row>
    <row r="424" spans="1:3" hidden="1" outlineLevel="2" x14ac:dyDescent="0.25">
      <c r="A424" t="s">
        <v>24</v>
      </c>
      <c r="B424">
        <v>3024</v>
      </c>
      <c r="C424">
        <v>26512</v>
      </c>
    </row>
    <row r="425" spans="1:3" outlineLevel="1" collapsed="1" x14ac:dyDescent="0.25">
      <c r="A425" s="28" t="s">
        <v>229</v>
      </c>
      <c r="B425">
        <f>SUBTOTAL(9,B418:B424)</f>
        <v>163081</v>
      </c>
      <c r="C425">
        <f>SUBTOTAL(9,C418:C424)</f>
        <v>2058208</v>
      </c>
    </row>
    <row r="426" spans="1:3" hidden="1" outlineLevel="2" x14ac:dyDescent="0.25">
      <c r="A426" t="s">
        <v>78</v>
      </c>
      <c r="B426">
        <v>14</v>
      </c>
      <c r="C426">
        <v>422</v>
      </c>
    </row>
    <row r="427" spans="1:3" hidden="1" outlineLevel="2" x14ac:dyDescent="0.25">
      <c r="A427" t="s">
        <v>78</v>
      </c>
      <c r="B427">
        <v>63</v>
      </c>
      <c r="C427">
        <v>1895</v>
      </c>
    </row>
    <row r="428" spans="1:3" hidden="1" outlineLevel="2" x14ac:dyDescent="0.25">
      <c r="A428" t="s">
        <v>78</v>
      </c>
      <c r="B428">
        <v>234486</v>
      </c>
      <c r="C428">
        <v>2497904</v>
      </c>
    </row>
    <row r="429" spans="1:3" hidden="1" outlineLevel="2" x14ac:dyDescent="0.25">
      <c r="A429" t="s">
        <v>78</v>
      </c>
      <c r="B429">
        <v>40505</v>
      </c>
      <c r="C429">
        <v>587559</v>
      </c>
    </row>
    <row r="430" spans="1:3" hidden="1" outlineLevel="2" x14ac:dyDescent="0.25">
      <c r="A430" t="s">
        <v>78</v>
      </c>
      <c r="B430">
        <v>36</v>
      </c>
      <c r="C430">
        <v>3192</v>
      </c>
    </row>
    <row r="431" spans="1:3" outlineLevel="1" collapsed="1" x14ac:dyDescent="0.25">
      <c r="A431" s="28" t="s">
        <v>230</v>
      </c>
      <c r="B431">
        <f>SUBTOTAL(9,B426:B430)</f>
        <v>275104</v>
      </c>
      <c r="C431">
        <f>SUBTOTAL(9,C426:C430)</f>
        <v>3090972</v>
      </c>
    </row>
    <row r="432" spans="1:3" hidden="1" outlineLevel="2" x14ac:dyDescent="0.25">
      <c r="A432" t="s">
        <v>380</v>
      </c>
      <c r="B432">
        <v>720</v>
      </c>
      <c r="C432">
        <v>10398</v>
      </c>
    </row>
    <row r="433" spans="1:3" hidden="1" outlineLevel="2" x14ac:dyDescent="0.25">
      <c r="A433" t="s">
        <v>380</v>
      </c>
      <c r="B433">
        <v>626</v>
      </c>
      <c r="C433">
        <v>11159</v>
      </c>
    </row>
    <row r="434" spans="1:3" outlineLevel="1" collapsed="1" x14ac:dyDescent="0.25">
      <c r="A434" s="28" t="s">
        <v>382</v>
      </c>
      <c r="B434">
        <f>SUBTOTAL(9,B432:B433)</f>
        <v>1346</v>
      </c>
      <c r="C434">
        <f>SUBTOTAL(9,C432:C433)</f>
        <v>21557</v>
      </c>
    </row>
    <row r="435" spans="1:3" hidden="1" outlineLevel="2" x14ac:dyDescent="0.25">
      <c r="A435" t="s">
        <v>25</v>
      </c>
      <c r="B435">
        <v>50</v>
      </c>
      <c r="C435">
        <v>2522</v>
      </c>
    </row>
    <row r="436" spans="1:3" hidden="1" outlineLevel="2" x14ac:dyDescent="0.25">
      <c r="A436" t="s">
        <v>25</v>
      </c>
      <c r="B436">
        <v>122</v>
      </c>
      <c r="C436">
        <v>2205</v>
      </c>
    </row>
    <row r="437" spans="1:3" hidden="1" outlineLevel="2" x14ac:dyDescent="0.25">
      <c r="A437" t="s">
        <v>25</v>
      </c>
      <c r="B437">
        <v>1728</v>
      </c>
      <c r="C437">
        <v>5522</v>
      </c>
    </row>
    <row r="438" spans="1:3" hidden="1" outlineLevel="2" x14ac:dyDescent="0.25">
      <c r="A438" t="s">
        <v>25</v>
      </c>
      <c r="B438">
        <v>1728</v>
      </c>
      <c r="C438">
        <v>5522</v>
      </c>
    </row>
    <row r="439" spans="1:3" hidden="1" outlineLevel="2" x14ac:dyDescent="0.25">
      <c r="A439" t="s">
        <v>25</v>
      </c>
      <c r="B439">
        <v>21</v>
      </c>
      <c r="C439">
        <v>2380</v>
      </c>
    </row>
    <row r="440" spans="1:3" hidden="1" outlineLevel="2" x14ac:dyDescent="0.25">
      <c r="A440" t="s">
        <v>25</v>
      </c>
      <c r="B440">
        <v>4802</v>
      </c>
      <c r="C440">
        <v>46152</v>
      </c>
    </row>
    <row r="441" spans="1:3" hidden="1" outlineLevel="2" x14ac:dyDescent="0.25">
      <c r="A441" t="s">
        <v>25</v>
      </c>
      <c r="B441">
        <v>360</v>
      </c>
      <c r="C441">
        <v>4450</v>
      </c>
    </row>
    <row r="442" spans="1:3" hidden="1" outlineLevel="2" x14ac:dyDescent="0.25">
      <c r="A442" t="s">
        <v>25</v>
      </c>
      <c r="B442">
        <v>10184</v>
      </c>
      <c r="C442">
        <v>106719</v>
      </c>
    </row>
    <row r="443" spans="1:3" outlineLevel="1" collapsed="1" x14ac:dyDescent="0.25">
      <c r="A443" s="28" t="s">
        <v>231</v>
      </c>
      <c r="B443">
        <f>SUBTOTAL(9,B435:B442)</f>
        <v>18995</v>
      </c>
      <c r="C443">
        <f>SUBTOTAL(9,C435:C442)</f>
        <v>175472</v>
      </c>
    </row>
    <row r="444" spans="1:3" hidden="1" outlineLevel="2" x14ac:dyDescent="0.25">
      <c r="A444" t="s">
        <v>376</v>
      </c>
      <c r="B444">
        <v>7317</v>
      </c>
      <c r="C444">
        <v>101595</v>
      </c>
    </row>
    <row r="445" spans="1:3" hidden="1" outlineLevel="2" x14ac:dyDescent="0.25">
      <c r="A445" t="s">
        <v>376</v>
      </c>
      <c r="B445">
        <v>1373</v>
      </c>
      <c r="C445">
        <v>27781</v>
      </c>
    </row>
    <row r="446" spans="1:3" outlineLevel="1" collapsed="1" x14ac:dyDescent="0.25">
      <c r="A446" s="28" t="s">
        <v>378</v>
      </c>
      <c r="B446">
        <f>SUBTOTAL(9,B444:B445)</f>
        <v>8690</v>
      </c>
      <c r="C446">
        <f>SUBTOTAL(9,C444:C445)</f>
        <v>129376</v>
      </c>
    </row>
    <row r="447" spans="1:3" hidden="1" outlineLevel="2" x14ac:dyDescent="0.25">
      <c r="A447" t="s">
        <v>252</v>
      </c>
      <c r="B447">
        <v>297</v>
      </c>
      <c r="C447">
        <v>5425</v>
      </c>
    </row>
    <row r="448" spans="1:3" hidden="1" outlineLevel="2" x14ac:dyDescent="0.25">
      <c r="A448" t="s">
        <v>252</v>
      </c>
      <c r="B448">
        <v>297</v>
      </c>
      <c r="C448">
        <v>5425</v>
      </c>
    </row>
    <row r="449" spans="1:3" hidden="1" outlineLevel="2" x14ac:dyDescent="0.25">
      <c r="A449" t="s">
        <v>252</v>
      </c>
      <c r="B449">
        <v>14328</v>
      </c>
      <c r="C449">
        <v>198739</v>
      </c>
    </row>
    <row r="450" spans="1:3" hidden="1" outlineLevel="2" x14ac:dyDescent="0.25">
      <c r="A450" t="s">
        <v>252</v>
      </c>
      <c r="B450">
        <v>3879</v>
      </c>
      <c r="C450">
        <v>64051</v>
      </c>
    </row>
    <row r="451" spans="1:3" outlineLevel="1" collapsed="1" x14ac:dyDescent="0.25">
      <c r="A451" s="28" t="s">
        <v>267</v>
      </c>
      <c r="B451">
        <f>SUBTOTAL(9,B447:B450)</f>
        <v>18801</v>
      </c>
      <c r="C451">
        <f>SUBTOTAL(9,C447:C450)</f>
        <v>273640</v>
      </c>
    </row>
    <row r="452" spans="1:3" hidden="1" outlineLevel="2" x14ac:dyDescent="0.25">
      <c r="A452" t="s">
        <v>37</v>
      </c>
      <c r="B452">
        <v>61565</v>
      </c>
      <c r="C452">
        <v>559527</v>
      </c>
    </row>
    <row r="453" spans="1:3" hidden="1" outlineLevel="2" x14ac:dyDescent="0.25">
      <c r="A453" t="s">
        <v>37</v>
      </c>
      <c r="B453">
        <v>4100</v>
      </c>
      <c r="C453">
        <v>49066</v>
      </c>
    </row>
    <row r="454" spans="1:3" outlineLevel="1" collapsed="1" x14ac:dyDescent="0.25">
      <c r="A454" s="28" t="s">
        <v>232</v>
      </c>
      <c r="B454">
        <f>SUBTOTAL(9,B452:B453)</f>
        <v>65665</v>
      </c>
      <c r="C454">
        <f>SUBTOTAL(9,C452:C453)</f>
        <v>608593</v>
      </c>
    </row>
    <row r="455" spans="1:3" hidden="1" outlineLevel="2" x14ac:dyDescent="0.25">
      <c r="A455" t="s">
        <v>26</v>
      </c>
      <c r="B455">
        <v>135</v>
      </c>
      <c r="C455">
        <v>54710</v>
      </c>
    </row>
    <row r="456" spans="1:3" hidden="1" outlineLevel="2" x14ac:dyDescent="0.25">
      <c r="A456" t="s">
        <v>26</v>
      </c>
      <c r="B456">
        <v>635</v>
      </c>
      <c r="C456">
        <v>10465</v>
      </c>
    </row>
    <row r="457" spans="1:3" hidden="1" outlineLevel="2" x14ac:dyDescent="0.25">
      <c r="A457" t="s">
        <v>26</v>
      </c>
      <c r="B457">
        <v>1512</v>
      </c>
      <c r="C457">
        <v>26597</v>
      </c>
    </row>
    <row r="458" spans="1:3" hidden="1" outlineLevel="2" x14ac:dyDescent="0.25">
      <c r="A458" t="s">
        <v>26</v>
      </c>
      <c r="B458">
        <v>317327</v>
      </c>
      <c r="C458">
        <v>3697349</v>
      </c>
    </row>
    <row r="459" spans="1:3" hidden="1" outlineLevel="2" x14ac:dyDescent="0.25">
      <c r="A459" t="s">
        <v>26</v>
      </c>
      <c r="B459">
        <v>900</v>
      </c>
      <c r="C459">
        <v>14400</v>
      </c>
    </row>
    <row r="460" spans="1:3" hidden="1" outlineLevel="2" x14ac:dyDescent="0.25">
      <c r="A460" t="s">
        <v>26</v>
      </c>
      <c r="B460">
        <v>48596</v>
      </c>
      <c r="C460">
        <v>808273</v>
      </c>
    </row>
    <row r="461" spans="1:3" hidden="1" outlineLevel="2" x14ac:dyDescent="0.25">
      <c r="A461" t="s">
        <v>26</v>
      </c>
      <c r="B461">
        <v>68</v>
      </c>
      <c r="C461">
        <v>2063</v>
      </c>
    </row>
    <row r="462" spans="1:3" outlineLevel="1" collapsed="1" x14ac:dyDescent="0.25">
      <c r="A462" s="28" t="s">
        <v>233</v>
      </c>
      <c r="B462">
        <f>SUBTOTAL(9,B455:B461)</f>
        <v>369173</v>
      </c>
      <c r="C462">
        <f>SUBTOTAL(9,C455:C461)</f>
        <v>4613857</v>
      </c>
    </row>
    <row r="463" spans="1:3" hidden="1" outlineLevel="2" x14ac:dyDescent="0.25">
      <c r="A463" t="s">
        <v>27</v>
      </c>
      <c r="B463">
        <v>5418</v>
      </c>
      <c r="C463">
        <v>63929</v>
      </c>
    </row>
    <row r="464" spans="1:3" hidden="1" outlineLevel="2" x14ac:dyDescent="0.25">
      <c r="A464" t="s">
        <v>27</v>
      </c>
      <c r="B464">
        <v>86742</v>
      </c>
      <c r="C464">
        <v>897516</v>
      </c>
    </row>
    <row r="465" spans="1:3" hidden="1" outlineLevel="2" x14ac:dyDescent="0.25">
      <c r="A465" t="s">
        <v>27</v>
      </c>
      <c r="B465">
        <v>24480</v>
      </c>
      <c r="C465">
        <v>213580</v>
      </c>
    </row>
    <row r="466" spans="1:3" hidden="1" outlineLevel="2" x14ac:dyDescent="0.25">
      <c r="A466" t="s">
        <v>27</v>
      </c>
      <c r="B466">
        <v>18372034</v>
      </c>
      <c r="C466">
        <v>155715478</v>
      </c>
    </row>
    <row r="467" spans="1:3" hidden="1" outlineLevel="2" x14ac:dyDescent="0.25">
      <c r="A467" t="s">
        <v>27</v>
      </c>
      <c r="B467">
        <v>8840</v>
      </c>
      <c r="C467">
        <v>223627</v>
      </c>
    </row>
    <row r="468" spans="1:3" hidden="1" outlineLevel="2" x14ac:dyDescent="0.25">
      <c r="A468" t="s">
        <v>27</v>
      </c>
      <c r="B468">
        <v>1207953</v>
      </c>
      <c r="C468">
        <v>14819354</v>
      </c>
    </row>
    <row r="469" spans="1:3" hidden="1" outlineLevel="2" x14ac:dyDescent="0.25">
      <c r="A469" t="s">
        <v>27</v>
      </c>
      <c r="B469">
        <v>426</v>
      </c>
      <c r="C469">
        <v>83351</v>
      </c>
    </row>
    <row r="470" spans="1:3" hidden="1" outlineLevel="2" x14ac:dyDescent="0.25">
      <c r="A470" t="s">
        <v>27</v>
      </c>
      <c r="B470">
        <v>600040</v>
      </c>
      <c r="C470">
        <v>2824505</v>
      </c>
    </row>
    <row r="471" spans="1:3" hidden="1" outlineLevel="2" x14ac:dyDescent="0.25">
      <c r="A471" t="s">
        <v>27</v>
      </c>
      <c r="B471">
        <v>33</v>
      </c>
      <c r="C471">
        <v>2643</v>
      </c>
    </row>
    <row r="472" spans="1:3" hidden="1" outlineLevel="2" x14ac:dyDescent="0.25">
      <c r="A472" t="s">
        <v>27</v>
      </c>
      <c r="B472">
        <v>336075</v>
      </c>
      <c r="C472">
        <v>1936271</v>
      </c>
    </row>
    <row r="473" spans="1:3" hidden="1" outlineLevel="2" x14ac:dyDescent="0.25">
      <c r="A473" t="s">
        <v>27</v>
      </c>
      <c r="B473">
        <v>32</v>
      </c>
      <c r="C473">
        <v>251</v>
      </c>
    </row>
    <row r="474" spans="1:3" hidden="1" outlineLevel="2" x14ac:dyDescent="0.25">
      <c r="A474" t="s">
        <v>27</v>
      </c>
      <c r="B474">
        <v>18846925</v>
      </c>
      <c r="C474">
        <v>90931820</v>
      </c>
    </row>
    <row r="475" spans="1:3" hidden="1" outlineLevel="2" x14ac:dyDescent="0.25">
      <c r="A475" t="s">
        <v>27</v>
      </c>
      <c r="B475">
        <v>5159403</v>
      </c>
      <c r="C475">
        <v>27392179</v>
      </c>
    </row>
    <row r="476" spans="1:3" hidden="1" outlineLevel="2" x14ac:dyDescent="0.25">
      <c r="A476" t="s">
        <v>27</v>
      </c>
      <c r="B476">
        <v>120020</v>
      </c>
      <c r="C476">
        <v>710697</v>
      </c>
    </row>
    <row r="477" spans="1:3" outlineLevel="1" collapsed="1" x14ac:dyDescent="0.25">
      <c r="A477" s="28" t="s">
        <v>234</v>
      </c>
      <c r="B477">
        <f>SUBTOTAL(9,B463:B476)</f>
        <v>44768421</v>
      </c>
      <c r="C477">
        <f>SUBTOTAL(9,C463:C476)</f>
        <v>295815201</v>
      </c>
    </row>
    <row r="478" spans="1:3" hidden="1" outlineLevel="2" x14ac:dyDescent="0.25">
      <c r="A478" t="s">
        <v>7</v>
      </c>
      <c r="B478">
        <v>621</v>
      </c>
      <c r="C478">
        <v>18653</v>
      </c>
    </row>
    <row r="479" spans="1:3" hidden="1" outlineLevel="2" x14ac:dyDescent="0.25">
      <c r="A479" t="s">
        <v>7</v>
      </c>
      <c r="B479">
        <v>96008</v>
      </c>
      <c r="C479">
        <v>511550</v>
      </c>
    </row>
    <row r="480" spans="1:3" hidden="1" outlineLevel="2" x14ac:dyDescent="0.25">
      <c r="A480" t="s">
        <v>7</v>
      </c>
      <c r="B480">
        <v>53608</v>
      </c>
      <c r="C480">
        <v>991575</v>
      </c>
    </row>
    <row r="481" spans="1:3" hidden="1" outlineLevel="2" x14ac:dyDescent="0.25">
      <c r="A481" t="s">
        <v>7</v>
      </c>
      <c r="B481">
        <v>16114</v>
      </c>
      <c r="C481">
        <v>247670</v>
      </c>
    </row>
    <row r="482" spans="1:3" hidden="1" outlineLevel="2" x14ac:dyDescent="0.25">
      <c r="A482" t="s">
        <v>7</v>
      </c>
      <c r="B482">
        <v>83210</v>
      </c>
      <c r="C482">
        <v>1049483</v>
      </c>
    </row>
    <row r="483" spans="1:3" hidden="1" outlineLevel="2" x14ac:dyDescent="0.25">
      <c r="A483" t="s">
        <v>7</v>
      </c>
      <c r="B483">
        <v>576000</v>
      </c>
      <c r="C483">
        <v>1941120</v>
      </c>
    </row>
    <row r="484" spans="1:3" hidden="1" outlineLevel="2" x14ac:dyDescent="0.25">
      <c r="A484" t="s">
        <v>7</v>
      </c>
      <c r="B484">
        <v>3</v>
      </c>
      <c r="C484">
        <v>79</v>
      </c>
    </row>
    <row r="485" spans="1:3" hidden="1" outlineLevel="2" x14ac:dyDescent="0.25">
      <c r="A485" t="s">
        <v>7</v>
      </c>
      <c r="B485">
        <v>2903</v>
      </c>
      <c r="C485">
        <v>29010</v>
      </c>
    </row>
    <row r="486" spans="1:3" hidden="1" outlineLevel="2" x14ac:dyDescent="0.25">
      <c r="A486" t="s">
        <v>7</v>
      </c>
      <c r="B486">
        <v>41</v>
      </c>
      <c r="C486">
        <v>1622</v>
      </c>
    </row>
    <row r="487" spans="1:3" hidden="1" outlineLevel="2" x14ac:dyDescent="0.25">
      <c r="A487" t="s">
        <v>7</v>
      </c>
      <c r="B487">
        <v>53</v>
      </c>
      <c r="C487">
        <v>18592</v>
      </c>
    </row>
    <row r="488" spans="1:3" hidden="1" outlineLevel="2" x14ac:dyDescent="0.25">
      <c r="A488" t="s">
        <v>7</v>
      </c>
      <c r="B488">
        <v>46583230</v>
      </c>
      <c r="C488">
        <v>430994498</v>
      </c>
    </row>
    <row r="489" spans="1:3" hidden="1" outlineLevel="2" x14ac:dyDescent="0.25">
      <c r="A489" t="s">
        <v>7</v>
      </c>
      <c r="B489">
        <v>37170</v>
      </c>
      <c r="C489">
        <v>2048274</v>
      </c>
    </row>
    <row r="490" spans="1:3" hidden="1" outlineLevel="2" x14ac:dyDescent="0.25">
      <c r="A490" t="s">
        <v>7</v>
      </c>
      <c r="B490">
        <v>961919</v>
      </c>
      <c r="C490">
        <v>14714891</v>
      </c>
    </row>
    <row r="491" spans="1:3" hidden="1" outlineLevel="2" x14ac:dyDescent="0.25">
      <c r="A491" t="s">
        <v>7</v>
      </c>
      <c r="B491">
        <v>1944</v>
      </c>
      <c r="C491">
        <v>33349</v>
      </c>
    </row>
    <row r="492" spans="1:3" hidden="1" outlineLevel="2" x14ac:dyDescent="0.25">
      <c r="A492" t="s">
        <v>7</v>
      </c>
      <c r="B492">
        <v>3200</v>
      </c>
      <c r="C492">
        <v>33565</v>
      </c>
    </row>
    <row r="493" spans="1:3" hidden="1" outlineLevel="2" x14ac:dyDescent="0.25">
      <c r="A493" t="s">
        <v>7</v>
      </c>
      <c r="B493">
        <v>14760182</v>
      </c>
      <c r="C493">
        <v>59554900</v>
      </c>
    </row>
    <row r="494" spans="1:3" hidden="1" outlineLevel="2" x14ac:dyDescent="0.25">
      <c r="A494" t="s">
        <v>7</v>
      </c>
      <c r="B494">
        <v>4907127</v>
      </c>
      <c r="C494">
        <v>20775891</v>
      </c>
    </row>
    <row r="495" spans="1:3" hidden="1" outlineLevel="2" x14ac:dyDescent="0.25">
      <c r="A495" t="s">
        <v>7</v>
      </c>
      <c r="B495">
        <v>288</v>
      </c>
      <c r="C495">
        <v>2936</v>
      </c>
    </row>
    <row r="496" spans="1:3" outlineLevel="1" collapsed="1" x14ac:dyDescent="0.25">
      <c r="A496" s="28" t="s">
        <v>235</v>
      </c>
      <c r="B496">
        <f>SUBTOTAL(9,B478:B495)</f>
        <v>68083621</v>
      </c>
      <c r="C496">
        <f>SUBTOTAL(9,C478:C495)</f>
        <v>532967658</v>
      </c>
    </row>
    <row r="497" spans="1:3" hidden="1" outlineLevel="2" x14ac:dyDescent="0.25">
      <c r="A497" t="s">
        <v>79</v>
      </c>
      <c r="B497">
        <v>450</v>
      </c>
      <c r="C497">
        <v>9943</v>
      </c>
    </row>
    <row r="498" spans="1:3" hidden="1" outlineLevel="2" x14ac:dyDescent="0.25">
      <c r="A498" t="s">
        <v>79</v>
      </c>
      <c r="B498">
        <v>153</v>
      </c>
      <c r="C498">
        <v>5569</v>
      </c>
    </row>
    <row r="499" spans="1:3" outlineLevel="1" collapsed="1" x14ac:dyDescent="0.25">
      <c r="A499" s="28" t="s">
        <v>236</v>
      </c>
      <c r="B499">
        <f>SUBTOTAL(9,B497:B498)</f>
        <v>603</v>
      </c>
      <c r="C499">
        <f>SUBTOTAL(9,C497:C498)</f>
        <v>15512</v>
      </c>
    </row>
    <row r="500" spans="1:3" hidden="1" outlineLevel="2" x14ac:dyDescent="0.25">
      <c r="A500" t="s">
        <v>28</v>
      </c>
      <c r="B500">
        <v>18</v>
      </c>
      <c r="C500">
        <v>180</v>
      </c>
    </row>
    <row r="501" spans="1:3" hidden="1" outlineLevel="2" x14ac:dyDescent="0.25">
      <c r="A501" t="s">
        <v>28</v>
      </c>
      <c r="B501">
        <v>7665</v>
      </c>
      <c r="C501">
        <v>71954</v>
      </c>
    </row>
    <row r="502" spans="1:3" hidden="1" outlineLevel="2" x14ac:dyDescent="0.25">
      <c r="A502" t="s">
        <v>28</v>
      </c>
      <c r="B502">
        <v>1342</v>
      </c>
      <c r="C502">
        <v>17866</v>
      </c>
    </row>
    <row r="503" spans="1:3" hidden="1" outlineLevel="2" x14ac:dyDescent="0.25">
      <c r="A503" t="s">
        <v>28</v>
      </c>
      <c r="B503">
        <v>473</v>
      </c>
      <c r="C503">
        <v>5204</v>
      </c>
    </row>
    <row r="504" spans="1:3" outlineLevel="1" collapsed="1" x14ac:dyDescent="0.25">
      <c r="A504" s="28" t="s">
        <v>238</v>
      </c>
      <c r="B504">
        <f>SUBTOTAL(9,B500:B503)</f>
        <v>9498</v>
      </c>
      <c r="C504">
        <f>SUBTOTAL(9,C500:C503)</f>
        <v>95204</v>
      </c>
    </row>
    <row r="505" spans="1:3" hidden="1" outlineLevel="2" x14ac:dyDescent="0.25">
      <c r="A505" t="s">
        <v>8</v>
      </c>
      <c r="B505">
        <v>32</v>
      </c>
      <c r="C505">
        <v>745</v>
      </c>
    </row>
    <row r="506" spans="1:3" hidden="1" outlineLevel="2" x14ac:dyDescent="0.25">
      <c r="A506" t="s">
        <v>8</v>
      </c>
      <c r="B506">
        <v>36</v>
      </c>
      <c r="C506">
        <v>800</v>
      </c>
    </row>
    <row r="507" spans="1:3" hidden="1" outlineLevel="2" x14ac:dyDescent="0.25">
      <c r="A507" t="s">
        <v>8</v>
      </c>
      <c r="B507">
        <v>40359</v>
      </c>
      <c r="C507">
        <v>426383</v>
      </c>
    </row>
    <row r="508" spans="1:3" hidden="1" outlineLevel="2" x14ac:dyDescent="0.25">
      <c r="A508" t="s">
        <v>8</v>
      </c>
      <c r="B508">
        <v>5609</v>
      </c>
      <c r="C508">
        <v>88419</v>
      </c>
    </row>
    <row r="509" spans="1:3" outlineLevel="1" collapsed="1" x14ac:dyDescent="0.25">
      <c r="A509" s="28" t="s">
        <v>239</v>
      </c>
      <c r="B509">
        <f>SUBTOTAL(9,B505:B508)</f>
        <v>46036</v>
      </c>
      <c r="C509">
        <f>SUBTOTAL(9,C505:C508)</f>
        <v>516347</v>
      </c>
    </row>
    <row r="510" spans="1:3" hidden="1" outlineLevel="2" x14ac:dyDescent="0.25">
      <c r="A510" t="s">
        <v>297</v>
      </c>
      <c r="B510">
        <v>1800</v>
      </c>
      <c r="C510">
        <v>29971</v>
      </c>
    </row>
    <row r="511" spans="1:3" outlineLevel="1" collapsed="1" x14ac:dyDescent="0.25">
      <c r="A511" s="28" t="s">
        <v>301</v>
      </c>
      <c r="B511">
        <f>SUBTOTAL(9,B510:B510)</f>
        <v>1800</v>
      </c>
      <c r="C511">
        <f>SUBTOTAL(9,C510:C510)</f>
        <v>29971</v>
      </c>
    </row>
    <row r="512" spans="1:3" hidden="1" outlineLevel="2" x14ac:dyDescent="0.25">
      <c r="A512" t="s">
        <v>355</v>
      </c>
      <c r="B512">
        <v>7020</v>
      </c>
      <c r="C512">
        <v>92307</v>
      </c>
    </row>
    <row r="513" spans="1:3" hidden="1" outlineLevel="2" x14ac:dyDescent="0.25">
      <c r="A513" t="s">
        <v>355</v>
      </c>
      <c r="B513">
        <v>396</v>
      </c>
      <c r="C513">
        <v>5280</v>
      </c>
    </row>
    <row r="514" spans="1:3" outlineLevel="1" collapsed="1" x14ac:dyDescent="0.25">
      <c r="A514" s="28" t="s">
        <v>356</v>
      </c>
      <c r="B514">
        <f>SUBTOTAL(9,B512:B513)</f>
        <v>7416</v>
      </c>
      <c r="C514">
        <f>SUBTOTAL(9,C512:C513)</f>
        <v>97587</v>
      </c>
    </row>
    <row r="515" spans="1:3" x14ac:dyDescent="0.25">
      <c r="A515" s="28" t="s">
        <v>240</v>
      </c>
      <c r="B515">
        <f>SUBTOTAL(9,B2:B513)</f>
        <v>196132309</v>
      </c>
      <c r="C515">
        <f>SUBTOTAL(9,C2:C513)</f>
        <v>1454677526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AF712-0EAC-4BC4-AF6A-D20CB564D03D}">
  <dimension ref="A1:C102"/>
  <sheetViews>
    <sheetView topLeftCell="A60" workbookViewId="0">
      <selection activeCell="C2" sqref="C2:C102"/>
    </sheetView>
  </sheetViews>
  <sheetFormatPr defaultRowHeight="15" x14ac:dyDescent="0.25"/>
  <cols>
    <col min="1" max="1" width="40.42578125" bestFit="1" customWidth="1"/>
    <col min="2" max="2" width="11.5703125" bestFit="1" customWidth="1"/>
    <col min="3" max="3" width="12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x14ac:dyDescent="0.25">
      <c r="A2" t="s">
        <v>7</v>
      </c>
      <c r="B2">
        <v>68083621</v>
      </c>
      <c r="C2">
        <v>532967658</v>
      </c>
    </row>
    <row r="3" spans="1:3" x14ac:dyDescent="0.25">
      <c r="A3" t="s">
        <v>1</v>
      </c>
      <c r="B3">
        <v>47254340</v>
      </c>
      <c r="C3">
        <v>297473634</v>
      </c>
    </row>
    <row r="4" spans="1:3" x14ac:dyDescent="0.25">
      <c r="A4" t="s">
        <v>27</v>
      </c>
      <c r="B4">
        <v>44768421</v>
      </c>
      <c r="C4">
        <v>295815201</v>
      </c>
    </row>
    <row r="5" spans="1:3" x14ac:dyDescent="0.25">
      <c r="A5" t="s">
        <v>10</v>
      </c>
      <c r="B5">
        <v>7488186</v>
      </c>
      <c r="C5">
        <v>87135059</v>
      </c>
    </row>
    <row r="6" spans="1:3" x14ac:dyDescent="0.25">
      <c r="A6" t="s">
        <v>12</v>
      </c>
      <c r="B6">
        <v>9203878</v>
      </c>
      <c r="C6">
        <v>52031401</v>
      </c>
    </row>
    <row r="7" spans="1:3" x14ac:dyDescent="0.25">
      <c r="A7" t="s">
        <v>51</v>
      </c>
      <c r="B7">
        <v>4309707</v>
      </c>
      <c r="C7">
        <v>29382577</v>
      </c>
    </row>
    <row r="8" spans="1:3" x14ac:dyDescent="0.25">
      <c r="A8" t="s">
        <v>14</v>
      </c>
      <c r="B8">
        <v>2565242</v>
      </c>
      <c r="C8">
        <v>24268754</v>
      </c>
    </row>
    <row r="9" spans="1:3" x14ac:dyDescent="0.25">
      <c r="A9" t="s">
        <v>29</v>
      </c>
      <c r="B9">
        <v>1415814</v>
      </c>
      <c r="C9">
        <v>18829323</v>
      </c>
    </row>
    <row r="10" spans="1:3" x14ac:dyDescent="0.25">
      <c r="A10" t="s">
        <v>6</v>
      </c>
      <c r="B10">
        <v>772581</v>
      </c>
      <c r="C10">
        <v>14744065</v>
      </c>
    </row>
    <row r="11" spans="1:3" x14ac:dyDescent="0.25">
      <c r="A11" t="s">
        <v>31</v>
      </c>
      <c r="B11">
        <v>1262193</v>
      </c>
      <c r="C11">
        <v>11380544</v>
      </c>
    </row>
    <row r="12" spans="1:3" x14ac:dyDescent="0.25">
      <c r="A12" t="s">
        <v>15</v>
      </c>
      <c r="B12">
        <v>881989</v>
      </c>
      <c r="C12">
        <v>10665110</v>
      </c>
    </row>
    <row r="13" spans="1:3" x14ac:dyDescent="0.25">
      <c r="A13" t="s">
        <v>17</v>
      </c>
      <c r="B13">
        <v>871577</v>
      </c>
      <c r="C13">
        <v>10051522</v>
      </c>
    </row>
    <row r="14" spans="1:3" x14ac:dyDescent="0.25">
      <c r="A14" t="s">
        <v>4</v>
      </c>
      <c r="B14">
        <v>555508</v>
      </c>
      <c r="C14">
        <v>9204460</v>
      </c>
    </row>
    <row r="15" spans="1:3" x14ac:dyDescent="0.25">
      <c r="A15" t="s">
        <v>30</v>
      </c>
      <c r="B15">
        <v>1188169</v>
      </c>
      <c r="C15">
        <v>8577304</v>
      </c>
    </row>
    <row r="16" spans="1:3" x14ac:dyDescent="0.25">
      <c r="A16" t="s">
        <v>26</v>
      </c>
      <c r="B16">
        <v>369173</v>
      </c>
      <c r="C16">
        <v>4613857</v>
      </c>
    </row>
    <row r="17" spans="1:3" x14ac:dyDescent="0.25">
      <c r="A17" t="s">
        <v>72</v>
      </c>
      <c r="B17">
        <v>553428</v>
      </c>
      <c r="C17">
        <v>4145326</v>
      </c>
    </row>
    <row r="18" spans="1:3" x14ac:dyDescent="0.25">
      <c r="A18" t="s">
        <v>23</v>
      </c>
      <c r="B18">
        <v>390117</v>
      </c>
      <c r="C18">
        <v>3951148</v>
      </c>
    </row>
    <row r="19" spans="1:3" x14ac:dyDescent="0.25">
      <c r="A19" t="s">
        <v>18</v>
      </c>
      <c r="B19">
        <v>473805</v>
      </c>
      <c r="C19">
        <v>3949145</v>
      </c>
    </row>
    <row r="20" spans="1:3" x14ac:dyDescent="0.25">
      <c r="A20" t="s">
        <v>9</v>
      </c>
      <c r="B20">
        <v>491132</v>
      </c>
      <c r="C20">
        <v>3511775</v>
      </c>
    </row>
    <row r="21" spans="1:3" x14ac:dyDescent="0.25">
      <c r="A21" t="s">
        <v>78</v>
      </c>
      <c r="B21">
        <v>275104</v>
      </c>
      <c r="C21">
        <v>3090972</v>
      </c>
    </row>
    <row r="22" spans="1:3" x14ac:dyDescent="0.25">
      <c r="A22" t="s">
        <v>45</v>
      </c>
      <c r="B22">
        <v>409708</v>
      </c>
      <c r="C22">
        <v>2868181</v>
      </c>
    </row>
    <row r="23" spans="1:3" x14ac:dyDescent="0.25">
      <c r="A23" t="s">
        <v>33</v>
      </c>
      <c r="B23">
        <v>266897</v>
      </c>
      <c r="C23">
        <v>2187586</v>
      </c>
    </row>
    <row r="24" spans="1:3" x14ac:dyDescent="0.25">
      <c r="A24" t="s">
        <v>19</v>
      </c>
      <c r="B24">
        <v>180410</v>
      </c>
      <c r="C24">
        <v>2144364</v>
      </c>
    </row>
    <row r="25" spans="1:3" x14ac:dyDescent="0.25">
      <c r="A25" t="s">
        <v>24</v>
      </c>
      <c r="B25">
        <v>163081</v>
      </c>
      <c r="C25">
        <v>2058208</v>
      </c>
    </row>
    <row r="26" spans="1:3" x14ac:dyDescent="0.25">
      <c r="A26" t="s">
        <v>77</v>
      </c>
      <c r="B26">
        <v>275113</v>
      </c>
      <c r="C26">
        <v>1533827</v>
      </c>
    </row>
    <row r="27" spans="1:3" x14ac:dyDescent="0.25">
      <c r="A27" t="s">
        <v>3</v>
      </c>
      <c r="B27">
        <v>127934</v>
      </c>
      <c r="C27">
        <v>1473640</v>
      </c>
    </row>
    <row r="28" spans="1:3" x14ac:dyDescent="0.25">
      <c r="A28" t="s">
        <v>2</v>
      </c>
      <c r="B28">
        <v>79668</v>
      </c>
      <c r="C28">
        <v>1034242</v>
      </c>
    </row>
    <row r="29" spans="1:3" x14ac:dyDescent="0.25">
      <c r="A29" t="s">
        <v>62</v>
      </c>
      <c r="B29">
        <v>96268</v>
      </c>
      <c r="C29">
        <v>914029</v>
      </c>
    </row>
    <row r="30" spans="1:3" x14ac:dyDescent="0.25">
      <c r="A30" t="s">
        <v>58</v>
      </c>
      <c r="B30">
        <v>93839</v>
      </c>
      <c r="C30">
        <v>847242</v>
      </c>
    </row>
    <row r="31" spans="1:3" x14ac:dyDescent="0.25">
      <c r="A31" t="s">
        <v>71</v>
      </c>
      <c r="B31">
        <v>54809</v>
      </c>
      <c r="C31">
        <v>840670</v>
      </c>
    </row>
    <row r="32" spans="1:3" x14ac:dyDescent="0.25">
      <c r="A32" t="s">
        <v>11</v>
      </c>
      <c r="B32">
        <v>83426</v>
      </c>
      <c r="C32">
        <v>794232</v>
      </c>
    </row>
    <row r="33" spans="1:3" x14ac:dyDescent="0.25">
      <c r="A33" t="s">
        <v>57</v>
      </c>
      <c r="B33">
        <v>60705</v>
      </c>
      <c r="C33">
        <v>702431</v>
      </c>
    </row>
    <row r="34" spans="1:3" x14ac:dyDescent="0.25">
      <c r="A34" t="s">
        <v>36</v>
      </c>
      <c r="B34">
        <v>87148</v>
      </c>
      <c r="C34">
        <v>659146</v>
      </c>
    </row>
    <row r="35" spans="1:3" x14ac:dyDescent="0.25">
      <c r="A35" t="s">
        <v>37</v>
      </c>
      <c r="B35">
        <v>65665</v>
      </c>
      <c r="C35">
        <v>608593</v>
      </c>
    </row>
    <row r="36" spans="1:3" x14ac:dyDescent="0.25">
      <c r="A36" t="s">
        <v>295</v>
      </c>
      <c r="B36">
        <v>53037</v>
      </c>
      <c r="C36">
        <v>575735</v>
      </c>
    </row>
    <row r="37" spans="1:3" x14ac:dyDescent="0.25">
      <c r="A37" t="s">
        <v>66</v>
      </c>
      <c r="B37">
        <v>59562</v>
      </c>
      <c r="C37">
        <v>561997</v>
      </c>
    </row>
    <row r="38" spans="1:3" x14ac:dyDescent="0.25">
      <c r="A38" t="s">
        <v>279</v>
      </c>
      <c r="B38">
        <v>47525</v>
      </c>
      <c r="C38">
        <v>551874</v>
      </c>
    </row>
    <row r="39" spans="1:3" x14ac:dyDescent="0.25">
      <c r="A39" t="s">
        <v>75</v>
      </c>
      <c r="B39">
        <v>65142</v>
      </c>
      <c r="C39">
        <v>546737</v>
      </c>
    </row>
    <row r="40" spans="1:3" x14ac:dyDescent="0.25">
      <c r="A40" t="s">
        <v>369</v>
      </c>
      <c r="B40">
        <v>37536</v>
      </c>
      <c r="C40">
        <v>522625</v>
      </c>
    </row>
    <row r="41" spans="1:3" x14ac:dyDescent="0.25">
      <c r="A41" t="s">
        <v>8</v>
      </c>
      <c r="B41">
        <v>46036</v>
      </c>
      <c r="C41">
        <v>516347</v>
      </c>
    </row>
    <row r="42" spans="1:3" x14ac:dyDescent="0.25">
      <c r="A42" t="s">
        <v>43</v>
      </c>
      <c r="B42">
        <v>29929</v>
      </c>
      <c r="C42">
        <v>438081</v>
      </c>
    </row>
    <row r="43" spans="1:3" x14ac:dyDescent="0.25">
      <c r="A43" t="s">
        <v>257</v>
      </c>
      <c r="B43">
        <v>45432</v>
      </c>
      <c r="C43">
        <v>417578</v>
      </c>
    </row>
    <row r="44" spans="1:3" x14ac:dyDescent="0.25">
      <c r="A44" t="s">
        <v>379</v>
      </c>
      <c r="B44">
        <v>39681</v>
      </c>
      <c r="C44">
        <v>346775</v>
      </c>
    </row>
    <row r="45" spans="1:3" x14ac:dyDescent="0.25">
      <c r="A45" t="s">
        <v>44</v>
      </c>
      <c r="B45">
        <v>28037</v>
      </c>
      <c r="C45">
        <v>299968</v>
      </c>
    </row>
    <row r="46" spans="1:3" x14ac:dyDescent="0.25">
      <c r="A46" t="s">
        <v>252</v>
      </c>
      <c r="B46">
        <v>18801</v>
      </c>
      <c r="C46">
        <v>273640</v>
      </c>
    </row>
    <row r="47" spans="1:3" x14ac:dyDescent="0.25">
      <c r="A47" t="s">
        <v>21</v>
      </c>
      <c r="B47">
        <v>35438</v>
      </c>
      <c r="C47">
        <v>252650</v>
      </c>
    </row>
    <row r="48" spans="1:3" x14ac:dyDescent="0.25">
      <c r="A48" t="s">
        <v>256</v>
      </c>
      <c r="B48">
        <v>21584</v>
      </c>
      <c r="C48">
        <v>251263</v>
      </c>
    </row>
    <row r="49" spans="1:3" x14ac:dyDescent="0.25">
      <c r="A49" t="s">
        <v>254</v>
      </c>
      <c r="B49">
        <v>18077</v>
      </c>
      <c r="C49">
        <v>250081</v>
      </c>
    </row>
    <row r="50" spans="1:3" x14ac:dyDescent="0.25">
      <c r="A50" t="s">
        <v>46</v>
      </c>
      <c r="B50">
        <v>17190</v>
      </c>
      <c r="C50">
        <v>241404</v>
      </c>
    </row>
    <row r="51" spans="1:3" x14ac:dyDescent="0.25">
      <c r="A51" t="s">
        <v>317</v>
      </c>
      <c r="B51">
        <v>488</v>
      </c>
      <c r="C51">
        <v>233894</v>
      </c>
    </row>
    <row r="52" spans="1:3" x14ac:dyDescent="0.25">
      <c r="A52" t="s">
        <v>59</v>
      </c>
      <c r="B52">
        <v>28422</v>
      </c>
      <c r="C52">
        <v>221716</v>
      </c>
    </row>
    <row r="53" spans="1:3" x14ac:dyDescent="0.25">
      <c r="A53" t="s">
        <v>60</v>
      </c>
      <c r="B53">
        <v>26190</v>
      </c>
      <c r="C53">
        <v>203383</v>
      </c>
    </row>
    <row r="54" spans="1:3" x14ac:dyDescent="0.25">
      <c r="A54" t="s">
        <v>41</v>
      </c>
      <c r="B54">
        <v>13860</v>
      </c>
      <c r="C54">
        <v>195810</v>
      </c>
    </row>
    <row r="55" spans="1:3" x14ac:dyDescent="0.25">
      <c r="A55" t="s">
        <v>56</v>
      </c>
      <c r="B55">
        <v>18450</v>
      </c>
      <c r="C55">
        <v>180004</v>
      </c>
    </row>
    <row r="56" spans="1:3" x14ac:dyDescent="0.25">
      <c r="A56" t="s">
        <v>25</v>
      </c>
      <c r="B56">
        <v>18995</v>
      </c>
      <c r="C56">
        <v>175472</v>
      </c>
    </row>
    <row r="57" spans="1:3" x14ac:dyDescent="0.25">
      <c r="A57" t="s">
        <v>65</v>
      </c>
      <c r="B57">
        <v>11255</v>
      </c>
      <c r="C57">
        <v>175112</v>
      </c>
    </row>
    <row r="58" spans="1:3" x14ac:dyDescent="0.25">
      <c r="A58" t="s">
        <v>52</v>
      </c>
      <c r="B58">
        <v>13611</v>
      </c>
      <c r="C58">
        <v>167005</v>
      </c>
    </row>
    <row r="59" spans="1:3" x14ac:dyDescent="0.25">
      <c r="A59" t="s">
        <v>32</v>
      </c>
      <c r="B59">
        <v>18055</v>
      </c>
      <c r="C59">
        <v>163278</v>
      </c>
    </row>
    <row r="60" spans="1:3" x14ac:dyDescent="0.25">
      <c r="A60" t="s">
        <v>42</v>
      </c>
      <c r="B60">
        <v>13442</v>
      </c>
      <c r="C60">
        <v>152951</v>
      </c>
    </row>
    <row r="61" spans="1:3" x14ac:dyDescent="0.25">
      <c r="A61" t="s">
        <v>358</v>
      </c>
      <c r="B61">
        <v>14949</v>
      </c>
      <c r="C61">
        <v>147311</v>
      </c>
    </row>
    <row r="62" spans="1:3" x14ac:dyDescent="0.25">
      <c r="A62" t="s">
        <v>55</v>
      </c>
      <c r="B62">
        <v>13622</v>
      </c>
      <c r="C62">
        <v>139584</v>
      </c>
    </row>
    <row r="63" spans="1:3" x14ac:dyDescent="0.25">
      <c r="A63" t="s">
        <v>13</v>
      </c>
      <c r="B63">
        <v>15299</v>
      </c>
      <c r="C63">
        <v>134393</v>
      </c>
    </row>
    <row r="64" spans="1:3" x14ac:dyDescent="0.25">
      <c r="A64" t="s">
        <v>376</v>
      </c>
      <c r="B64">
        <v>8690</v>
      </c>
      <c r="C64">
        <v>129376</v>
      </c>
    </row>
    <row r="65" spans="1:3" x14ac:dyDescent="0.25">
      <c r="A65" t="s">
        <v>54</v>
      </c>
      <c r="B65">
        <v>7326</v>
      </c>
      <c r="C65">
        <v>127937</v>
      </c>
    </row>
    <row r="66" spans="1:3" x14ac:dyDescent="0.25">
      <c r="A66" t="s">
        <v>253</v>
      </c>
      <c r="B66">
        <v>7425</v>
      </c>
      <c r="C66">
        <v>124593</v>
      </c>
    </row>
    <row r="67" spans="1:3" x14ac:dyDescent="0.25">
      <c r="A67" t="s">
        <v>281</v>
      </c>
      <c r="B67">
        <v>13230</v>
      </c>
      <c r="C67">
        <v>108884</v>
      </c>
    </row>
    <row r="68" spans="1:3" x14ac:dyDescent="0.25">
      <c r="A68" t="s">
        <v>74</v>
      </c>
      <c r="B68">
        <v>5530</v>
      </c>
      <c r="C68">
        <v>108545</v>
      </c>
    </row>
    <row r="69" spans="1:3" x14ac:dyDescent="0.25">
      <c r="A69" t="s">
        <v>40</v>
      </c>
      <c r="B69">
        <v>8541</v>
      </c>
      <c r="C69">
        <v>102492</v>
      </c>
    </row>
    <row r="70" spans="1:3" x14ac:dyDescent="0.25">
      <c r="A70" t="s">
        <v>355</v>
      </c>
      <c r="B70">
        <v>7416</v>
      </c>
      <c r="C70">
        <v>97587</v>
      </c>
    </row>
    <row r="71" spans="1:3" x14ac:dyDescent="0.25">
      <c r="A71" t="s">
        <v>28</v>
      </c>
      <c r="B71">
        <v>9498</v>
      </c>
      <c r="C71">
        <v>95204</v>
      </c>
    </row>
    <row r="72" spans="1:3" x14ac:dyDescent="0.25">
      <c r="A72" t="s">
        <v>383</v>
      </c>
      <c r="B72">
        <v>7551</v>
      </c>
      <c r="C72">
        <v>94897</v>
      </c>
    </row>
    <row r="73" spans="1:3" x14ac:dyDescent="0.25">
      <c r="A73" t="s">
        <v>48</v>
      </c>
      <c r="B73">
        <v>7065</v>
      </c>
      <c r="C73">
        <v>92696</v>
      </c>
    </row>
    <row r="74" spans="1:3" x14ac:dyDescent="0.25">
      <c r="A74" t="s">
        <v>63</v>
      </c>
      <c r="B74">
        <v>5571</v>
      </c>
      <c r="C74">
        <v>84552</v>
      </c>
    </row>
    <row r="75" spans="1:3" x14ac:dyDescent="0.25">
      <c r="A75" t="s">
        <v>49</v>
      </c>
      <c r="B75">
        <v>8762</v>
      </c>
      <c r="C75">
        <v>80061</v>
      </c>
    </row>
    <row r="76" spans="1:3" x14ac:dyDescent="0.25">
      <c r="A76" t="s">
        <v>69</v>
      </c>
      <c r="B76">
        <v>4412</v>
      </c>
      <c r="C76">
        <v>71901</v>
      </c>
    </row>
    <row r="77" spans="1:3" x14ac:dyDescent="0.25">
      <c r="A77" t="s">
        <v>310</v>
      </c>
      <c r="B77">
        <v>7767</v>
      </c>
      <c r="C77">
        <v>66235</v>
      </c>
    </row>
    <row r="78" spans="1:3" x14ac:dyDescent="0.25">
      <c r="A78" t="s">
        <v>352</v>
      </c>
      <c r="B78">
        <v>4140</v>
      </c>
      <c r="C78">
        <v>65467</v>
      </c>
    </row>
    <row r="79" spans="1:3" x14ac:dyDescent="0.25">
      <c r="A79" t="s">
        <v>370</v>
      </c>
      <c r="B79">
        <v>5040</v>
      </c>
      <c r="C79">
        <v>55597</v>
      </c>
    </row>
    <row r="80" spans="1:3" x14ac:dyDescent="0.25">
      <c r="A80" t="s">
        <v>20</v>
      </c>
      <c r="B80">
        <v>4761</v>
      </c>
      <c r="C80">
        <v>53326</v>
      </c>
    </row>
    <row r="81" spans="1:3" x14ac:dyDescent="0.25">
      <c r="A81" t="s">
        <v>64</v>
      </c>
      <c r="B81">
        <v>3727</v>
      </c>
      <c r="C81">
        <v>38552</v>
      </c>
    </row>
    <row r="82" spans="1:3" x14ac:dyDescent="0.25">
      <c r="A82" t="s">
        <v>38</v>
      </c>
      <c r="B82">
        <v>2256</v>
      </c>
      <c r="C82">
        <v>32234</v>
      </c>
    </row>
    <row r="83" spans="1:3" x14ac:dyDescent="0.25">
      <c r="A83" t="s">
        <v>297</v>
      </c>
      <c r="B83">
        <v>1800</v>
      </c>
      <c r="C83">
        <v>29971</v>
      </c>
    </row>
    <row r="84" spans="1:3" x14ac:dyDescent="0.25">
      <c r="A84" t="s">
        <v>47</v>
      </c>
      <c r="B84">
        <v>1512</v>
      </c>
      <c r="C84">
        <v>27400</v>
      </c>
    </row>
    <row r="85" spans="1:3" x14ac:dyDescent="0.25">
      <c r="A85" t="s">
        <v>340</v>
      </c>
      <c r="B85">
        <v>1575</v>
      </c>
      <c r="C85">
        <v>25305</v>
      </c>
    </row>
    <row r="86" spans="1:3" x14ac:dyDescent="0.25">
      <c r="A86" t="s">
        <v>70</v>
      </c>
      <c r="B86">
        <v>1391</v>
      </c>
      <c r="C86">
        <v>21802</v>
      </c>
    </row>
    <row r="87" spans="1:3" x14ac:dyDescent="0.25">
      <c r="A87" t="s">
        <v>380</v>
      </c>
      <c r="B87">
        <v>1346</v>
      </c>
      <c r="C87">
        <v>21557</v>
      </c>
    </row>
    <row r="88" spans="1:3" x14ac:dyDescent="0.25">
      <c r="A88" t="s">
        <v>276</v>
      </c>
      <c r="B88">
        <v>2160</v>
      </c>
      <c r="C88">
        <v>20856</v>
      </c>
    </row>
    <row r="89" spans="1:3" x14ac:dyDescent="0.25">
      <c r="A89" t="s">
        <v>61</v>
      </c>
      <c r="B89">
        <v>1037</v>
      </c>
      <c r="C89">
        <v>18347</v>
      </c>
    </row>
    <row r="90" spans="1:3" x14ac:dyDescent="0.25">
      <c r="A90" t="s">
        <v>365</v>
      </c>
      <c r="B90">
        <v>1008</v>
      </c>
      <c r="C90">
        <v>15584</v>
      </c>
    </row>
    <row r="91" spans="1:3" x14ac:dyDescent="0.25">
      <c r="A91" t="s">
        <v>79</v>
      </c>
      <c r="B91">
        <v>603</v>
      </c>
      <c r="C91">
        <v>15512</v>
      </c>
    </row>
    <row r="92" spans="1:3" x14ac:dyDescent="0.25">
      <c r="A92" t="s">
        <v>335</v>
      </c>
      <c r="B92">
        <v>90</v>
      </c>
      <c r="C92">
        <v>11680</v>
      </c>
    </row>
    <row r="93" spans="1:3" x14ac:dyDescent="0.25">
      <c r="A93" t="s">
        <v>22</v>
      </c>
      <c r="B93">
        <v>855</v>
      </c>
      <c r="C93">
        <v>8855</v>
      </c>
    </row>
    <row r="94" spans="1:3" x14ac:dyDescent="0.25">
      <c r="A94" t="s">
        <v>342</v>
      </c>
      <c r="B94">
        <v>504</v>
      </c>
      <c r="C94">
        <v>8564</v>
      </c>
    </row>
    <row r="95" spans="1:3" x14ac:dyDescent="0.25">
      <c r="A95" t="s">
        <v>375</v>
      </c>
      <c r="B95">
        <v>451</v>
      </c>
      <c r="C95">
        <v>8559</v>
      </c>
    </row>
    <row r="96" spans="1:3" x14ac:dyDescent="0.25">
      <c r="A96" t="s">
        <v>16</v>
      </c>
      <c r="B96">
        <v>81</v>
      </c>
      <c r="C96">
        <v>8511</v>
      </c>
    </row>
    <row r="97" spans="1:3" x14ac:dyDescent="0.25">
      <c r="A97" t="s">
        <v>334</v>
      </c>
      <c r="B97">
        <v>504</v>
      </c>
      <c r="C97">
        <v>6714</v>
      </c>
    </row>
    <row r="98" spans="1:3" x14ac:dyDescent="0.25">
      <c r="A98" t="s">
        <v>76</v>
      </c>
      <c r="B98">
        <v>217</v>
      </c>
      <c r="C98">
        <v>3732</v>
      </c>
    </row>
    <row r="99" spans="1:3" x14ac:dyDescent="0.25">
      <c r="A99" t="s">
        <v>393</v>
      </c>
      <c r="B99">
        <v>108</v>
      </c>
      <c r="C99">
        <v>1412</v>
      </c>
    </row>
    <row r="100" spans="1:3" x14ac:dyDescent="0.25">
      <c r="A100" t="s">
        <v>67</v>
      </c>
      <c r="B100">
        <v>51</v>
      </c>
      <c r="C100">
        <v>1096</v>
      </c>
    </row>
    <row r="101" spans="1:3" x14ac:dyDescent="0.25">
      <c r="A101" t="s">
        <v>39</v>
      </c>
      <c r="B101">
        <v>2</v>
      </c>
      <c r="C101">
        <v>35</v>
      </c>
    </row>
    <row r="102" spans="1:3" x14ac:dyDescent="0.25">
      <c r="A102" t="s">
        <v>328</v>
      </c>
      <c r="B102">
        <v>5</v>
      </c>
      <c r="C102">
        <v>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FF20-48CF-4C30-8ED9-FD2A1EF2EF5D}">
  <dimension ref="A1:C480"/>
  <sheetViews>
    <sheetView workbookViewId="0">
      <selection sqref="A1:IV1 A4:IV4 A6:IV6 A9:IV9 A27:IV27 A29:IV29 A32:IV32 A35:IV35 A38:IV38 A44:IV44 A47:IV47 A51:IV51 A56:IV56 A59:IV59 A70:IV70 A73:IV73 A80:IV80 A83:IV83 A97:IV97 A100:IV100 A102:IV102 A104:IV104 A107:IV107 A113:IV113 A116:IV116 A119:IV119 A128:IV128 A133:IV133 A143:IV143 A148:IV148 A157:IV157 A162:IV162 A165:IV165 A179:IV179 A181:IV181 A184:IV184 A187:IV187 A191:IV191 A198:IV198 A201:IV201 A204:IV204 A215:IV215 A218:IV218 A221:IV221 A224:IV224 A227:IV227 A237:IV237 A241:IV241 A245:IV245 A248:IV248 A255:IV255 A260:IV260 A263:IV263 A266:IV266 A270:IV270 A273:IV273 A283:IV283 A287:IV287 A294:IV294 A300:IV300 A304:IV304 A306:IV306 A309:IV309 A312:IV312 A318:IV318 A321:IV321 A325:IV325 A328:IV328 A338:IV338 A340:IV340 A342:IV342 A345:IV345 A350:IV350 A352:IV352 A365:IV365 A368:IV368 A372:IV372 A376:IV376 A378:IV378 A385:IV385 A392:IV392 A397:IV397 A402:IV402 A405:IV405 A414:IV414 A417:IV417 A422:IV422 A425:IV425 A431:IV431 A446:IV446 A464:IV464 A467:IV467 A472:IV472 A477:IV477 A479:IV65536"/>
    </sheetView>
  </sheetViews>
  <sheetFormatPr defaultRowHeight="15" outlineLevelRow="2" x14ac:dyDescent="0.25"/>
  <cols>
    <col min="1" max="1" width="39.5703125" bestFit="1" customWidth="1"/>
    <col min="2" max="2" width="12.42578125" bestFit="1" customWidth="1"/>
    <col min="3" max="3" width="13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hidden="1" outlineLevel="2" x14ac:dyDescent="0.25">
      <c r="A2" t="s">
        <v>340</v>
      </c>
      <c r="B2">
        <v>1440</v>
      </c>
      <c r="C2">
        <v>21600</v>
      </c>
    </row>
    <row r="3" spans="1:3" hidden="1" outlineLevel="2" x14ac:dyDescent="0.25">
      <c r="A3" t="s">
        <v>340</v>
      </c>
      <c r="B3">
        <v>135</v>
      </c>
      <c r="C3">
        <v>3705</v>
      </c>
    </row>
    <row r="4" spans="1:3" outlineLevel="1" collapsed="1" x14ac:dyDescent="0.25">
      <c r="A4" s="28" t="s">
        <v>343</v>
      </c>
      <c r="B4">
        <f>SUBTOTAL(9,B2:B3)</f>
        <v>1575</v>
      </c>
      <c r="C4">
        <f>SUBTOTAL(9,C2:C3)</f>
        <v>25305</v>
      </c>
    </row>
    <row r="5" spans="1:3" hidden="1" outlineLevel="2" x14ac:dyDescent="0.25">
      <c r="A5" t="s">
        <v>39</v>
      </c>
      <c r="B5">
        <v>2</v>
      </c>
      <c r="C5">
        <v>35</v>
      </c>
    </row>
    <row r="6" spans="1:3" outlineLevel="1" collapsed="1" x14ac:dyDescent="0.25">
      <c r="A6" s="28" t="s">
        <v>159</v>
      </c>
      <c r="B6">
        <f>SUBTOTAL(9,B5:B5)</f>
        <v>2</v>
      </c>
      <c r="C6">
        <f>SUBTOTAL(9,C5:C5)</f>
        <v>35</v>
      </c>
    </row>
    <row r="7" spans="1:3" hidden="1" outlineLevel="2" x14ac:dyDescent="0.25">
      <c r="A7" t="s">
        <v>383</v>
      </c>
      <c r="B7">
        <v>7371</v>
      </c>
      <c r="C7">
        <v>90244</v>
      </c>
    </row>
    <row r="8" spans="1:3" hidden="1" outlineLevel="2" x14ac:dyDescent="0.25">
      <c r="A8" t="s">
        <v>383</v>
      </c>
      <c r="B8">
        <v>180</v>
      </c>
      <c r="C8">
        <v>4653</v>
      </c>
    </row>
    <row r="9" spans="1:3" outlineLevel="1" collapsed="1" x14ac:dyDescent="0.25">
      <c r="A9" s="28" t="s">
        <v>384</v>
      </c>
      <c r="B9">
        <f>SUBTOTAL(9,B7:B8)</f>
        <v>7551</v>
      </c>
      <c r="C9">
        <f>SUBTOTAL(9,C7:C8)</f>
        <v>94897</v>
      </c>
    </row>
    <row r="10" spans="1:3" hidden="1" outlineLevel="2" x14ac:dyDescent="0.25">
      <c r="A10" t="s">
        <v>1</v>
      </c>
      <c r="B10">
        <v>2270</v>
      </c>
      <c r="C10">
        <v>66487</v>
      </c>
    </row>
    <row r="11" spans="1:3" hidden="1" outlineLevel="2" x14ac:dyDescent="0.25">
      <c r="A11" t="s">
        <v>1</v>
      </c>
      <c r="B11">
        <v>337540</v>
      </c>
      <c r="C11">
        <v>2319401</v>
      </c>
    </row>
    <row r="12" spans="1:3" hidden="1" outlineLevel="2" x14ac:dyDescent="0.25">
      <c r="A12" t="s">
        <v>1</v>
      </c>
      <c r="B12">
        <v>147679</v>
      </c>
      <c r="C12">
        <v>1298442</v>
      </c>
    </row>
    <row r="13" spans="1:3" hidden="1" outlineLevel="2" x14ac:dyDescent="0.25">
      <c r="A13" t="s">
        <v>1</v>
      </c>
      <c r="B13">
        <v>232562</v>
      </c>
      <c r="C13">
        <v>3357323</v>
      </c>
    </row>
    <row r="14" spans="1:3" hidden="1" outlineLevel="2" x14ac:dyDescent="0.25">
      <c r="A14" t="s">
        <v>1</v>
      </c>
      <c r="B14">
        <v>9082</v>
      </c>
      <c r="C14">
        <v>98497</v>
      </c>
    </row>
    <row r="15" spans="1:3" hidden="1" outlineLevel="2" x14ac:dyDescent="0.25">
      <c r="A15" t="s">
        <v>1</v>
      </c>
      <c r="B15">
        <v>45</v>
      </c>
      <c r="C15">
        <v>625</v>
      </c>
    </row>
    <row r="16" spans="1:3" hidden="1" outlineLevel="2" x14ac:dyDescent="0.25">
      <c r="A16" t="s">
        <v>1</v>
      </c>
      <c r="B16">
        <v>12172893</v>
      </c>
      <c r="C16">
        <v>92394285</v>
      </c>
    </row>
    <row r="17" spans="1:3" hidden="1" outlineLevel="2" x14ac:dyDescent="0.25">
      <c r="A17" t="s">
        <v>1</v>
      </c>
      <c r="B17">
        <v>13898</v>
      </c>
      <c r="C17">
        <v>135486</v>
      </c>
    </row>
    <row r="18" spans="1:3" hidden="1" outlineLevel="2" x14ac:dyDescent="0.25">
      <c r="A18" t="s">
        <v>1</v>
      </c>
      <c r="B18">
        <v>1608972</v>
      </c>
      <c r="C18">
        <v>23697021</v>
      </c>
    </row>
    <row r="19" spans="1:3" hidden="1" outlineLevel="2" x14ac:dyDescent="0.25">
      <c r="A19" t="s">
        <v>1</v>
      </c>
      <c r="B19">
        <v>1451</v>
      </c>
      <c r="C19">
        <v>70802</v>
      </c>
    </row>
    <row r="20" spans="1:3" hidden="1" outlineLevel="2" x14ac:dyDescent="0.25">
      <c r="A20" t="s">
        <v>1</v>
      </c>
      <c r="B20">
        <v>495</v>
      </c>
      <c r="C20">
        <v>5970</v>
      </c>
    </row>
    <row r="21" spans="1:3" hidden="1" outlineLevel="2" x14ac:dyDescent="0.25">
      <c r="A21" t="s">
        <v>1</v>
      </c>
      <c r="B21">
        <v>12</v>
      </c>
      <c r="C21">
        <v>511</v>
      </c>
    </row>
    <row r="22" spans="1:3" hidden="1" outlineLevel="2" x14ac:dyDescent="0.25">
      <c r="A22" t="s">
        <v>1</v>
      </c>
      <c r="B22">
        <v>108</v>
      </c>
      <c r="C22">
        <v>6991</v>
      </c>
    </row>
    <row r="23" spans="1:3" hidden="1" outlineLevel="2" x14ac:dyDescent="0.25">
      <c r="A23" t="s">
        <v>1</v>
      </c>
      <c r="B23">
        <v>1138</v>
      </c>
      <c r="C23">
        <v>54558</v>
      </c>
    </row>
    <row r="24" spans="1:3" hidden="1" outlineLevel="2" x14ac:dyDescent="0.25">
      <c r="A24" t="s">
        <v>1</v>
      </c>
      <c r="B24">
        <v>19564507</v>
      </c>
      <c r="C24">
        <v>101040418</v>
      </c>
    </row>
    <row r="25" spans="1:3" hidden="1" outlineLevel="2" x14ac:dyDescent="0.25">
      <c r="A25" t="s">
        <v>1</v>
      </c>
      <c r="B25">
        <v>4689721</v>
      </c>
      <c r="C25">
        <v>19837838</v>
      </c>
    </row>
    <row r="26" spans="1:3" hidden="1" outlineLevel="2" x14ac:dyDescent="0.25">
      <c r="A26" t="s">
        <v>1</v>
      </c>
      <c r="B26">
        <v>1600</v>
      </c>
      <c r="C26">
        <v>23588</v>
      </c>
    </row>
    <row r="27" spans="1:3" outlineLevel="1" collapsed="1" x14ac:dyDescent="0.25">
      <c r="A27" s="28" t="s">
        <v>160</v>
      </c>
      <c r="B27">
        <f>SUBTOTAL(9,B10:B26)</f>
        <v>38783973</v>
      </c>
      <c r="C27">
        <f>SUBTOTAL(9,C10:C26)</f>
        <v>244408243</v>
      </c>
    </row>
    <row r="28" spans="1:3" hidden="1" outlineLevel="2" x14ac:dyDescent="0.25">
      <c r="A28" t="s">
        <v>40</v>
      </c>
      <c r="B28">
        <v>8541</v>
      </c>
      <c r="C28">
        <v>102492</v>
      </c>
    </row>
    <row r="29" spans="1:3" outlineLevel="1" collapsed="1" x14ac:dyDescent="0.25">
      <c r="A29" s="28" t="s">
        <v>161</v>
      </c>
      <c r="B29">
        <f>SUBTOTAL(9,B28:B28)</f>
        <v>8541</v>
      </c>
      <c r="C29">
        <f>SUBTOTAL(9,C28:C28)</f>
        <v>102492</v>
      </c>
    </row>
    <row r="30" spans="1:3" hidden="1" outlineLevel="2" x14ac:dyDescent="0.25">
      <c r="A30" t="s">
        <v>41</v>
      </c>
      <c r="B30">
        <v>11970</v>
      </c>
      <c r="C30">
        <v>164886</v>
      </c>
    </row>
    <row r="31" spans="1:3" hidden="1" outlineLevel="2" x14ac:dyDescent="0.25">
      <c r="A31" t="s">
        <v>41</v>
      </c>
      <c r="B31">
        <v>1890</v>
      </c>
      <c r="C31">
        <v>30924</v>
      </c>
    </row>
    <row r="32" spans="1:3" outlineLevel="1" collapsed="1" x14ac:dyDescent="0.25">
      <c r="A32" s="28" t="s">
        <v>162</v>
      </c>
      <c r="B32">
        <f>SUBTOTAL(9,B30:B31)</f>
        <v>13860</v>
      </c>
      <c r="C32">
        <f>SUBTOTAL(9,C30:C31)</f>
        <v>195810</v>
      </c>
    </row>
    <row r="33" spans="1:3" hidden="1" outlineLevel="2" x14ac:dyDescent="0.25">
      <c r="A33" t="s">
        <v>370</v>
      </c>
      <c r="B33">
        <v>4536</v>
      </c>
      <c r="C33">
        <v>48423</v>
      </c>
    </row>
    <row r="34" spans="1:3" hidden="1" outlineLevel="2" x14ac:dyDescent="0.25">
      <c r="A34" t="s">
        <v>370</v>
      </c>
      <c r="B34">
        <v>504</v>
      </c>
      <c r="C34">
        <v>7174</v>
      </c>
    </row>
    <row r="35" spans="1:3" outlineLevel="1" collapsed="1" x14ac:dyDescent="0.25">
      <c r="A35" s="28" t="s">
        <v>373</v>
      </c>
      <c r="B35">
        <f>SUBTOTAL(9,B33:B34)</f>
        <v>5040</v>
      </c>
      <c r="C35">
        <f>SUBTOTAL(9,C33:C34)</f>
        <v>55597</v>
      </c>
    </row>
    <row r="36" spans="1:3" hidden="1" outlineLevel="2" x14ac:dyDescent="0.25">
      <c r="A36" t="s">
        <v>42</v>
      </c>
      <c r="B36">
        <v>11970</v>
      </c>
      <c r="C36">
        <v>129673</v>
      </c>
    </row>
    <row r="37" spans="1:3" hidden="1" outlineLevel="2" x14ac:dyDescent="0.25">
      <c r="A37" t="s">
        <v>42</v>
      </c>
      <c r="B37">
        <v>1472</v>
      </c>
      <c r="C37">
        <v>23278</v>
      </c>
    </row>
    <row r="38" spans="1:3" outlineLevel="1" collapsed="1" x14ac:dyDescent="0.25">
      <c r="A38" s="28" t="s">
        <v>163</v>
      </c>
      <c r="B38">
        <f>SUBTOTAL(9,B36:B37)</f>
        <v>13442</v>
      </c>
      <c r="C38">
        <f>SUBTOTAL(9,C36:C37)</f>
        <v>152951</v>
      </c>
    </row>
    <row r="39" spans="1:3" hidden="1" outlineLevel="2" x14ac:dyDescent="0.25">
      <c r="A39" t="s">
        <v>9</v>
      </c>
      <c r="B39">
        <v>27</v>
      </c>
      <c r="C39">
        <v>874</v>
      </c>
    </row>
    <row r="40" spans="1:3" hidden="1" outlineLevel="2" x14ac:dyDescent="0.25">
      <c r="A40" t="s">
        <v>9</v>
      </c>
      <c r="B40">
        <v>179435</v>
      </c>
      <c r="C40">
        <v>1500351</v>
      </c>
    </row>
    <row r="41" spans="1:3" hidden="1" outlineLevel="2" x14ac:dyDescent="0.25">
      <c r="A41" t="s">
        <v>9</v>
      </c>
      <c r="B41">
        <v>32081</v>
      </c>
      <c r="C41">
        <v>312378</v>
      </c>
    </row>
    <row r="42" spans="1:3" hidden="1" outlineLevel="2" x14ac:dyDescent="0.25">
      <c r="A42" t="s">
        <v>9</v>
      </c>
      <c r="B42">
        <v>240007</v>
      </c>
      <c r="C42">
        <v>1370437</v>
      </c>
    </row>
    <row r="43" spans="1:3" hidden="1" outlineLevel="2" x14ac:dyDescent="0.25">
      <c r="A43" t="s">
        <v>9</v>
      </c>
      <c r="B43">
        <v>90</v>
      </c>
      <c r="C43">
        <v>2059</v>
      </c>
    </row>
    <row r="44" spans="1:3" outlineLevel="1" collapsed="1" x14ac:dyDescent="0.25">
      <c r="A44" s="28" t="s">
        <v>164</v>
      </c>
      <c r="B44">
        <f>SUBTOTAL(9,B39:B43)</f>
        <v>451640</v>
      </c>
      <c r="C44">
        <f>SUBTOTAL(9,C39:C43)</f>
        <v>3186099</v>
      </c>
    </row>
    <row r="45" spans="1:3" hidden="1" outlineLevel="2" x14ac:dyDescent="0.25">
      <c r="A45" t="s">
        <v>43</v>
      </c>
      <c r="B45">
        <v>25142</v>
      </c>
      <c r="C45">
        <v>346541</v>
      </c>
    </row>
    <row r="46" spans="1:3" hidden="1" outlineLevel="2" x14ac:dyDescent="0.25">
      <c r="A46" t="s">
        <v>43</v>
      </c>
      <c r="B46">
        <v>4787</v>
      </c>
      <c r="C46">
        <v>91540</v>
      </c>
    </row>
    <row r="47" spans="1:3" outlineLevel="1" collapsed="1" x14ac:dyDescent="0.25">
      <c r="A47" s="28" t="s">
        <v>165</v>
      </c>
      <c r="B47">
        <f>SUBTOTAL(9,B45:B46)</f>
        <v>29929</v>
      </c>
      <c r="C47">
        <f>SUBTOTAL(9,C45:C46)</f>
        <v>438081</v>
      </c>
    </row>
    <row r="48" spans="1:3" hidden="1" outlineLevel="2" x14ac:dyDescent="0.25">
      <c r="A48" t="s">
        <v>44</v>
      </c>
      <c r="B48">
        <v>270</v>
      </c>
      <c r="C48">
        <v>5198</v>
      </c>
    </row>
    <row r="49" spans="1:3" hidden="1" outlineLevel="2" x14ac:dyDescent="0.25">
      <c r="A49" t="s">
        <v>44</v>
      </c>
      <c r="B49">
        <v>19762</v>
      </c>
      <c r="C49">
        <v>186027</v>
      </c>
    </row>
    <row r="50" spans="1:3" hidden="1" outlineLevel="2" x14ac:dyDescent="0.25">
      <c r="A50" t="s">
        <v>44</v>
      </c>
      <c r="B50">
        <v>8005</v>
      </c>
      <c r="C50">
        <v>108743</v>
      </c>
    </row>
    <row r="51" spans="1:3" outlineLevel="1" collapsed="1" x14ac:dyDescent="0.25">
      <c r="A51" s="28" t="s">
        <v>166</v>
      </c>
      <c r="B51">
        <f>SUBTOTAL(9,B48:B50)</f>
        <v>28037</v>
      </c>
      <c r="C51">
        <f>SUBTOTAL(9,C48:C50)</f>
        <v>299968</v>
      </c>
    </row>
    <row r="52" spans="1:3" hidden="1" outlineLevel="2" x14ac:dyDescent="0.25">
      <c r="A52" t="s">
        <v>45</v>
      </c>
      <c r="B52">
        <v>186398</v>
      </c>
      <c r="C52">
        <v>1498829</v>
      </c>
    </row>
    <row r="53" spans="1:3" hidden="1" outlineLevel="2" x14ac:dyDescent="0.25">
      <c r="A53" t="s">
        <v>45</v>
      </c>
      <c r="B53">
        <v>10868</v>
      </c>
      <c r="C53">
        <v>101394</v>
      </c>
    </row>
    <row r="54" spans="1:3" hidden="1" outlineLevel="2" x14ac:dyDescent="0.25">
      <c r="A54" t="s">
        <v>45</v>
      </c>
      <c r="B54">
        <v>500</v>
      </c>
      <c r="C54">
        <v>4942</v>
      </c>
    </row>
    <row r="55" spans="1:3" hidden="1" outlineLevel="2" x14ac:dyDescent="0.25">
      <c r="A55" t="s">
        <v>45</v>
      </c>
      <c r="B55">
        <v>72000</v>
      </c>
      <c r="C55">
        <v>334465</v>
      </c>
    </row>
    <row r="56" spans="1:3" outlineLevel="1" collapsed="1" x14ac:dyDescent="0.25">
      <c r="A56" s="28" t="s">
        <v>167</v>
      </c>
      <c r="B56">
        <f>SUBTOTAL(9,B52:B55)</f>
        <v>269766</v>
      </c>
      <c r="C56">
        <f>SUBTOTAL(9,C52:C55)</f>
        <v>1939630</v>
      </c>
    </row>
    <row r="57" spans="1:3" hidden="1" outlineLevel="2" x14ac:dyDescent="0.25">
      <c r="A57" t="s">
        <v>253</v>
      </c>
      <c r="B57">
        <v>5364</v>
      </c>
      <c r="C57">
        <v>50789</v>
      </c>
    </row>
    <row r="58" spans="1:3" hidden="1" outlineLevel="2" x14ac:dyDescent="0.25">
      <c r="A58" t="s">
        <v>253</v>
      </c>
      <c r="B58">
        <v>2061</v>
      </c>
      <c r="C58">
        <v>73804</v>
      </c>
    </row>
    <row r="59" spans="1:3" outlineLevel="1" collapsed="1" x14ac:dyDescent="0.25">
      <c r="A59" s="28" t="s">
        <v>260</v>
      </c>
      <c r="B59">
        <f>SUBTOTAL(9,B57:B58)</f>
        <v>7425</v>
      </c>
      <c r="C59">
        <f>SUBTOTAL(9,C57:C58)</f>
        <v>124593</v>
      </c>
    </row>
    <row r="60" spans="1:3" hidden="1" outlineLevel="2" x14ac:dyDescent="0.25">
      <c r="A60" t="s">
        <v>10</v>
      </c>
      <c r="B60">
        <v>5</v>
      </c>
      <c r="C60">
        <v>2796</v>
      </c>
    </row>
    <row r="61" spans="1:3" hidden="1" outlineLevel="2" x14ac:dyDescent="0.25">
      <c r="A61" t="s">
        <v>10</v>
      </c>
      <c r="B61">
        <v>2961</v>
      </c>
      <c r="C61">
        <v>50275</v>
      </c>
    </row>
    <row r="62" spans="1:3" hidden="1" outlineLevel="2" x14ac:dyDescent="0.25">
      <c r="A62" t="s">
        <v>10</v>
      </c>
      <c r="B62">
        <v>16443</v>
      </c>
      <c r="C62">
        <v>249110</v>
      </c>
    </row>
    <row r="63" spans="1:3" hidden="1" outlineLevel="2" x14ac:dyDescent="0.25">
      <c r="A63" t="s">
        <v>10</v>
      </c>
      <c r="B63">
        <v>3</v>
      </c>
      <c r="C63">
        <v>186</v>
      </c>
    </row>
    <row r="64" spans="1:3" hidden="1" outlineLevel="2" x14ac:dyDescent="0.25">
      <c r="A64" t="s">
        <v>10</v>
      </c>
      <c r="B64">
        <v>6125860</v>
      </c>
      <c r="C64">
        <v>70597081</v>
      </c>
    </row>
    <row r="65" spans="1:3" hidden="1" outlineLevel="2" x14ac:dyDescent="0.25">
      <c r="A65" t="s">
        <v>10</v>
      </c>
      <c r="B65">
        <v>29448</v>
      </c>
      <c r="C65">
        <v>295175</v>
      </c>
    </row>
    <row r="66" spans="1:3" hidden="1" outlineLevel="2" x14ac:dyDescent="0.25">
      <c r="A66" t="s">
        <v>10</v>
      </c>
      <c r="B66">
        <v>503339</v>
      </c>
      <c r="C66">
        <v>7300410</v>
      </c>
    </row>
    <row r="67" spans="1:3" hidden="1" outlineLevel="2" x14ac:dyDescent="0.25">
      <c r="A67" t="s">
        <v>10</v>
      </c>
      <c r="B67">
        <v>7560</v>
      </c>
      <c r="C67">
        <v>53695</v>
      </c>
    </row>
    <row r="68" spans="1:3" hidden="1" outlineLevel="2" x14ac:dyDescent="0.25">
      <c r="A68" t="s">
        <v>10</v>
      </c>
      <c r="B68">
        <v>48004</v>
      </c>
      <c r="C68">
        <v>264023</v>
      </c>
    </row>
    <row r="69" spans="1:3" hidden="1" outlineLevel="2" x14ac:dyDescent="0.25">
      <c r="A69" t="s">
        <v>10</v>
      </c>
      <c r="B69">
        <v>24000</v>
      </c>
      <c r="C69">
        <v>132000</v>
      </c>
    </row>
    <row r="70" spans="1:3" outlineLevel="1" collapsed="1" x14ac:dyDescent="0.25">
      <c r="A70" s="28" t="s">
        <v>168</v>
      </c>
      <c r="B70">
        <f>SUBTOTAL(9,B60:B69)</f>
        <v>6757623</v>
      </c>
      <c r="C70">
        <f>SUBTOTAL(9,C60:C69)</f>
        <v>78944751</v>
      </c>
    </row>
    <row r="71" spans="1:3" hidden="1" outlineLevel="2" x14ac:dyDescent="0.25">
      <c r="A71" t="s">
        <v>46</v>
      </c>
      <c r="B71">
        <v>15885</v>
      </c>
      <c r="C71">
        <v>221934</v>
      </c>
    </row>
    <row r="72" spans="1:3" hidden="1" outlineLevel="2" x14ac:dyDescent="0.25">
      <c r="A72" t="s">
        <v>46</v>
      </c>
      <c r="B72">
        <v>1305</v>
      </c>
      <c r="C72">
        <v>19470</v>
      </c>
    </row>
    <row r="73" spans="1:3" outlineLevel="1" collapsed="1" x14ac:dyDescent="0.25">
      <c r="A73" s="28" t="s">
        <v>169</v>
      </c>
      <c r="B73">
        <f>SUBTOTAL(9,B71:B72)</f>
        <v>17190</v>
      </c>
      <c r="C73">
        <f>SUBTOTAL(9,C71:C72)</f>
        <v>241404</v>
      </c>
    </row>
    <row r="74" spans="1:3" hidden="1" outlineLevel="2" x14ac:dyDescent="0.25">
      <c r="A74" t="s">
        <v>29</v>
      </c>
      <c r="B74">
        <v>459</v>
      </c>
      <c r="C74">
        <v>14741</v>
      </c>
    </row>
    <row r="75" spans="1:3" hidden="1" outlineLevel="2" x14ac:dyDescent="0.25">
      <c r="A75" t="s">
        <v>29</v>
      </c>
      <c r="B75">
        <v>279</v>
      </c>
      <c r="C75">
        <v>6678</v>
      </c>
    </row>
    <row r="76" spans="1:3" hidden="1" outlineLevel="2" x14ac:dyDescent="0.25">
      <c r="A76" t="s">
        <v>29</v>
      </c>
      <c r="B76">
        <v>10080</v>
      </c>
      <c r="C76">
        <v>99421</v>
      </c>
    </row>
    <row r="77" spans="1:3" hidden="1" outlineLevel="2" x14ac:dyDescent="0.25">
      <c r="A77" t="s">
        <v>29</v>
      </c>
      <c r="B77">
        <v>899046</v>
      </c>
      <c r="C77">
        <v>11296006</v>
      </c>
    </row>
    <row r="78" spans="1:3" hidden="1" outlineLevel="2" x14ac:dyDescent="0.25">
      <c r="A78" t="s">
        <v>29</v>
      </c>
      <c r="B78">
        <v>266788</v>
      </c>
      <c r="C78">
        <v>4317899</v>
      </c>
    </row>
    <row r="79" spans="1:3" hidden="1" outlineLevel="2" x14ac:dyDescent="0.25">
      <c r="A79" t="s">
        <v>29</v>
      </c>
      <c r="B79">
        <v>60</v>
      </c>
      <c r="C79">
        <v>5280</v>
      </c>
    </row>
    <row r="80" spans="1:3" outlineLevel="1" collapsed="1" x14ac:dyDescent="0.25">
      <c r="A80" s="28" t="s">
        <v>170</v>
      </c>
      <c r="B80">
        <f>SUBTOTAL(9,B74:B79)</f>
        <v>1176712</v>
      </c>
      <c r="C80">
        <f>SUBTOTAL(9,C74:C79)</f>
        <v>15740025</v>
      </c>
    </row>
    <row r="81" spans="1:3" hidden="1" outlineLevel="2" x14ac:dyDescent="0.25">
      <c r="A81" t="s">
        <v>47</v>
      </c>
      <c r="B81">
        <v>1422</v>
      </c>
      <c r="C81">
        <v>24940</v>
      </c>
    </row>
    <row r="82" spans="1:3" hidden="1" outlineLevel="2" x14ac:dyDescent="0.25">
      <c r="A82" t="s">
        <v>47</v>
      </c>
      <c r="B82">
        <v>90</v>
      </c>
      <c r="C82">
        <v>2460</v>
      </c>
    </row>
    <row r="83" spans="1:3" outlineLevel="1" collapsed="1" x14ac:dyDescent="0.25">
      <c r="A83" s="28" t="s">
        <v>171</v>
      </c>
      <c r="B83">
        <f>SUBTOTAL(9,B81:B82)</f>
        <v>1512</v>
      </c>
      <c r="C83">
        <f>SUBTOTAL(9,C81:C82)</f>
        <v>27400</v>
      </c>
    </row>
    <row r="84" spans="1:3" hidden="1" outlineLevel="2" x14ac:dyDescent="0.25">
      <c r="A84" t="s">
        <v>2</v>
      </c>
      <c r="B84">
        <v>1043</v>
      </c>
      <c r="C84">
        <v>62512</v>
      </c>
    </row>
    <row r="85" spans="1:3" hidden="1" outlineLevel="2" x14ac:dyDescent="0.25">
      <c r="A85" t="s">
        <v>2</v>
      </c>
      <c r="B85">
        <v>27</v>
      </c>
      <c r="C85">
        <v>367</v>
      </c>
    </row>
    <row r="86" spans="1:3" hidden="1" outlineLevel="2" x14ac:dyDescent="0.25">
      <c r="A86" t="s">
        <v>2</v>
      </c>
      <c r="B86">
        <v>795</v>
      </c>
      <c r="C86">
        <v>10512</v>
      </c>
    </row>
    <row r="87" spans="1:3" hidden="1" outlineLevel="2" x14ac:dyDescent="0.25">
      <c r="A87" t="s">
        <v>2</v>
      </c>
      <c r="B87">
        <v>6680</v>
      </c>
      <c r="C87">
        <v>103302</v>
      </c>
    </row>
    <row r="88" spans="1:3" hidden="1" outlineLevel="2" x14ac:dyDescent="0.25">
      <c r="A88" t="s">
        <v>2</v>
      </c>
      <c r="B88">
        <v>153</v>
      </c>
      <c r="C88">
        <v>1885</v>
      </c>
    </row>
    <row r="89" spans="1:3" hidden="1" outlineLevel="2" x14ac:dyDescent="0.25">
      <c r="A89" t="s">
        <v>2</v>
      </c>
      <c r="B89">
        <v>18</v>
      </c>
      <c r="C89">
        <v>197</v>
      </c>
    </row>
    <row r="90" spans="1:3" hidden="1" outlineLevel="2" x14ac:dyDescent="0.25">
      <c r="A90" t="s">
        <v>2</v>
      </c>
      <c r="B90">
        <v>338</v>
      </c>
      <c r="C90">
        <v>3760</v>
      </c>
    </row>
    <row r="91" spans="1:3" hidden="1" outlineLevel="2" x14ac:dyDescent="0.25">
      <c r="A91" t="s">
        <v>2</v>
      </c>
      <c r="B91">
        <v>45654</v>
      </c>
      <c r="C91">
        <v>532198</v>
      </c>
    </row>
    <row r="92" spans="1:3" hidden="1" outlineLevel="2" x14ac:dyDescent="0.25">
      <c r="A92" t="s">
        <v>2</v>
      </c>
      <c r="B92">
        <v>36</v>
      </c>
      <c r="C92">
        <v>1021</v>
      </c>
    </row>
    <row r="93" spans="1:3" hidden="1" outlineLevel="2" x14ac:dyDescent="0.25">
      <c r="A93" t="s">
        <v>2</v>
      </c>
      <c r="B93">
        <v>23171</v>
      </c>
      <c r="C93">
        <v>309452</v>
      </c>
    </row>
    <row r="94" spans="1:3" hidden="1" outlineLevel="2" x14ac:dyDescent="0.25">
      <c r="A94" t="s">
        <v>2</v>
      </c>
      <c r="B94">
        <v>126</v>
      </c>
      <c r="C94">
        <v>1560</v>
      </c>
    </row>
    <row r="95" spans="1:3" hidden="1" outlineLevel="2" x14ac:dyDescent="0.25">
      <c r="A95" t="s">
        <v>2</v>
      </c>
      <c r="B95">
        <v>660</v>
      </c>
      <c r="C95">
        <v>1930</v>
      </c>
    </row>
    <row r="96" spans="1:3" hidden="1" outlineLevel="2" x14ac:dyDescent="0.25">
      <c r="A96" t="s">
        <v>2</v>
      </c>
      <c r="B96">
        <v>660</v>
      </c>
      <c r="C96">
        <v>1930</v>
      </c>
    </row>
    <row r="97" spans="1:3" outlineLevel="1" collapsed="1" x14ac:dyDescent="0.25">
      <c r="A97" s="28" t="s">
        <v>172</v>
      </c>
      <c r="B97">
        <f>SUBTOTAL(9,B84:B96)</f>
        <v>79361</v>
      </c>
      <c r="C97">
        <f>SUBTOTAL(9,C84:C96)</f>
        <v>1030626</v>
      </c>
    </row>
    <row r="98" spans="1:3" hidden="1" outlineLevel="2" x14ac:dyDescent="0.25">
      <c r="A98" t="s">
        <v>48</v>
      </c>
      <c r="B98">
        <v>6525</v>
      </c>
      <c r="C98">
        <v>83545</v>
      </c>
    </row>
    <row r="99" spans="1:3" hidden="1" outlineLevel="2" x14ac:dyDescent="0.25">
      <c r="A99" t="s">
        <v>48</v>
      </c>
      <c r="B99">
        <v>540</v>
      </c>
      <c r="C99">
        <v>9151</v>
      </c>
    </row>
    <row r="100" spans="1:3" outlineLevel="1" collapsed="1" x14ac:dyDescent="0.25">
      <c r="A100" s="28" t="s">
        <v>173</v>
      </c>
      <c r="B100">
        <f>SUBTOTAL(9,B98:B99)</f>
        <v>7065</v>
      </c>
      <c r="C100">
        <f>SUBTOTAL(9,C98:C99)</f>
        <v>92696</v>
      </c>
    </row>
    <row r="101" spans="1:3" hidden="1" outlineLevel="2" x14ac:dyDescent="0.25">
      <c r="A101" t="s">
        <v>276</v>
      </c>
      <c r="B101">
        <v>2160</v>
      </c>
      <c r="C101">
        <v>20856</v>
      </c>
    </row>
    <row r="102" spans="1:3" outlineLevel="1" collapsed="1" x14ac:dyDescent="0.25">
      <c r="A102" s="28" t="s">
        <v>282</v>
      </c>
      <c r="B102">
        <f>SUBTOTAL(9,B101:B101)</f>
        <v>2160</v>
      </c>
      <c r="C102">
        <f>SUBTOTAL(9,C101:C101)</f>
        <v>20856</v>
      </c>
    </row>
    <row r="103" spans="1:3" hidden="1" outlineLevel="2" x14ac:dyDescent="0.25">
      <c r="A103" t="s">
        <v>317</v>
      </c>
      <c r="B103">
        <v>488</v>
      </c>
      <c r="C103">
        <v>233894</v>
      </c>
    </row>
    <row r="104" spans="1:3" outlineLevel="1" collapsed="1" x14ac:dyDescent="0.25">
      <c r="A104" s="28" t="s">
        <v>322</v>
      </c>
      <c r="B104">
        <f>SUBTOTAL(9,B103:B103)</f>
        <v>488</v>
      </c>
      <c r="C104">
        <f>SUBTOTAL(9,C103:C103)</f>
        <v>233894</v>
      </c>
    </row>
    <row r="105" spans="1:3" hidden="1" outlineLevel="2" x14ac:dyDescent="0.25">
      <c r="A105" t="s">
        <v>49</v>
      </c>
      <c r="B105">
        <v>8645</v>
      </c>
      <c r="C105">
        <v>73655</v>
      </c>
    </row>
    <row r="106" spans="1:3" hidden="1" outlineLevel="2" x14ac:dyDescent="0.25">
      <c r="A106" t="s">
        <v>49</v>
      </c>
      <c r="B106">
        <v>117</v>
      </c>
      <c r="C106">
        <v>6406</v>
      </c>
    </row>
    <row r="107" spans="1:3" outlineLevel="1" collapsed="1" x14ac:dyDescent="0.25">
      <c r="A107" s="28" t="s">
        <v>174</v>
      </c>
      <c r="B107">
        <f>SUBTOTAL(9,B105:B106)</f>
        <v>8762</v>
      </c>
      <c r="C107">
        <f>SUBTOTAL(9,C105:C106)</f>
        <v>80061</v>
      </c>
    </row>
    <row r="108" spans="1:3" hidden="1" outlineLevel="2" x14ac:dyDescent="0.25">
      <c r="A108" t="s">
        <v>30</v>
      </c>
      <c r="B108">
        <v>113</v>
      </c>
      <c r="C108">
        <v>1679</v>
      </c>
    </row>
    <row r="109" spans="1:3" hidden="1" outlineLevel="2" x14ac:dyDescent="0.25">
      <c r="A109" t="s">
        <v>30</v>
      </c>
      <c r="B109">
        <v>225</v>
      </c>
      <c r="C109">
        <v>4043</v>
      </c>
    </row>
    <row r="110" spans="1:3" hidden="1" outlineLevel="2" x14ac:dyDescent="0.25">
      <c r="A110" t="s">
        <v>30</v>
      </c>
      <c r="B110">
        <v>338021</v>
      </c>
      <c r="C110">
        <v>3128317</v>
      </c>
    </row>
    <row r="111" spans="1:3" hidden="1" outlineLevel="2" x14ac:dyDescent="0.25">
      <c r="A111" t="s">
        <v>30</v>
      </c>
      <c r="B111">
        <v>25073</v>
      </c>
      <c r="C111">
        <v>373670</v>
      </c>
    </row>
    <row r="112" spans="1:3" hidden="1" outlineLevel="2" x14ac:dyDescent="0.25">
      <c r="A112" t="s">
        <v>30</v>
      </c>
      <c r="B112">
        <v>600104</v>
      </c>
      <c r="C112">
        <v>3477751</v>
      </c>
    </row>
    <row r="113" spans="1:3" outlineLevel="1" collapsed="1" x14ac:dyDescent="0.25">
      <c r="A113" s="28" t="s">
        <v>176</v>
      </c>
      <c r="B113">
        <f>SUBTOTAL(9,B108:B112)</f>
        <v>963536</v>
      </c>
      <c r="C113">
        <f>SUBTOTAL(9,C108:C112)</f>
        <v>6985460</v>
      </c>
    </row>
    <row r="114" spans="1:3" hidden="1" outlineLevel="2" x14ac:dyDescent="0.25">
      <c r="A114" t="s">
        <v>358</v>
      </c>
      <c r="B114">
        <v>14049</v>
      </c>
      <c r="C114">
        <v>137276</v>
      </c>
    </row>
    <row r="115" spans="1:3" hidden="1" outlineLevel="2" x14ac:dyDescent="0.25">
      <c r="A115" t="s">
        <v>358</v>
      </c>
      <c r="B115">
        <v>900</v>
      </c>
      <c r="C115">
        <v>10035</v>
      </c>
    </row>
    <row r="116" spans="1:3" outlineLevel="1" collapsed="1" x14ac:dyDescent="0.25">
      <c r="A116" s="28" t="s">
        <v>359</v>
      </c>
      <c r="B116">
        <f>SUBTOTAL(9,B114:B115)</f>
        <v>14949</v>
      </c>
      <c r="C116">
        <f>SUBTOTAL(9,C114:C115)</f>
        <v>147311</v>
      </c>
    </row>
    <row r="117" spans="1:3" hidden="1" outlineLevel="2" x14ac:dyDescent="0.25">
      <c r="A117" t="s">
        <v>334</v>
      </c>
      <c r="B117">
        <v>252</v>
      </c>
      <c r="C117">
        <v>3357</v>
      </c>
    </row>
    <row r="118" spans="1:3" hidden="1" outlineLevel="2" x14ac:dyDescent="0.25">
      <c r="A118" t="s">
        <v>334</v>
      </c>
      <c r="B118">
        <v>252</v>
      </c>
      <c r="C118">
        <v>3357</v>
      </c>
    </row>
    <row r="119" spans="1:3" outlineLevel="1" collapsed="1" x14ac:dyDescent="0.25">
      <c r="A119" s="28" t="s">
        <v>336</v>
      </c>
      <c r="B119">
        <f>SUBTOTAL(9,B117:B118)</f>
        <v>504</v>
      </c>
      <c r="C119">
        <f>SUBTOTAL(9,C117:C118)</f>
        <v>6714</v>
      </c>
    </row>
    <row r="120" spans="1:3" hidden="1" outlineLevel="2" x14ac:dyDescent="0.25">
      <c r="A120" t="s">
        <v>3</v>
      </c>
      <c r="B120">
        <v>1175</v>
      </c>
      <c r="C120">
        <v>84334</v>
      </c>
    </row>
    <row r="121" spans="1:3" hidden="1" outlineLevel="2" x14ac:dyDescent="0.25">
      <c r="A121" t="s">
        <v>3</v>
      </c>
      <c r="B121">
        <v>428</v>
      </c>
      <c r="C121">
        <v>5540</v>
      </c>
    </row>
    <row r="122" spans="1:3" hidden="1" outlineLevel="2" x14ac:dyDescent="0.25">
      <c r="A122" t="s">
        <v>3</v>
      </c>
      <c r="B122">
        <v>1512</v>
      </c>
      <c r="C122">
        <v>18615</v>
      </c>
    </row>
    <row r="123" spans="1:3" hidden="1" outlineLevel="2" x14ac:dyDescent="0.25">
      <c r="A123" t="s">
        <v>3</v>
      </c>
      <c r="B123">
        <v>79345</v>
      </c>
      <c r="C123">
        <v>822565</v>
      </c>
    </row>
    <row r="124" spans="1:3" hidden="1" outlineLevel="2" x14ac:dyDescent="0.25">
      <c r="A124" t="s">
        <v>3</v>
      </c>
      <c r="B124">
        <v>32244</v>
      </c>
      <c r="C124">
        <v>464827</v>
      </c>
    </row>
    <row r="125" spans="1:3" hidden="1" outlineLevel="2" x14ac:dyDescent="0.25">
      <c r="A125" t="s">
        <v>3</v>
      </c>
      <c r="B125">
        <v>8922</v>
      </c>
      <c r="C125">
        <v>22240</v>
      </c>
    </row>
    <row r="126" spans="1:3" hidden="1" outlineLevel="2" x14ac:dyDescent="0.25">
      <c r="A126" t="s">
        <v>3</v>
      </c>
      <c r="B126">
        <v>9</v>
      </c>
      <c r="C126">
        <v>1200</v>
      </c>
    </row>
    <row r="127" spans="1:3" hidden="1" outlineLevel="2" x14ac:dyDescent="0.25">
      <c r="A127" t="s">
        <v>3</v>
      </c>
      <c r="B127">
        <v>401</v>
      </c>
      <c r="C127">
        <v>17369</v>
      </c>
    </row>
    <row r="128" spans="1:3" outlineLevel="1" collapsed="1" x14ac:dyDescent="0.25">
      <c r="A128" s="28" t="s">
        <v>178</v>
      </c>
      <c r="B128">
        <f>SUBTOTAL(9,B120:B127)</f>
        <v>124036</v>
      </c>
      <c r="C128">
        <f>SUBTOTAL(9,C120:C127)</f>
        <v>1436690</v>
      </c>
    </row>
    <row r="129" spans="1:3" hidden="1" outlineLevel="2" x14ac:dyDescent="0.25">
      <c r="A129" t="s">
        <v>11</v>
      </c>
      <c r="B129">
        <v>3402</v>
      </c>
      <c r="C129">
        <v>36351</v>
      </c>
    </row>
    <row r="130" spans="1:3" hidden="1" outlineLevel="2" x14ac:dyDescent="0.25">
      <c r="A130" t="s">
        <v>11</v>
      </c>
      <c r="B130">
        <v>21096</v>
      </c>
      <c r="C130">
        <v>223324</v>
      </c>
    </row>
    <row r="131" spans="1:3" hidden="1" outlineLevel="2" x14ac:dyDescent="0.25">
      <c r="A131" t="s">
        <v>11</v>
      </c>
      <c r="B131">
        <v>38417</v>
      </c>
      <c r="C131">
        <v>312134</v>
      </c>
    </row>
    <row r="132" spans="1:3" hidden="1" outlineLevel="2" x14ac:dyDescent="0.25">
      <c r="A132" t="s">
        <v>11</v>
      </c>
      <c r="B132">
        <v>6030</v>
      </c>
      <c r="C132">
        <v>67789</v>
      </c>
    </row>
    <row r="133" spans="1:3" outlineLevel="1" collapsed="1" x14ac:dyDescent="0.25">
      <c r="A133" s="28" t="s">
        <v>179</v>
      </c>
      <c r="B133">
        <f>SUBTOTAL(9,B129:B132)</f>
        <v>68945</v>
      </c>
      <c r="C133">
        <f>SUBTOTAL(9,C129:C132)</f>
        <v>639598</v>
      </c>
    </row>
    <row r="134" spans="1:3" hidden="1" outlineLevel="2" x14ac:dyDescent="0.25">
      <c r="A134" t="s">
        <v>51</v>
      </c>
      <c r="B134">
        <v>12546</v>
      </c>
      <c r="C134">
        <v>146655</v>
      </c>
    </row>
    <row r="135" spans="1:3" hidden="1" outlineLevel="2" x14ac:dyDescent="0.25">
      <c r="A135" t="s">
        <v>51</v>
      </c>
      <c r="B135">
        <v>443714</v>
      </c>
      <c r="C135">
        <v>7721399</v>
      </c>
    </row>
    <row r="136" spans="1:3" hidden="1" outlineLevel="2" x14ac:dyDescent="0.25">
      <c r="A136" t="s">
        <v>51</v>
      </c>
      <c r="B136">
        <v>207</v>
      </c>
      <c r="C136">
        <v>4443</v>
      </c>
    </row>
    <row r="137" spans="1:3" hidden="1" outlineLevel="2" x14ac:dyDescent="0.25">
      <c r="A137" t="s">
        <v>51</v>
      </c>
      <c r="B137">
        <v>49210</v>
      </c>
      <c r="C137">
        <v>1318641</v>
      </c>
    </row>
    <row r="138" spans="1:3" hidden="1" outlineLevel="2" x14ac:dyDescent="0.25">
      <c r="A138" t="s">
        <v>51</v>
      </c>
      <c r="B138">
        <v>92</v>
      </c>
      <c r="C138">
        <v>4435</v>
      </c>
    </row>
    <row r="139" spans="1:3" hidden="1" outlineLevel="2" x14ac:dyDescent="0.25">
      <c r="A139" t="s">
        <v>51</v>
      </c>
      <c r="B139">
        <v>3</v>
      </c>
      <c r="C139">
        <v>169</v>
      </c>
    </row>
    <row r="140" spans="1:3" hidden="1" outlineLevel="2" x14ac:dyDescent="0.25">
      <c r="A140" t="s">
        <v>51</v>
      </c>
      <c r="B140">
        <v>2807166</v>
      </c>
      <c r="C140">
        <v>14213393</v>
      </c>
    </row>
    <row r="141" spans="1:3" hidden="1" outlineLevel="2" x14ac:dyDescent="0.25">
      <c r="A141" t="s">
        <v>51</v>
      </c>
      <c r="B141">
        <v>120000</v>
      </c>
      <c r="C141">
        <v>489600</v>
      </c>
    </row>
    <row r="142" spans="1:3" hidden="1" outlineLevel="2" x14ac:dyDescent="0.25">
      <c r="A142" t="s">
        <v>51</v>
      </c>
      <c r="B142">
        <v>24000</v>
      </c>
      <c r="C142">
        <v>180827</v>
      </c>
    </row>
    <row r="143" spans="1:3" outlineLevel="1" collapsed="1" x14ac:dyDescent="0.25">
      <c r="A143" s="28" t="s">
        <v>180</v>
      </c>
      <c r="B143">
        <f>SUBTOTAL(9,B134:B142)</f>
        <v>3456938</v>
      </c>
      <c r="C143">
        <f>SUBTOTAL(9,C134:C142)</f>
        <v>24079562</v>
      </c>
    </row>
    <row r="144" spans="1:3" hidden="1" outlineLevel="2" x14ac:dyDescent="0.25">
      <c r="A144" t="s">
        <v>52</v>
      </c>
      <c r="B144">
        <v>59</v>
      </c>
      <c r="C144">
        <v>574</v>
      </c>
    </row>
    <row r="145" spans="1:3" hidden="1" outlineLevel="2" x14ac:dyDescent="0.25">
      <c r="A145" t="s">
        <v>52</v>
      </c>
      <c r="B145">
        <v>12244</v>
      </c>
      <c r="C145">
        <v>146290</v>
      </c>
    </row>
    <row r="146" spans="1:3" hidden="1" outlineLevel="2" x14ac:dyDescent="0.25">
      <c r="A146" t="s">
        <v>52</v>
      </c>
      <c r="B146">
        <v>1265</v>
      </c>
      <c r="C146">
        <v>16548</v>
      </c>
    </row>
    <row r="147" spans="1:3" hidden="1" outlineLevel="2" x14ac:dyDescent="0.25">
      <c r="A147" t="s">
        <v>52</v>
      </c>
      <c r="B147">
        <v>36</v>
      </c>
      <c r="C147">
        <v>1254</v>
      </c>
    </row>
    <row r="148" spans="1:3" outlineLevel="1" collapsed="1" x14ac:dyDescent="0.25">
      <c r="A148" s="28" t="s">
        <v>181</v>
      </c>
      <c r="B148">
        <f>SUBTOTAL(9,B144:B147)</f>
        <v>13604</v>
      </c>
      <c r="C148">
        <f>SUBTOTAL(9,C144:C147)</f>
        <v>164666</v>
      </c>
    </row>
    <row r="149" spans="1:3" hidden="1" outlineLevel="2" x14ac:dyDescent="0.25">
      <c r="A149" t="s">
        <v>12</v>
      </c>
      <c r="B149">
        <v>909466</v>
      </c>
      <c r="C149">
        <v>8207982</v>
      </c>
    </row>
    <row r="150" spans="1:3" hidden="1" outlineLevel="2" x14ac:dyDescent="0.25">
      <c r="A150" t="s">
        <v>12</v>
      </c>
      <c r="B150">
        <v>80407</v>
      </c>
      <c r="C150">
        <v>1058033</v>
      </c>
    </row>
    <row r="151" spans="1:3" hidden="1" outlineLevel="2" x14ac:dyDescent="0.25">
      <c r="A151" t="s">
        <v>12</v>
      </c>
      <c r="B151">
        <v>21</v>
      </c>
      <c r="C151">
        <v>3113</v>
      </c>
    </row>
    <row r="152" spans="1:3" hidden="1" outlineLevel="2" x14ac:dyDescent="0.25">
      <c r="A152" t="s">
        <v>12</v>
      </c>
      <c r="B152">
        <v>1989880</v>
      </c>
      <c r="C152">
        <v>9631923</v>
      </c>
    </row>
    <row r="153" spans="1:3" hidden="1" outlineLevel="2" x14ac:dyDescent="0.25">
      <c r="A153" t="s">
        <v>12</v>
      </c>
      <c r="B153">
        <v>144062</v>
      </c>
      <c r="C153">
        <v>859569</v>
      </c>
    </row>
    <row r="154" spans="1:3" hidden="1" outlineLevel="2" x14ac:dyDescent="0.25">
      <c r="A154" t="s">
        <v>12</v>
      </c>
      <c r="B154">
        <v>14</v>
      </c>
      <c r="C154">
        <v>2528</v>
      </c>
    </row>
    <row r="155" spans="1:3" hidden="1" outlineLevel="2" x14ac:dyDescent="0.25">
      <c r="A155" t="s">
        <v>12</v>
      </c>
      <c r="B155">
        <v>1840781</v>
      </c>
      <c r="C155">
        <v>8028151</v>
      </c>
    </row>
    <row r="156" spans="1:3" hidden="1" outlineLevel="2" x14ac:dyDescent="0.25">
      <c r="A156" t="s">
        <v>12</v>
      </c>
      <c r="B156">
        <v>2352359</v>
      </c>
      <c r="C156">
        <v>13600114</v>
      </c>
    </row>
    <row r="157" spans="1:3" outlineLevel="1" collapsed="1" x14ac:dyDescent="0.25">
      <c r="A157" s="28" t="s">
        <v>183</v>
      </c>
      <c r="B157">
        <f>SUBTOTAL(9,B149:B156)</f>
        <v>7316990</v>
      </c>
      <c r="C157">
        <f>SUBTOTAL(9,C149:C156)</f>
        <v>41391413</v>
      </c>
    </row>
    <row r="158" spans="1:3" hidden="1" outlineLevel="2" x14ac:dyDescent="0.25">
      <c r="A158" t="s">
        <v>254</v>
      </c>
      <c r="B158">
        <v>15046</v>
      </c>
      <c r="C158">
        <v>202145</v>
      </c>
    </row>
    <row r="159" spans="1:3" hidden="1" outlineLevel="2" x14ac:dyDescent="0.25">
      <c r="A159" t="s">
        <v>254</v>
      </c>
      <c r="B159">
        <v>36</v>
      </c>
      <c r="C159">
        <v>768</v>
      </c>
    </row>
    <row r="160" spans="1:3" hidden="1" outlineLevel="2" x14ac:dyDescent="0.25">
      <c r="A160" t="s">
        <v>254</v>
      </c>
      <c r="B160">
        <v>2963</v>
      </c>
      <c r="C160">
        <v>45548</v>
      </c>
    </row>
    <row r="161" spans="1:3" hidden="1" outlineLevel="2" x14ac:dyDescent="0.25">
      <c r="A161" t="s">
        <v>254</v>
      </c>
      <c r="B161">
        <v>32</v>
      </c>
      <c r="C161">
        <v>1620</v>
      </c>
    </row>
    <row r="162" spans="1:3" outlineLevel="1" collapsed="1" x14ac:dyDescent="0.25">
      <c r="A162" s="28" t="s">
        <v>262</v>
      </c>
      <c r="B162">
        <f>SUBTOTAL(9,B158:B161)</f>
        <v>18077</v>
      </c>
      <c r="C162">
        <f>SUBTOTAL(9,C158:C161)</f>
        <v>250081</v>
      </c>
    </row>
    <row r="163" spans="1:3" hidden="1" outlineLevel="2" x14ac:dyDescent="0.25">
      <c r="A163" t="s">
        <v>54</v>
      </c>
      <c r="B163">
        <v>4716</v>
      </c>
      <c r="C163">
        <v>76405</v>
      </c>
    </row>
    <row r="164" spans="1:3" hidden="1" outlineLevel="2" x14ac:dyDescent="0.25">
      <c r="A164" t="s">
        <v>54</v>
      </c>
      <c r="B164">
        <v>2610</v>
      </c>
      <c r="C164">
        <v>51532</v>
      </c>
    </row>
    <row r="165" spans="1:3" outlineLevel="1" collapsed="1" x14ac:dyDescent="0.25">
      <c r="A165" s="28" t="s">
        <v>184</v>
      </c>
      <c r="B165">
        <f>SUBTOTAL(9,B163:B164)</f>
        <v>7326</v>
      </c>
      <c r="C165">
        <f>SUBTOTAL(9,C163:C164)</f>
        <v>127937</v>
      </c>
    </row>
    <row r="166" spans="1:3" hidden="1" outlineLevel="2" x14ac:dyDescent="0.25">
      <c r="A166" t="s">
        <v>4</v>
      </c>
      <c r="B166">
        <v>99</v>
      </c>
      <c r="C166">
        <v>9356</v>
      </c>
    </row>
    <row r="167" spans="1:3" hidden="1" outlineLevel="2" x14ac:dyDescent="0.25">
      <c r="A167" t="s">
        <v>4</v>
      </c>
      <c r="B167">
        <v>519</v>
      </c>
      <c r="C167">
        <v>49924</v>
      </c>
    </row>
    <row r="168" spans="1:3" hidden="1" outlineLevel="2" x14ac:dyDescent="0.25">
      <c r="A168" t="s">
        <v>4</v>
      </c>
      <c r="B168">
        <v>5471</v>
      </c>
      <c r="C168">
        <v>92479</v>
      </c>
    </row>
    <row r="169" spans="1:3" hidden="1" outlineLevel="2" x14ac:dyDescent="0.25">
      <c r="A169" t="s">
        <v>4</v>
      </c>
      <c r="B169">
        <v>3780</v>
      </c>
      <c r="C169">
        <v>50956</v>
      </c>
    </row>
    <row r="170" spans="1:3" hidden="1" outlineLevel="2" x14ac:dyDescent="0.25">
      <c r="A170" t="s">
        <v>4</v>
      </c>
      <c r="B170">
        <v>252</v>
      </c>
      <c r="C170">
        <v>3458</v>
      </c>
    </row>
    <row r="171" spans="1:3" hidden="1" outlineLevel="2" x14ac:dyDescent="0.25">
      <c r="A171" t="s">
        <v>4</v>
      </c>
      <c r="B171">
        <v>99</v>
      </c>
      <c r="C171">
        <v>1191</v>
      </c>
    </row>
    <row r="172" spans="1:3" hidden="1" outlineLevel="2" x14ac:dyDescent="0.25">
      <c r="A172" t="s">
        <v>4</v>
      </c>
      <c r="B172">
        <v>2</v>
      </c>
      <c r="C172">
        <v>136</v>
      </c>
    </row>
    <row r="173" spans="1:3" hidden="1" outlineLevel="2" x14ac:dyDescent="0.25">
      <c r="A173" t="s">
        <v>4</v>
      </c>
      <c r="B173">
        <v>369798</v>
      </c>
      <c r="C173">
        <v>5143339</v>
      </c>
    </row>
    <row r="174" spans="1:3" hidden="1" outlineLevel="2" x14ac:dyDescent="0.25">
      <c r="A174" t="s">
        <v>4</v>
      </c>
      <c r="B174">
        <v>927</v>
      </c>
      <c r="C174">
        <v>10778</v>
      </c>
    </row>
    <row r="175" spans="1:3" hidden="1" outlineLevel="2" x14ac:dyDescent="0.25">
      <c r="A175" t="s">
        <v>4</v>
      </c>
      <c r="B175">
        <v>58083</v>
      </c>
      <c r="C175">
        <v>1537229</v>
      </c>
    </row>
    <row r="176" spans="1:3" hidden="1" outlineLevel="2" x14ac:dyDescent="0.25">
      <c r="A176" t="s">
        <v>4</v>
      </c>
      <c r="B176">
        <v>86</v>
      </c>
      <c r="C176">
        <v>8691</v>
      </c>
    </row>
    <row r="177" spans="1:3" hidden="1" outlineLevel="2" x14ac:dyDescent="0.25">
      <c r="A177" t="s">
        <v>4</v>
      </c>
      <c r="B177">
        <v>2007</v>
      </c>
      <c r="C177">
        <v>20411</v>
      </c>
    </row>
    <row r="178" spans="1:3" hidden="1" outlineLevel="2" x14ac:dyDescent="0.25">
      <c r="A178" t="s">
        <v>4</v>
      </c>
      <c r="B178">
        <v>3</v>
      </c>
      <c r="C178">
        <v>226</v>
      </c>
    </row>
    <row r="179" spans="1:3" outlineLevel="1" collapsed="1" x14ac:dyDescent="0.25">
      <c r="A179" s="28" t="s">
        <v>185</v>
      </c>
      <c r="B179">
        <f>SUBTOTAL(9,B166:B178)</f>
        <v>441126</v>
      </c>
      <c r="C179">
        <f>SUBTOTAL(9,C166:C178)</f>
        <v>6928174</v>
      </c>
    </row>
    <row r="180" spans="1:3" hidden="1" outlineLevel="2" x14ac:dyDescent="0.25">
      <c r="A180" t="s">
        <v>55</v>
      </c>
      <c r="B180">
        <v>13622</v>
      </c>
      <c r="C180">
        <v>139584</v>
      </c>
    </row>
    <row r="181" spans="1:3" outlineLevel="1" collapsed="1" x14ac:dyDescent="0.25">
      <c r="A181" s="28" t="s">
        <v>186</v>
      </c>
      <c r="B181">
        <f>SUBTOTAL(9,B180:B180)</f>
        <v>13622</v>
      </c>
      <c r="C181">
        <f>SUBTOTAL(9,C180:C180)</f>
        <v>139584</v>
      </c>
    </row>
    <row r="182" spans="1:3" hidden="1" outlineLevel="2" x14ac:dyDescent="0.25">
      <c r="A182" t="s">
        <v>56</v>
      </c>
      <c r="B182">
        <v>17325</v>
      </c>
      <c r="C182">
        <v>166818</v>
      </c>
    </row>
    <row r="183" spans="1:3" hidden="1" outlineLevel="2" x14ac:dyDescent="0.25">
      <c r="A183" t="s">
        <v>56</v>
      </c>
      <c r="B183">
        <v>1125</v>
      </c>
      <c r="C183">
        <v>13186</v>
      </c>
    </row>
    <row r="184" spans="1:3" outlineLevel="1" collapsed="1" x14ac:dyDescent="0.25">
      <c r="A184" s="28" t="s">
        <v>187</v>
      </c>
      <c r="B184">
        <f>SUBTOTAL(9,B182:B183)</f>
        <v>18450</v>
      </c>
      <c r="C184">
        <f>SUBTOTAL(9,C182:C183)</f>
        <v>180004</v>
      </c>
    </row>
    <row r="185" spans="1:3" hidden="1" outlineLevel="2" x14ac:dyDescent="0.25">
      <c r="A185" t="s">
        <v>13</v>
      </c>
      <c r="B185">
        <v>4241</v>
      </c>
      <c r="C185">
        <v>42042</v>
      </c>
    </row>
    <row r="186" spans="1:3" hidden="1" outlineLevel="2" x14ac:dyDescent="0.25">
      <c r="A186" t="s">
        <v>13</v>
      </c>
      <c r="B186">
        <v>3498</v>
      </c>
      <c r="C186">
        <v>52341</v>
      </c>
    </row>
    <row r="187" spans="1:3" outlineLevel="1" collapsed="1" x14ac:dyDescent="0.25">
      <c r="A187" s="28" t="s">
        <v>188</v>
      </c>
      <c r="B187">
        <f>SUBTOTAL(9,B185:B186)</f>
        <v>7739</v>
      </c>
      <c r="C187">
        <f>SUBTOTAL(9,C185:C186)</f>
        <v>94383</v>
      </c>
    </row>
    <row r="188" spans="1:3" hidden="1" outlineLevel="2" x14ac:dyDescent="0.25">
      <c r="A188" t="s">
        <v>57</v>
      </c>
      <c r="B188">
        <v>37674</v>
      </c>
      <c r="C188">
        <v>369331</v>
      </c>
    </row>
    <row r="189" spans="1:3" hidden="1" outlineLevel="2" x14ac:dyDescent="0.25">
      <c r="A189" t="s">
        <v>57</v>
      </c>
      <c r="B189">
        <v>22329</v>
      </c>
      <c r="C189">
        <v>320962</v>
      </c>
    </row>
    <row r="190" spans="1:3" hidden="1" outlineLevel="2" x14ac:dyDescent="0.25">
      <c r="A190" t="s">
        <v>57</v>
      </c>
      <c r="B190">
        <v>702</v>
      </c>
      <c r="C190">
        <v>12138</v>
      </c>
    </row>
    <row r="191" spans="1:3" outlineLevel="1" collapsed="1" x14ac:dyDescent="0.25">
      <c r="A191" s="28" t="s">
        <v>189</v>
      </c>
      <c r="B191">
        <f>SUBTOTAL(9,B188:B190)</f>
        <v>60705</v>
      </c>
      <c r="C191">
        <f>SUBTOTAL(9,C188:C190)</f>
        <v>702431</v>
      </c>
    </row>
    <row r="192" spans="1:3" hidden="1" outlineLevel="2" x14ac:dyDescent="0.25">
      <c r="A192" t="s">
        <v>14</v>
      </c>
      <c r="B192">
        <v>2376</v>
      </c>
      <c r="C192">
        <v>26998</v>
      </c>
    </row>
    <row r="193" spans="1:3" hidden="1" outlineLevel="2" x14ac:dyDescent="0.25">
      <c r="A193" t="s">
        <v>14</v>
      </c>
      <c r="B193">
        <v>1980</v>
      </c>
      <c r="C193">
        <v>23397</v>
      </c>
    </row>
    <row r="194" spans="1:3" hidden="1" outlineLevel="2" x14ac:dyDescent="0.25">
      <c r="A194" t="s">
        <v>14</v>
      </c>
      <c r="B194">
        <v>1996578</v>
      </c>
      <c r="C194">
        <v>18664584</v>
      </c>
    </row>
    <row r="195" spans="1:3" hidden="1" outlineLevel="2" x14ac:dyDescent="0.25">
      <c r="A195" t="s">
        <v>14</v>
      </c>
      <c r="B195">
        <v>54</v>
      </c>
      <c r="C195">
        <v>849</v>
      </c>
    </row>
    <row r="196" spans="1:3" hidden="1" outlineLevel="2" x14ac:dyDescent="0.25">
      <c r="A196" t="s">
        <v>14</v>
      </c>
      <c r="B196">
        <v>130145</v>
      </c>
      <c r="C196">
        <v>1336102</v>
      </c>
    </row>
    <row r="197" spans="1:3" hidden="1" outlineLevel="2" x14ac:dyDescent="0.25">
      <c r="A197" t="s">
        <v>14</v>
      </c>
      <c r="B197">
        <v>30</v>
      </c>
      <c r="C197">
        <v>489</v>
      </c>
    </row>
    <row r="198" spans="1:3" outlineLevel="1" collapsed="1" x14ac:dyDescent="0.25">
      <c r="A198" s="28" t="s">
        <v>190</v>
      </c>
      <c r="B198">
        <f>SUBTOTAL(9,B192:B197)</f>
        <v>2131163</v>
      </c>
      <c r="C198">
        <f>SUBTOTAL(9,C192:C197)</f>
        <v>20052419</v>
      </c>
    </row>
    <row r="199" spans="1:3" hidden="1" outlineLevel="2" x14ac:dyDescent="0.25">
      <c r="A199" t="s">
        <v>58</v>
      </c>
      <c r="B199">
        <v>51435</v>
      </c>
      <c r="C199">
        <v>509548</v>
      </c>
    </row>
    <row r="200" spans="1:3" hidden="1" outlineLevel="2" x14ac:dyDescent="0.25">
      <c r="A200" t="s">
        <v>58</v>
      </c>
      <c r="B200">
        <v>54</v>
      </c>
      <c r="C200">
        <v>1133</v>
      </c>
    </row>
    <row r="201" spans="1:3" outlineLevel="1" collapsed="1" x14ac:dyDescent="0.25">
      <c r="A201" s="28" t="s">
        <v>191</v>
      </c>
      <c r="B201">
        <f>SUBTOTAL(9,B199:B200)</f>
        <v>51489</v>
      </c>
      <c r="C201">
        <f>SUBTOTAL(9,C199:C200)</f>
        <v>510681</v>
      </c>
    </row>
    <row r="202" spans="1:3" hidden="1" outlineLevel="2" x14ac:dyDescent="0.25">
      <c r="A202" t="s">
        <v>59</v>
      </c>
      <c r="B202">
        <v>25056</v>
      </c>
      <c r="C202">
        <v>190748</v>
      </c>
    </row>
    <row r="203" spans="1:3" hidden="1" outlineLevel="2" x14ac:dyDescent="0.25">
      <c r="A203" t="s">
        <v>59</v>
      </c>
      <c r="B203">
        <v>3366</v>
      </c>
      <c r="C203">
        <v>30968</v>
      </c>
    </row>
    <row r="204" spans="1:3" outlineLevel="1" collapsed="1" x14ac:dyDescent="0.25">
      <c r="A204" s="28" t="s">
        <v>192</v>
      </c>
      <c r="B204">
        <f>SUBTOTAL(9,B202:B203)</f>
        <v>28422</v>
      </c>
      <c r="C204">
        <f>SUBTOTAL(9,C202:C203)</f>
        <v>221716</v>
      </c>
    </row>
    <row r="205" spans="1:3" hidden="1" outlineLevel="2" x14ac:dyDescent="0.25">
      <c r="A205" t="s">
        <v>15</v>
      </c>
      <c r="B205">
        <v>322</v>
      </c>
      <c r="C205">
        <v>4194</v>
      </c>
    </row>
    <row r="206" spans="1:3" hidden="1" outlineLevel="2" x14ac:dyDescent="0.25">
      <c r="A206" t="s">
        <v>15</v>
      </c>
      <c r="B206">
        <v>311</v>
      </c>
      <c r="C206">
        <v>4093</v>
      </c>
    </row>
    <row r="207" spans="1:3" hidden="1" outlineLevel="2" x14ac:dyDescent="0.25">
      <c r="A207" t="s">
        <v>15</v>
      </c>
      <c r="B207">
        <v>21024</v>
      </c>
      <c r="C207">
        <v>265595</v>
      </c>
    </row>
    <row r="208" spans="1:3" hidden="1" outlineLevel="2" x14ac:dyDescent="0.25">
      <c r="A208" t="s">
        <v>15</v>
      </c>
      <c r="B208">
        <v>5</v>
      </c>
      <c r="C208">
        <v>468</v>
      </c>
    </row>
    <row r="209" spans="1:3" hidden="1" outlineLevel="2" x14ac:dyDescent="0.25">
      <c r="A209" t="s">
        <v>15</v>
      </c>
      <c r="B209">
        <v>473835</v>
      </c>
      <c r="C209">
        <v>5295108</v>
      </c>
    </row>
    <row r="210" spans="1:3" hidden="1" outlineLevel="2" x14ac:dyDescent="0.25">
      <c r="A210" t="s">
        <v>15</v>
      </c>
      <c r="B210">
        <v>152648</v>
      </c>
      <c r="C210">
        <v>2711231</v>
      </c>
    </row>
    <row r="211" spans="1:3" hidden="1" outlineLevel="2" x14ac:dyDescent="0.25">
      <c r="A211" t="s">
        <v>15</v>
      </c>
      <c r="B211">
        <v>3024</v>
      </c>
      <c r="C211">
        <v>56112</v>
      </c>
    </row>
    <row r="212" spans="1:3" hidden="1" outlineLevel="2" x14ac:dyDescent="0.25">
      <c r="A212" t="s">
        <v>15</v>
      </c>
      <c r="B212">
        <v>144000</v>
      </c>
      <c r="C212">
        <v>865200</v>
      </c>
    </row>
    <row r="213" spans="1:3" hidden="1" outlineLevel="2" x14ac:dyDescent="0.25">
      <c r="A213" t="s">
        <v>15</v>
      </c>
      <c r="B213">
        <v>40</v>
      </c>
      <c r="C213">
        <v>340</v>
      </c>
    </row>
    <row r="214" spans="1:3" hidden="1" outlineLevel="2" x14ac:dyDescent="0.25">
      <c r="A214" t="s">
        <v>15</v>
      </c>
      <c r="B214">
        <v>20</v>
      </c>
      <c r="C214">
        <v>230</v>
      </c>
    </row>
    <row r="215" spans="1:3" outlineLevel="1" collapsed="1" x14ac:dyDescent="0.25">
      <c r="A215" s="28" t="s">
        <v>193</v>
      </c>
      <c r="B215">
        <f>SUBTOTAL(9,B205:B214)</f>
        <v>795229</v>
      </c>
      <c r="C215">
        <f>SUBTOTAL(9,C205:C214)</f>
        <v>9202571</v>
      </c>
    </row>
    <row r="216" spans="1:3" hidden="1" outlineLevel="2" x14ac:dyDescent="0.25">
      <c r="A216" t="s">
        <v>365</v>
      </c>
      <c r="B216">
        <v>504</v>
      </c>
      <c r="C216">
        <v>6829</v>
      </c>
    </row>
    <row r="217" spans="1:3" hidden="1" outlineLevel="2" x14ac:dyDescent="0.25">
      <c r="A217" t="s">
        <v>365</v>
      </c>
      <c r="B217">
        <v>504</v>
      </c>
      <c r="C217">
        <v>8755</v>
      </c>
    </row>
    <row r="218" spans="1:3" outlineLevel="1" collapsed="1" x14ac:dyDescent="0.25">
      <c r="A218" s="28" t="s">
        <v>366</v>
      </c>
      <c r="B218">
        <f>SUBTOTAL(9,B216:B217)</f>
        <v>1008</v>
      </c>
      <c r="C218">
        <f>SUBTOTAL(9,C216:C217)</f>
        <v>15584</v>
      </c>
    </row>
    <row r="219" spans="1:3" hidden="1" outlineLevel="2" x14ac:dyDescent="0.25">
      <c r="A219" t="s">
        <v>295</v>
      </c>
      <c r="B219">
        <v>42957</v>
      </c>
      <c r="C219">
        <v>409341</v>
      </c>
    </row>
    <row r="220" spans="1:3" hidden="1" outlineLevel="2" x14ac:dyDescent="0.25">
      <c r="A220" t="s">
        <v>295</v>
      </c>
      <c r="B220">
        <v>10080</v>
      </c>
      <c r="C220">
        <v>166394</v>
      </c>
    </row>
    <row r="221" spans="1:3" outlineLevel="1" collapsed="1" x14ac:dyDescent="0.25">
      <c r="A221" s="28" t="s">
        <v>299</v>
      </c>
      <c r="B221">
        <f>SUBTOTAL(9,B219:B220)</f>
        <v>53037</v>
      </c>
      <c r="C221">
        <f>SUBTOTAL(9,C219:C220)</f>
        <v>575735</v>
      </c>
    </row>
    <row r="222" spans="1:3" hidden="1" outlineLevel="2" x14ac:dyDescent="0.25">
      <c r="A222" t="s">
        <v>310</v>
      </c>
      <c r="B222">
        <v>5877</v>
      </c>
      <c r="C222">
        <v>47871</v>
      </c>
    </row>
    <row r="223" spans="1:3" hidden="1" outlineLevel="2" x14ac:dyDescent="0.25">
      <c r="A223" t="s">
        <v>310</v>
      </c>
      <c r="B223">
        <v>1890</v>
      </c>
      <c r="C223">
        <v>18364</v>
      </c>
    </row>
    <row r="224" spans="1:3" outlineLevel="1" collapsed="1" x14ac:dyDescent="0.25">
      <c r="A224" s="28" t="s">
        <v>312</v>
      </c>
      <c r="B224">
        <f>SUBTOTAL(9,B222:B223)</f>
        <v>7767</v>
      </c>
      <c r="C224">
        <f>SUBTOTAL(9,C222:C223)</f>
        <v>66235</v>
      </c>
    </row>
    <row r="225" spans="1:3" hidden="1" outlineLevel="2" x14ac:dyDescent="0.25">
      <c r="A225" t="s">
        <v>16</v>
      </c>
      <c r="B225">
        <v>25</v>
      </c>
      <c r="C225">
        <v>2802</v>
      </c>
    </row>
    <row r="226" spans="1:3" hidden="1" outlineLevel="2" x14ac:dyDescent="0.25">
      <c r="A226" t="s">
        <v>16</v>
      </c>
      <c r="B226">
        <v>56</v>
      </c>
      <c r="C226">
        <v>5709</v>
      </c>
    </row>
    <row r="227" spans="1:3" outlineLevel="1" collapsed="1" x14ac:dyDescent="0.25">
      <c r="A227" s="28" t="s">
        <v>194</v>
      </c>
      <c r="B227">
        <f>SUBTOTAL(9,B225:B226)</f>
        <v>81</v>
      </c>
      <c r="C227">
        <f>SUBTOTAL(9,C225:C226)</f>
        <v>8511</v>
      </c>
    </row>
    <row r="228" spans="1:3" hidden="1" outlineLevel="2" x14ac:dyDescent="0.25">
      <c r="A228" t="s">
        <v>17</v>
      </c>
      <c r="B228">
        <v>90</v>
      </c>
      <c r="C228">
        <v>2796</v>
      </c>
    </row>
    <row r="229" spans="1:3" hidden="1" outlineLevel="2" x14ac:dyDescent="0.25">
      <c r="A229" t="s">
        <v>17</v>
      </c>
      <c r="B229">
        <v>378</v>
      </c>
      <c r="C229">
        <v>8400</v>
      </c>
    </row>
    <row r="230" spans="1:3" hidden="1" outlineLevel="2" x14ac:dyDescent="0.25">
      <c r="A230" t="s">
        <v>17</v>
      </c>
      <c r="B230">
        <v>15116</v>
      </c>
      <c r="C230">
        <v>155895</v>
      </c>
    </row>
    <row r="231" spans="1:3" hidden="1" outlineLevel="2" x14ac:dyDescent="0.25">
      <c r="A231" t="s">
        <v>17</v>
      </c>
      <c r="B231">
        <v>90</v>
      </c>
      <c r="C231">
        <v>1250</v>
      </c>
    </row>
    <row r="232" spans="1:3" hidden="1" outlineLevel="2" x14ac:dyDescent="0.25">
      <c r="A232" t="s">
        <v>17</v>
      </c>
      <c r="B232">
        <v>3</v>
      </c>
      <c r="C232">
        <v>248</v>
      </c>
    </row>
    <row r="233" spans="1:3" hidden="1" outlineLevel="2" x14ac:dyDescent="0.25">
      <c r="A233" t="s">
        <v>17</v>
      </c>
      <c r="B233">
        <v>608444</v>
      </c>
      <c r="C233">
        <v>6989339</v>
      </c>
    </row>
    <row r="234" spans="1:3" hidden="1" outlineLevel="2" x14ac:dyDescent="0.25">
      <c r="A234" t="s">
        <v>17</v>
      </c>
      <c r="B234">
        <v>2412</v>
      </c>
      <c r="C234">
        <v>32048</v>
      </c>
    </row>
    <row r="235" spans="1:3" hidden="1" outlineLevel="2" x14ac:dyDescent="0.25">
      <c r="A235" t="s">
        <v>17</v>
      </c>
      <c r="B235">
        <v>41244</v>
      </c>
      <c r="C235">
        <v>742136</v>
      </c>
    </row>
    <row r="236" spans="1:3" hidden="1" outlineLevel="2" x14ac:dyDescent="0.25">
      <c r="A236" t="s">
        <v>17</v>
      </c>
      <c r="B236">
        <v>3</v>
      </c>
      <c r="C236">
        <v>100</v>
      </c>
    </row>
    <row r="237" spans="1:3" outlineLevel="1" collapsed="1" x14ac:dyDescent="0.25">
      <c r="A237" s="28" t="s">
        <v>195</v>
      </c>
      <c r="B237">
        <f>SUBTOTAL(9,B228:B236)</f>
        <v>667780</v>
      </c>
      <c r="C237">
        <f>SUBTOTAL(9,C228:C236)</f>
        <v>7932212</v>
      </c>
    </row>
    <row r="238" spans="1:3" hidden="1" outlineLevel="2" x14ac:dyDescent="0.25">
      <c r="A238" t="s">
        <v>18</v>
      </c>
      <c r="B238">
        <v>10647</v>
      </c>
      <c r="C238">
        <v>124494</v>
      </c>
    </row>
    <row r="239" spans="1:3" hidden="1" outlineLevel="2" x14ac:dyDescent="0.25">
      <c r="A239" t="s">
        <v>18</v>
      </c>
      <c r="B239">
        <v>378036</v>
      </c>
      <c r="C239">
        <v>3052854</v>
      </c>
    </row>
    <row r="240" spans="1:3" hidden="1" outlineLevel="2" x14ac:dyDescent="0.25">
      <c r="A240" t="s">
        <v>18</v>
      </c>
      <c r="B240">
        <v>38952</v>
      </c>
      <c r="C240">
        <v>363870</v>
      </c>
    </row>
    <row r="241" spans="1:3" outlineLevel="1" collapsed="1" x14ac:dyDescent="0.25">
      <c r="A241" s="28" t="s">
        <v>196</v>
      </c>
      <c r="B241">
        <f>SUBTOTAL(9,B238:B240)</f>
        <v>427635</v>
      </c>
      <c r="C241">
        <f>SUBTOTAL(9,C238:C240)</f>
        <v>3541218</v>
      </c>
    </row>
    <row r="242" spans="1:3" hidden="1" outlineLevel="2" x14ac:dyDescent="0.25">
      <c r="A242" t="s">
        <v>60</v>
      </c>
      <c r="B242">
        <v>3510</v>
      </c>
      <c r="C242">
        <v>31955</v>
      </c>
    </row>
    <row r="243" spans="1:3" hidden="1" outlineLevel="2" x14ac:dyDescent="0.25">
      <c r="A243" t="s">
        <v>60</v>
      </c>
      <c r="B243">
        <v>22050</v>
      </c>
      <c r="C243">
        <v>163930</v>
      </c>
    </row>
    <row r="244" spans="1:3" hidden="1" outlineLevel="2" x14ac:dyDescent="0.25">
      <c r="A244" t="s">
        <v>60</v>
      </c>
      <c r="B244">
        <v>630</v>
      </c>
      <c r="C244">
        <v>7498</v>
      </c>
    </row>
    <row r="245" spans="1:3" outlineLevel="1" collapsed="1" x14ac:dyDescent="0.25">
      <c r="A245" s="28" t="s">
        <v>197</v>
      </c>
      <c r="B245">
        <f>SUBTOTAL(9,B242:B244)</f>
        <v>26190</v>
      </c>
      <c r="C245">
        <f>SUBTOTAL(9,C242:C244)</f>
        <v>203383</v>
      </c>
    </row>
    <row r="246" spans="1:3" hidden="1" outlineLevel="2" x14ac:dyDescent="0.25">
      <c r="A246" t="s">
        <v>61</v>
      </c>
      <c r="B246">
        <v>27</v>
      </c>
      <c r="C246">
        <v>346</v>
      </c>
    </row>
    <row r="247" spans="1:3" hidden="1" outlineLevel="2" x14ac:dyDescent="0.25">
      <c r="A247" t="s">
        <v>61</v>
      </c>
      <c r="B247">
        <v>2</v>
      </c>
      <c r="C247">
        <v>320</v>
      </c>
    </row>
    <row r="248" spans="1:3" outlineLevel="1" collapsed="1" x14ac:dyDescent="0.25">
      <c r="A248" s="28" t="s">
        <v>198</v>
      </c>
      <c r="B248">
        <f>SUBTOTAL(9,B246:B247)</f>
        <v>29</v>
      </c>
      <c r="C248">
        <f>SUBTOTAL(9,C246:C247)</f>
        <v>666</v>
      </c>
    </row>
    <row r="249" spans="1:3" hidden="1" outlineLevel="2" x14ac:dyDescent="0.25">
      <c r="A249" t="s">
        <v>19</v>
      </c>
      <c r="B249">
        <v>90</v>
      </c>
      <c r="C249">
        <v>4797</v>
      </c>
    </row>
    <row r="250" spans="1:3" hidden="1" outlineLevel="2" x14ac:dyDescent="0.25">
      <c r="A250" t="s">
        <v>19</v>
      </c>
      <c r="B250">
        <v>4</v>
      </c>
      <c r="C250">
        <v>697</v>
      </c>
    </row>
    <row r="251" spans="1:3" hidden="1" outlineLevel="2" x14ac:dyDescent="0.25">
      <c r="A251" t="s">
        <v>19</v>
      </c>
      <c r="B251">
        <v>132863</v>
      </c>
      <c r="C251">
        <v>1430396</v>
      </c>
    </row>
    <row r="252" spans="1:3" hidden="1" outlineLevel="2" x14ac:dyDescent="0.25">
      <c r="A252" t="s">
        <v>19</v>
      </c>
      <c r="B252">
        <v>120</v>
      </c>
      <c r="C252">
        <v>3602</v>
      </c>
    </row>
    <row r="253" spans="1:3" hidden="1" outlineLevel="2" x14ac:dyDescent="0.25">
      <c r="A253" t="s">
        <v>19</v>
      </c>
      <c r="B253">
        <v>33923</v>
      </c>
      <c r="C253">
        <v>546088</v>
      </c>
    </row>
    <row r="254" spans="1:3" hidden="1" outlineLevel="2" x14ac:dyDescent="0.25">
      <c r="A254" t="s">
        <v>19</v>
      </c>
      <c r="B254">
        <v>45</v>
      </c>
      <c r="C254">
        <v>1781</v>
      </c>
    </row>
    <row r="255" spans="1:3" outlineLevel="1" collapsed="1" x14ac:dyDescent="0.25">
      <c r="A255" s="28" t="s">
        <v>199</v>
      </c>
      <c r="B255">
        <f>SUBTOTAL(9,B249:B254)</f>
        <v>167045</v>
      </c>
      <c r="C255">
        <f>SUBTOTAL(9,C249:C254)</f>
        <v>1987361</v>
      </c>
    </row>
    <row r="256" spans="1:3" hidden="1" outlineLevel="2" x14ac:dyDescent="0.25">
      <c r="A256" t="s">
        <v>62</v>
      </c>
      <c r="B256">
        <v>972</v>
      </c>
      <c r="C256">
        <v>12921</v>
      </c>
    </row>
    <row r="257" spans="1:3" hidden="1" outlineLevel="2" x14ac:dyDescent="0.25">
      <c r="A257" t="s">
        <v>62</v>
      </c>
      <c r="B257">
        <v>36</v>
      </c>
      <c r="C257">
        <v>3040</v>
      </c>
    </row>
    <row r="258" spans="1:3" hidden="1" outlineLevel="2" x14ac:dyDescent="0.25">
      <c r="A258" t="s">
        <v>62</v>
      </c>
      <c r="B258">
        <v>47391</v>
      </c>
      <c r="C258">
        <v>436825</v>
      </c>
    </row>
    <row r="259" spans="1:3" hidden="1" outlineLevel="2" x14ac:dyDescent="0.25">
      <c r="A259" t="s">
        <v>62</v>
      </c>
      <c r="B259">
        <v>13804</v>
      </c>
      <c r="C259">
        <v>150132</v>
      </c>
    </row>
    <row r="260" spans="1:3" outlineLevel="1" collapsed="1" x14ac:dyDescent="0.25">
      <c r="A260" s="28" t="s">
        <v>200</v>
      </c>
      <c r="B260">
        <f>SUBTOTAL(9,B256:B259)</f>
        <v>62203</v>
      </c>
      <c r="C260">
        <f>SUBTOTAL(9,C256:C259)</f>
        <v>602918</v>
      </c>
    </row>
    <row r="261" spans="1:3" hidden="1" outlineLevel="2" x14ac:dyDescent="0.25">
      <c r="A261" t="s">
        <v>63</v>
      </c>
      <c r="B261">
        <v>4752</v>
      </c>
      <c r="C261">
        <v>72425</v>
      </c>
    </row>
    <row r="262" spans="1:3" hidden="1" outlineLevel="2" x14ac:dyDescent="0.25">
      <c r="A262" t="s">
        <v>63</v>
      </c>
      <c r="B262">
        <v>315</v>
      </c>
      <c r="C262">
        <v>6617</v>
      </c>
    </row>
    <row r="263" spans="1:3" outlineLevel="1" collapsed="1" x14ac:dyDescent="0.25">
      <c r="A263" s="28" t="s">
        <v>201</v>
      </c>
      <c r="B263">
        <f>SUBTOTAL(9,B261:B262)</f>
        <v>5067</v>
      </c>
      <c r="C263">
        <f>SUBTOTAL(9,C261:C262)</f>
        <v>79042</v>
      </c>
    </row>
    <row r="264" spans="1:3" hidden="1" outlineLevel="2" x14ac:dyDescent="0.25">
      <c r="A264" t="s">
        <v>64</v>
      </c>
      <c r="B264">
        <v>907</v>
      </c>
      <c r="C264">
        <v>9444</v>
      </c>
    </row>
    <row r="265" spans="1:3" hidden="1" outlineLevel="2" x14ac:dyDescent="0.25">
      <c r="A265" t="s">
        <v>64</v>
      </c>
      <c r="B265">
        <v>2820</v>
      </c>
      <c r="C265">
        <v>29108</v>
      </c>
    </row>
    <row r="266" spans="1:3" outlineLevel="1" collapsed="1" x14ac:dyDescent="0.25">
      <c r="A266" s="28" t="s">
        <v>202</v>
      </c>
      <c r="B266">
        <f>SUBTOTAL(9,B264:B265)</f>
        <v>3727</v>
      </c>
      <c r="C266">
        <f>SUBTOTAL(9,C264:C265)</f>
        <v>38552</v>
      </c>
    </row>
    <row r="267" spans="1:3" hidden="1" outlineLevel="2" x14ac:dyDescent="0.25">
      <c r="A267" t="s">
        <v>65</v>
      </c>
      <c r="B267">
        <v>7445</v>
      </c>
      <c r="C267">
        <v>102940</v>
      </c>
    </row>
    <row r="268" spans="1:3" hidden="1" outlineLevel="2" x14ac:dyDescent="0.25">
      <c r="A268" t="s">
        <v>65</v>
      </c>
      <c r="B268">
        <v>3804</v>
      </c>
      <c r="C268">
        <v>71822</v>
      </c>
    </row>
    <row r="269" spans="1:3" hidden="1" outlineLevel="2" x14ac:dyDescent="0.25">
      <c r="A269" t="s">
        <v>65</v>
      </c>
      <c r="B269">
        <v>6</v>
      </c>
      <c r="C269">
        <v>350</v>
      </c>
    </row>
    <row r="270" spans="1:3" outlineLevel="1" collapsed="1" x14ac:dyDescent="0.25">
      <c r="A270" s="28" t="s">
        <v>203</v>
      </c>
      <c r="B270">
        <f>SUBTOTAL(9,B267:B269)</f>
        <v>11255</v>
      </c>
      <c r="C270">
        <f>SUBTOTAL(9,C267:C269)</f>
        <v>175112</v>
      </c>
    </row>
    <row r="271" spans="1:3" hidden="1" outlineLevel="2" x14ac:dyDescent="0.25">
      <c r="A271" t="s">
        <v>66</v>
      </c>
      <c r="B271">
        <v>55332</v>
      </c>
      <c r="C271">
        <v>520027</v>
      </c>
    </row>
    <row r="272" spans="1:3" hidden="1" outlineLevel="2" x14ac:dyDescent="0.25">
      <c r="A272" t="s">
        <v>66</v>
      </c>
      <c r="B272">
        <v>4230</v>
      </c>
      <c r="C272">
        <v>41970</v>
      </c>
    </row>
    <row r="273" spans="1:3" outlineLevel="1" collapsed="1" x14ac:dyDescent="0.25">
      <c r="A273" s="28" t="s">
        <v>204</v>
      </c>
      <c r="B273">
        <f>SUBTOTAL(9,B271:B272)</f>
        <v>59562</v>
      </c>
      <c r="C273">
        <f>SUBTOTAL(9,C271:C272)</f>
        <v>561997</v>
      </c>
    </row>
    <row r="274" spans="1:3" hidden="1" outlineLevel="2" x14ac:dyDescent="0.25">
      <c r="A274" t="s">
        <v>31</v>
      </c>
      <c r="B274">
        <v>1485</v>
      </c>
      <c r="C274">
        <v>14593</v>
      </c>
    </row>
    <row r="275" spans="1:3" hidden="1" outlineLevel="2" x14ac:dyDescent="0.25">
      <c r="A275" t="s">
        <v>31</v>
      </c>
      <c r="B275">
        <v>1692</v>
      </c>
      <c r="C275">
        <v>20150</v>
      </c>
    </row>
    <row r="276" spans="1:3" hidden="1" outlineLevel="2" x14ac:dyDescent="0.25">
      <c r="A276" t="s">
        <v>31</v>
      </c>
      <c r="B276">
        <v>180</v>
      </c>
      <c r="C276">
        <v>4257</v>
      </c>
    </row>
    <row r="277" spans="1:3" hidden="1" outlineLevel="2" x14ac:dyDescent="0.25">
      <c r="A277" t="s">
        <v>31</v>
      </c>
      <c r="B277">
        <v>982640</v>
      </c>
      <c r="C277">
        <v>8730459</v>
      </c>
    </row>
    <row r="278" spans="1:3" hidden="1" outlineLevel="2" x14ac:dyDescent="0.25">
      <c r="A278" t="s">
        <v>31</v>
      </c>
      <c r="B278">
        <v>6314</v>
      </c>
      <c r="C278">
        <v>50944</v>
      </c>
    </row>
    <row r="279" spans="1:3" hidden="1" outlineLevel="2" x14ac:dyDescent="0.25">
      <c r="A279" t="s">
        <v>31</v>
      </c>
      <c r="B279">
        <v>64076</v>
      </c>
      <c r="C279">
        <v>961575</v>
      </c>
    </row>
    <row r="280" spans="1:3" hidden="1" outlineLevel="2" x14ac:dyDescent="0.25">
      <c r="A280" t="s">
        <v>31</v>
      </c>
      <c r="B280">
        <v>63</v>
      </c>
      <c r="C280">
        <v>4719</v>
      </c>
    </row>
    <row r="281" spans="1:3" hidden="1" outlineLevel="2" x14ac:dyDescent="0.25">
      <c r="A281" t="s">
        <v>31</v>
      </c>
      <c r="B281">
        <v>3</v>
      </c>
      <c r="C281">
        <v>102</v>
      </c>
    </row>
    <row r="282" spans="1:3" hidden="1" outlineLevel="2" x14ac:dyDescent="0.25">
      <c r="A282" t="s">
        <v>31</v>
      </c>
      <c r="B282">
        <v>96000</v>
      </c>
      <c r="C282">
        <v>484704</v>
      </c>
    </row>
    <row r="283" spans="1:3" outlineLevel="1" collapsed="1" x14ac:dyDescent="0.25">
      <c r="A283" s="28" t="s">
        <v>206</v>
      </c>
      <c r="B283">
        <f>SUBTOTAL(9,B274:B282)</f>
        <v>1152453</v>
      </c>
      <c r="C283">
        <f>SUBTOTAL(9,C274:C282)</f>
        <v>10271503</v>
      </c>
    </row>
    <row r="284" spans="1:3" hidden="1" outlineLevel="2" x14ac:dyDescent="0.25">
      <c r="A284" t="s">
        <v>20</v>
      </c>
      <c r="B284">
        <v>9</v>
      </c>
      <c r="C284">
        <v>241</v>
      </c>
    </row>
    <row r="285" spans="1:3" hidden="1" outlineLevel="2" x14ac:dyDescent="0.25">
      <c r="A285" t="s">
        <v>20</v>
      </c>
      <c r="B285">
        <v>3020</v>
      </c>
      <c r="C285">
        <v>30750</v>
      </c>
    </row>
    <row r="286" spans="1:3" hidden="1" outlineLevel="2" x14ac:dyDescent="0.25">
      <c r="A286" t="s">
        <v>20</v>
      </c>
      <c r="B286">
        <v>279</v>
      </c>
      <c r="C286">
        <v>4401</v>
      </c>
    </row>
    <row r="287" spans="1:3" outlineLevel="1" collapsed="1" x14ac:dyDescent="0.25">
      <c r="A287" s="28" t="s">
        <v>207</v>
      </c>
      <c r="B287">
        <f>SUBTOTAL(9,B284:B286)</f>
        <v>3308</v>
      </c>
      <c r="C287">
        <f>SUBTOTAL(9,C284:C286)</f>
        <v>35392</v>
      </c>
    </row>
    <row r="288" spans="1:3" hidden="1" outlineLevel="2" x14ac:dyDescent="0.25">
      <c r="A288" t="s">
        <v>38</v>
      </c>
      <c r="B288">
        <v>9</v>
      </c>
      <c r="C288">
        <v>182</v>
      </c>
    </row>
    <row r="289" spans="1:3" hidden="1" outlineLevel="2" x14ac:dyDescent="0.25">
      <c r="A289" t="s">
        <v>38</v>
      </c>
      <c r="B289">
        <v>135</v>
      </c>
      <c r="C289">
        <v>1819</v>
      </c>
    </row>
    <row r="290" spans="1:3" hidden="1" outlineLevel="2" x14ac:dyDescent="0.25">
      <c r="A290" t="s">
        <v>38</v>
      </c>
      <c r="B290">
        <v>180</v>
      </c>
      <c r="C290">
        <v>3224</v>
      </c>
    </row>
    <row r="291" spans="1:3" hidden="1" outlineLevel="2" x14ac:dyDescent="0.25">
      <c r="A291" t="s">
        <v>38</v>
      </c>
      <c r="B291">
        <v>81</v>
      </c>
      <c r="C291">
        <v>1436</v>
      </c>
    </row>
    <row r="292" spans="1:3" hidden="1" outlineLevel="2" x14ac:dyDescent="0.25">
      <c r="A292" t="s">
        <v>38</v>
      </c>
      <c r="B292">
        <v>401</v>
      </c>
      <c r="C292">
        <v>4647</v>
      </c>
    </row>
    <row r="293" spans="1:3" hidden="1" outlineLevel="2" x14ac:dyDescent="0.25">
      <c r="A293" t="s">
        <v>38</v>
      </c>
      <c r="B293">
        <v>1022</v>
      </c>
      <c r="C293">
        <v>14629</v>
      </c>
    </row>
    <row r="294" spans="1:3" outlineLevel="1" collapsed="1" x14ac:dyDescent="0.25">
      <c r="A294" s="28" t="s">
        <v>208</v>
      </c>
      <c r="B294">
        <f>SUBTOTAL(9,B288:B293)</f>
        <v>1828</v>
      </c>
      <c r="C294">
        <f>SUBTOTAL(9,C288:C293)</f>
        <v>25937</v>
      </c>
    </row>
    <row r="295" spans="1:3" hidden="1" outlineLevel="2" x14ac:dyDescent="0.25">
      <c r="A295" t="s">
        <v>32</v>
      </c>
      <c r="B295">
        <v>45</v>
      </c>
      <c r="C295">
        <v>2350</v>
      </c>
    </row>
    <row r="296" spans="1:3" hidden="1" outlineLevel="2" x14ac:dyDescent="0.25">
      <c r="A296" t="s">
        <v>32</v>
      </c>
      <c r="B296">
        <v>4509</v>
      </c>
      <c r="C296">
        <v>37806</v>
      </c>
    </row>
    <row r="297" spans="1:3" hidden="1" outlineLevel="2" x14ac:dyDescent="0.25">
      <c r="A297" t="s">
        <v>32</v>
      </c>
      <c r="B297">
        <v>5997</v>
      </c>
      <c r="C297">
        <v>60294</v>
      </c>
    </row>
    <row r="298" spans="1:3" hidden="1" outlineLevel="2" x14ac:dyDescent="0.25">
      <c r="A298" t="s">
        <v>32</v>
      </c>
      <c r="B298">
        <v>1251</v>
      </c>
      <c r="C298">
        <v>12818</v>
      </c>
    </row>
    <row r="299" spans="1:3" hidden="1" outlineLevel="2" x14ac:dyDescent="0.25">
      <c r="A299" t="s">
        <v>32</v>
      </c>
      <c r="B299">
        <v>297</v>
      </c>
      <c r="C299">
        <v>3543</v>
      </c>
    </row>
    <row r="300" spans="1:3" outlineLevel="1" collapsed="1" x14ac:dyDescent="0.25">
      <c r="A300" s="28" t="s">
        <v>209</v>
      </c>
      <c r="B300">
        <f>SUBTOTAL(9,B295:B299)</f>
        <v>12099</v>
      </c>
      <c r="C300">
        <f>SUBTOTAL(9,C295:C299)</f>
        <v>116811</v>
      </c>
    </row>
    <row r="301" spans="1:3" hidden="1" outlineLevel="2" x14ac:dyDescent="0.25">
      <c r="A301" t="s">
        <v>33</v>
      </c>
      <c r="B301">
        <v>126567</v>
      </c>
      <c r="C301">
        <v>1028669</v>
      </c>
    </row>
    <row r="302" spans="1:3" hidden="1" outlineLevel="2" x14ac:dyDescent="0.25">
      <c r="A302" t="s">
        <v>33</v>
      </c>
      <c r="B302">
        <v>20048</v>
      </c>
      <c r="C302">
        <v>306289</v>
      </c>
    </row>
    <row r="303" spans="1:3" hidden="1" outlineLevel="2" x14ac:dyDescent="0.25">
      <c r="A303" t="s">
        <v>33</v>
      </c>
      <c r="B303">
        <v>48008</v>
      </c>
      <c r="C303">
        <v>277486</v>
      </c>
    </row>
    <row r="304" spans="1:3" outlineLevel="1" collapsed="1" x14ac:dyDescent="0.25">
      <c r="A304" s="28" t="s">
        <v>210</v>
      </c>
      <c r="B304">
        <f>SUBTOTAL(9,B301:B303)</f>
        <v>194623</v>
      </c>
      <c r="C304">
        <f>SUBTOTAL(9,C301:C303)</f>
        <v>1612444</v>
      </c>
    </row>
    <row r="305" spans="1:3" hidden="1" outlineLevel="2" x14ac:dyDescent="0.25">
      <c r="A305" t="s">
        <v>352</v>
      </c>
      <c r="B305">
        <v>4140</v>
      </c>
      <c r="C305">
        <v>65467</v>
      </c>
    </row>
    <row r="306" spans="1:3" outlineLevel="1" collapsed="1" x14ac:dyDescent="0.25">
      <c r="A306" s="28" t="s">
        <v>353</v>
      </c>
      <c r="B306">
        <f>SUBTOTAL(9,B305:B305)</f>
        <v>4140</v>
      </c>
      <c r="C306">
        <f>SUBTOTAL(9,C305:C305)</f>
        <v>65467</v>
      </c>
    </row>
    <row r="307" spans="1:3" hidden="1" outlineLevel="2" x14ac:dyDescent="0.25">
      <c r="A307" t="s">
        <v>69</v>
      </c>
      <c r="B307">
        <v>1270</v>
      </c>
      <c r="C307">
        <v>19168</v>
      </c>
    </row>
    <row r="308" spans="1:3" hidden="1" outlineLevel="2" x14ac:dyDescent="0.25">
      <c r="A308" t="s">
        <v>69</v>
      </c>
      <c r="B308">
        <v>424</v>
      </c>
      <c r="C308">
        <v>7345</v>
      </c>
    </row>
    <row r="309" spans="1:3" outlineLevel="1" collapsed="1" x14ac:dyDescent="0.25">
      <c r="A309" s="28" t="s">
        <v>213</v>
      </c>
      <c r="B309">
        <f>SUBTOTAL(9,B307:B308)</f>
        <v>1694</v>
      </c>
      <c r="C309">
        <f>SUBTOTAL(9,C307:C308)</f>
        <v>26513</v>
      </c>
    </row>
    <row r="310" spans="1:3" hidden="1" outlineLevel="2" x14ac:dyDescent="0.25">
      <c r="A310" t="s">
        <v>71</v>
      </c>
      <c r="B310">
        <v>33557</v>
      </c>
      <c r="C310">
        <v>392372</v>
      </c>
    </row>
    <row r="311" spans="1:3" hidden="1" outlineLevel="2" x14ac:dyDescent="0.25">
      <c r="A311" t="s">
        <v>71</v>
      </c>
      <c r="B311">
        <v>11541</v>
      </c>
      <c r="C311">
        <v>192498</v>
      </c>
    </row>
    <row r="312" spans="1:3" outlineLevel="1" collapsed="1" x14ac:dyDescent="0.25">
      <c r="A312" s="28" t="s">
        <v>215</v>
      </c>
      <c r="B312">
        <f>SUBTOTAL(9,B310:B311)</f>
        <v>45098</v>
      </c>
      <c r="C312">
        <f>SUBTOTAL(9,C310:C311)</f>
        <v>584870</v>
      </c>
    </row>
    <row r="313" spans="1:3" hidden="1" outlineLevel="2" x14ac:dyDescent="0.25">
      <c r="A313" t="s">
        <v>72</v>
      </c>
      <c r="B313">
        <v>13536</v>
      </c>
      <c r="C313">
        <v>118795</v>
      </c>
    </row>
    <row r="314" spans="1:3" hidden="1" outlineLevel="2" x14ac:dyDescent="0.25">
      <c r="A314" t="s">
        <v>72</v>
      </c>
      <c r="B314">
        <v>297767</v>
      </c>
      <c r="C314">
        <v>2457689</v>
      </c>
    </row>
    <row r="315" spans="1:3" hidden="1" outlineLevel="2" x14ac:dyDescent="0.25">
      <c r="A315" t="s">
        <v>72</v>
      </c>
      <c r="B315">
        <v>2799</v>
      </c>
      <c r="C315">
        <v>26608</v>
      </c>
    </row>
    <row r="316" spans="1:3" hidden="1" outlineLevel="2" x14ac:dyDescent="0.25">
      <c r="A316" t="s">
        <v>72</v>
      </c>
      <c r="B316">
        <v>31883</v>
      </c>
      <c r="C316">
        <v>291458</v>
      </c>
    </row>
    <row r="317" spans="1:3" hidden="1" outlineLevel="2" x14ac:dyDescent="0.25">
      <c r="A317" t="s">
        <v>72</v>
      </c>
      <c r="B317">
        <v>96000</v>
      </c>
      <c r="C317">
        <v>384000</v>
      </c>
    </row>
    <row r="318" spans="1:3" outlineLevel="1" collapsed="1" x14ac:dyDescent="0.25">
      <c r="A318" s="28" t="s">
        <v>216</v>
      </c>
      <c r="B318">
        <f>SUBTOTAL(9,B313:B317)</f>
        <v>441985</v>
      </c>
      <c r="C318">
        <f>SUBTOTAL(9,C313:C317)</f>
        <v>3278550</v>
      </c>
    </row>
    <row r="319" spans="1:3" hidden="1" outlineLevel="2" x14ac:dyDescent="0.25">
      <c r="A319" t="s">
        <v>279</v>
      </c>
      <c r="B319">
        <v>20160</v>
      </c>
      <c r="C319">
        <v>208087</v>
      </c>
    </row>
    <row r="320" spans="1:3" hidden="1" outlineLevel="2" x14ac:dyDescent="0.25">
      <c r="A320" t="s">
        <v>279</v>
      </c>
      <c r="B320">
        <v>473</v>
      </c>
      <c r="C320">
        <v>5106</v>
      </c>
    </row>
    <row r="321" spans="1:3" outlineLevel="1" collapsed="1" x14ac:dyDescent="0.25">
      <c r="A321" s="28" t="s">
        <v>285</v>
      </c>
      <c r="B321">
        <f>SUBTOTAL(9,B319:B320)</f>
        <v>20633</v>
      </c>
      <c r="C321">
        <f>SUBTOTAL(9,C319:C320)</f>
        <v>213193</v>
      </c>
    </row>
    <row r="322" spans="1:3" hidden="1" outlineLevel="2" x14ac:dyDescent="0.25">
      <c r="A322" t="s">
        <v>256</v>
      </c>
      <c r="B322">
        <v>92</v>
      </c>
      <c r="C322">
        <v>3936</v>
      </c>
    </row>
    <row r="323" spans="1:3" hidden="1" outlineLevel="2" x14ac:dyDescent="0.25">
      <c r="A323" t="s">
        <v>256</v>
      </c>
      <c r="B323">
        <v>11358</v>
      </c>
      <c r="C323">
        <v>114234</v>
      </c>
    </row>
    <row r="324" spans="1:3" hidden="1" outlineLevel="2" x14ac:dyDescent="0.25">
      <c r="A324" t="s">
        <v>256</v>
      </c>
      <c r="B324">
        <v>10134</v>
      </c>
      <c r="C324">
        <v>133093</v>
      </c>
    </row>
    <row r="325" spans="1:3" outlineLevel="1" collapsed="1" x14ac:dyDescent="0.25">
      <c r="A325" s="28" t="s">
        <v>264</v>
      </c>
      <c r="B325">
        <f>SUBTOTAL(9,B322:B324)</f>
        <v>21584</v>
      </c>
      <c r="C325">
        <f>SUBTOTAL(9,C322:C324)</f>
        <v>251263</v>
      </c>
    </row>
    <row r="326" spans="1:3" hidden="1" outlineLevel="2" x14ac:dyDescent="0.25">
      <c r="A326" t="s">
        <v>21</v>
      </c>
      <c r="B326">
        <v>34965</v>
      </c>
      <c r="C326">
        <v>248561</v>
      </c>
    </row>
    <row r="327" spans="1:3" hidden="1" outlineLevel="2" x14ac:dyDescent="0.25">
      <c r="A327" t="s">
        <v>21</v>
      </c>
      <c r="B327">
        <v>473</v>
      </c>
      <c r="C327">
        <v>4089</v>
      </c>
    </row>
    <row r="328" spans="1:3" outlineLevel="1" collapsed="1" x14ac:dyDescent="0.25">
      <c r="A328" s="28" t="s">
        <v>218</v>
      </c>
      <c r="B328">
        <f>SUBTOTAL(9,B326:B327)</f>
        <v>35438</v>
      </c>
      <c r="C328">
        <f>SUBTOTAL(9,C326:C327)</f>
        <v>252650</v>
      </c>
    </row>
    <row r="329" spans="1:3" hidden="1" outlineLevel="2" x14ac:dyDescent="0.25">
      <c r="A329" t="s">
        <v>369</v>
      </c>
      <c r="B329">
        <v>149</v>
      </c>
      <c r="C329">
        <v>15019</v>
      </c>
    </row>
    <row r="330" spans="1:3" hidden="1" outlineLevel="2" x14ac:dyDescent="0.25">
      <c r="A330" t="s">
        <v>369</v>
      </c>
      <c r="B330">
        <v>3040</v>
      </c>
      <c r="C330">
        <v>63728</v>
      </c>
    </row>
    <row r="331" spans="1:3" hidden="1" outlineLevel="2" x14ac:dyDescent="0.25">
      <c r="A331" t="s">
        <v>369</v>
      </c>
      <c r="B331">
        <v>3341</v>
      </c>
      <c r="C331">
        <v>53772</v>
      </c>
    </row>
    <row r="332" spans="1:3" hidden="1" outlineLevel="2" x14ac:dyDescent="0.25">
      <c r="A332" t="s">
        <v>369</v>
      </c>
      <c r="B332">
        <v>1727</v>
      </c>
      <c r="C332">
        <v>29589</v>
      </c>
    </row>
    <row r="333" spans="1:3" hidden="1" outlineLevel="2" x14ac:dyDescent="0.25">
      <c r="A333" t="s">
        <v>369</v>
      </c>
      <c r="B333">
        <v>1319</v>
      </c>
      <c r="C333">
        <v>17302</v>
      </c>
    </row>
    <row r="334" spans="1:3" hidden="1" outlineLevel="2" x14ac:dyDescent="0.25">
      <c r="A334" t="s">
        <v>369</v>
      </c>
      <c r="B334">
        <v>3</v>
      </c>
      <c r="C334">
        <v>300</v>
      </c>
    </row>
    <row r="335" spans="1:3" hidden="1" outlineLevel="2" x14ac:dyDescent="0.25">
      <c r="A335" t="s">
        <v>369</v>
      </c>
      <c r="B335">
        <v>10661</v>
      </c>
      <c r="C335">
        <v>113552</v>
      </c>
    </row>
    <row r="336" spans="1:3" hidden="1" outlineLevel="2" x14ac:dyDescent="0.25">
      <c r="A336" t="s">
        <v>369</v>
      </c>
      <c r="B336">
        <v>7662</v>
      </c>
      <c r="C336">
        <v>79581</v>
      </c>
    </row>
    <row r="337" spans="1:3" hidden="1" outlineLevel="2" x14ac:dyDescent="0.25">
      <c r="A337" t="s">
        <v>369</v>
      </c>
      <c r="B337">
        <v>90</v>
      </c>
      <c r="C337">
        <v>1227</v>
      </c>
    </row>
    <row r="338" spans="1:3" outlineLevel="1" collapsed="1" x14ac:dyDescent="0.25">
      <c r="A338" s="28" t="s">
        <v>374</v>
      </c>
      <c r="B338">
        <f>SUBTOTAL(9,B329:B337)</f>
        <v>27992</v>
      </c>
      <c r="C338">
        <f>SUBTOTAL(9,C329:C337)</f>
        <v>374070</v>
      </c>
    </row>
    <row r="339" spans="1:3" hidden="1" outlineLevel="2" x14ac:dyDescent="0.25">
      <c r="A339" t="s">
        <v>335</v>
      </c>
      <c r="B339">
        <v>90</v>
      </c>
      <c r="C339">
        <v>11680</v>
      </c>
    </row>
    <row r="340" spans="1:3" outlineLevel="1" collapsed="1" x14ac:dyDescent="0.25">
      <c r="A340" s="28" t="s">
        <v>337</v>
      </c>
      <c r="B340">
        <f>SUBTOTAL(9,B339:B339)</f>
        <v>90</v>
      </c>
      <c r="C340">
        <f>SUBTOTAL(9,C339:C339)</f>
        <v>11680</v>
      </c>
    </row>
    <row r="341" spans="1:3" hidden="1" outlineLevel="2" x14ac:dyDescent="0.25">
      <c r="A341" t="s">
        <v>257</v>
      </c>
      <c r="B341">
        <v>32832</v>
      </c>
      <c r="C341">
        <v>297300</v>
      </c>
    </row>
    <row r="342" spans="1:3" outlineLevel="1" collapsed="1" x14ac:dyDescent="0.25">
      <c r="A342" s="28" t="s">
        <v>265</v>
      </c>
      <c r="B342">
        <f>SUBTOTAL(9,B341:B341)</f>
        <v>32832</v>
      </c>
      <c r="C342">
        <f>SUBTOTAL(9,C341:C341)</f>
        <v>297300</v>
      </c>
    </row>
    <row r="343" spans="1:3" hidden="1" outlineLevel="2" x14ac:dyDescent="0.25">
      <c r="A343" t="s">
        <v>74</v>
      </c>
      <c r="B343">
        <v>3336</v>
      </c>
      <c r="C343">
        <v>60306</v>
      </c>
    </row>
    <row r="344" spans="1:3" hidden="1" outlineLevel="2" x14ac:dyDescent="0.25">
      <c r="A344" t="s">
        <v>74</v>
      </c>
      <c r="B344">
        <v>2194</v>
      </c>
      <c r="C344">
        <v>48239</v>
      </c>
    </row>
    <row r="345" spans="1:3" outlineLevel="1" collapsed="1" x14ac:dyDescent="0.25">
      <c r="A345" s="28" t="s">
        <v>220</v>
      </c>
      <c r="B345">
        <f>SUBTOTAL(9,B343:B344)</f>
        <v>5530</v>
      </c>
      <c r="C345">
        <f>SUBTOTAL(9,C343:C344)</f>
        <v>108545</v>
      </c>
    </row>
    <row r="346" spans="1:3" hidden="1" outlineLevel="2" x14ac:dyDescent="0.25">
      <c r="A346" t="s">
        <v>375</v>
      </c>
      <c r="B346">
        <v>135</v>
      </c>
      <c r="C346">
        <v>4194</v>
      </c>
    </row>
    <row r="347" spans="1:3" hidden="1" outlineLevel="2" x14ac:dyDescent="0.25">
      <c r="A347" t="s">
        <v>375</v>
      </c>
      <c r="B347">
        <v>27</v>
      </c>
      <c r="C347">
        <v>373</v>
      </c>
    </row>
    <row r="348" spans="1:3" hidden="1" outlineLevel="2" x14ac:dyDescent="0.25">
      <c r="A348" t="s">
        <v>375</v>
      </c>
      <c r="B348">
        <v>221</v>
      </c>
      <c r="C348">
        <v>3278</v>
      </c>
    </row>
    <row r="349" spans="1:3" hidden="1" outlineLevel="2" x14ac:dyDescent="0.25">
      <c r="A349" t="s">
        <v>375</v>
      </c>
      <c r="B349">
        <v>68</v>
      </c>
      <c r="C349">
        <v>714</v>
      </c>
    </row>
    <row r="350" spans="1:3" outlineLevel="1" collapsed="1" x14ac:dyDescent="0.25">
      <c r="A350" s="28" t="s">
        <v>377</v>
      </c>
      <c r="B350">
        <f>SUBTOTAL(9,B346:B349)</f>
        <v>451</v>
      </c>
      <c r="C350">
        <f>SUBTOTAL(9,C346:C349)</f>
        <v>8559</v>
      </c>
    </row>
    <row r="351" spans="1:3" hidden="1" outlineLevel="2" x14ac:dyDescent="0.25">
      <c r="A351" t="s">
        <v>379</v>
      </c>
      <c r="B351">
        <v>39681</v>
      </c>
      <c r="C351">
        <v>346775</v>
      </c>
    </row>
    <row r="352" spans="1:3" outlineLevel="1" collapsed="1" x14ac:dyDescent="0.25">
      <c r="A352" s="28" t="s">
        <v>381</v>
      </c>
      <c r="B352">
        <f>SUBTOTAL(9,B351:B351)</f>
        <v>39681</v>
      </c>
      <c r="C352">
        <f>SUBTOTAL(9,C351:C351)</f>
        <v>346775</v>
      </c>
    </row>
    <row r="353" spans="1:3" hidden="1" outlineLevel="2" x14ac:dyDescent="0.25">
      <c r="A353" t="s">
        <v>6</v>
      </c>
      <c r="B353">
        <v>10500</v>
      </c>
      <c r="C353">
        <v>1977238</v>
      </c>
    </row>
    <row r="354" spans="1:3" hidden="1" outlineLevel="2" x14ac:dyDescent="0.25">
      <c r="A354" t="s">
        <v>6</v>
      </c>
      <c r="B354">
        <v>1736</v>
      </c>
      <c r="C354">
        <v>48666</v>
      </c>
    </row>
    <row r="355" spans="1:3" hidden="1" outlineLevel="2" x14ac:dyDescent="0.25">
      <c r="A355" t="s">
        <v>6</v>
      </c>
      <c r="B355">
        <v>6486</v>
      </c>
      <c r="C355">
        <v>123261</v>
      </c>
    </row>
    <row r="356" spans="1:3" hidden="1" outlineLevel="2" x14ac:dyDescent="0.25">
      <c r="A356" t="s">
        <v>6</v>
      </c>
      <c r="B356">
        <v>222</v>
      </c>
      <c r="C356">
        <v>4614</v>
      </c>
    </row>
    <row r="357" spans="1:3" hidden="1" outlineLevel="2" x14ac:dyDescent="0.25">
      <c r="A357" t="s">
        <v>6</v>
      </c>
      <c r="B357">
        <v>1106</v>
      </c>
      <c r="C357">
        <v>13742</v>
      </c>
    </row>
    <row r="358" spans="1:3" hidden="1" outlineLevel="2" x14ac:dyDescent="0.25">
      <c r="A358" t="s">
        <v>6</v>
      </c>
      <c r="B358">
        <v>7</v>
      </c>
      <c r="C358">
        <v>544</v>
      </c>
    </row>
    <row r="359" spans="1:3" hidden="1" outlineLevel="2" x14ac:dyDescent="0.25">
      <c r="A359" t="s">
        <v>6</v>
      </c>
      <c r="B359">
        <v>428137</v>
      </c>
      <c r="C359">
        <v>6460388</v>
      </c>
    </row>
    <row r="360" spans="1:3" hidden="1" outlineLevel="2" x14ac:dyDescent="0.25">
      <c r="A360" t="s">
        <v>6</v>
      </c>
      <c r="B360">
        <v>54</v>
      </c>
      <c r="C360">
        <v>510</v>
      </c>
    </row>
    <row r="361" spans="1:3" hidden="1" outlineLevel="2" x14ac:dyDescent="0.25">
      <c r="A361" t="s">
        <v>6</v>
      </c>
      <c r="B361">
        <v>126155</v>
      </c>
      <c r="C361">
        <v>2676750</v>
      </c>
    </row>
    <row r="362" spans="1:3" hidden="1" outlineLevel="2" x14ac:dyDescent="0.25">
      <c r="A362" t="s">
        <v>6</v>
      </c>
      <c r="B362">
        <v>189</v>
      </c>
      <c r="C362">
        <v>6826</v>
      </c>
    </row>
    <row r="363" spans="1:3" hidden="1" outlineLevel="2" x14ac:dyDescent="0.25">
      <c r="A363" t="s">
        <v>6</v>
      </c>
      <c r="B363">
        <v>96</v>
      </c>
      <c r="C363">
        <v>1536</v>
      </c>
    </row>
    <row r="364" spans="1:3" hidden="1" outlineLevel="2" x14ac:dyDescent="0.25">
      <c r="A364" t="s">
        <v>6</v>
      </c>
      <c r="B364">
        <v>8</v>
      </c>
      <c r="C364">
        <v>450</v>
      </c>
    </row>
    <row r="365" spans="1:3" outlineLevel="1" collapsed="1" x14ac:dyDescent="0.25">
      <c r="A365" s="28" t="s">
        <v>221</v>
      </c>
      <c r="B365">
        <f>SUBTOTAL(9,B353:B364)</f>
        <v>574696</v>
      </c>
      <c r="C365">
        <f>SUBTOTAL(9,C353:C364)</f>
        <v>11314525</v>
      </c>
    </row>
    <row r="366" spans="1:3" hidden="1" outlineLevel="2" x14ac:dyDescent="0.25">
      <c r="A366" t="s">
        <v>75</v>
      </c>
      <c r="B366">
        <v>64926</v>
      </c>
      <c r="C366">
        <v>544451</v>
      </c>
    </row>
    <row r="367" spans="1:3" hidden="1" outlineLevel="2" x14ac:dyDescent="0.25">
      <c r="A367" t="s">
        <v>75</v>
      </c>
      <c r="B367">
        <v>216</v>
      </c>
      <c r="C367">
        <v>2286</v>
      </c>
    </row>
    <row r="368" spans="1:3" outlineLevel="1" collapsed="1" x14ac:dyDescent="0.25">
      <c r="A368" s="28" t="s">
        <v>222</v>
      </c>
      <c r="B368">
        <f>SUBTOTAL(9,B366:B367)</f>
        <v>65142</v>
      </c>
      <c r="C368">
        <f>SUBTOTAL(9,C366:C367)</f>
        <v>546737</v>
      </c>
    </row>
    <row r="369" spans="1:3" hidden="1" outlineLevel="2" x14ac:dyDescent="0.25">
      <c r="A369" t="s">
        <v>76</v>
      </c>
      <c r="B369">
        <v>5</v>
      </c>
      <c r="C369">
        <v>91</v>
      </c>
    </row>
    <row r="370" spans="1:3" hidden="1" outlineLevel="2" x14ac:dyDescent="0.25">
      <c r="A370" t="s">
        <v>76</v>
      </c>
      <c r="B370">
        <v>108</v>
      </c>
      <c r="C370">
        <v>1535</v>
      </c>
    </row>
    <row r="371" spans="1:3" hidden="1" outlineLevel="2" x14ac:dyDescent="0.25">
      <c r="A371" t="s">
        <v>76</v>
      </c>
      <c r="B371">
        <v>104</v>
      </c>
      <c r="C371">
        <v>2106</v>
      </c>
    </row>
    <row r="372" spans="1:3" outlineLevel="1" collapsed="1" x14ac:dyDescent="0.25">
      <c r="A372" s="28" t="s">
        <v>223</v>
      </c>
      <c r="B372">
        <f>SUBTOTAL(9,B369:B371)</f>
        <v>217</v>
      </c>
      <c r="C372">
        <f>SUBTOTAL(9,C369:C371)</f>
        <v>3732</v>
      </c>
    </row>
    <row r="373" spans="1:3" hidden="1" outlineLevel="2" x14ac:dyDescent="0.25">
      <c r="A373" t="s">
        <v>77</v>
      </c>
      <c r="B373">
        <v>7351</v>
      </c>
      <c r="C373">
        <v>133124</v>
      </c>
    </row>
    <row r="374" spans="1:3" hidden="1" outlineLevel="2" x14ac:dyDescent="0.25">
      <c r="A374" t="s">
        <v>77</v>
      </c>
      <c r="B374">
        <v>945</v>
      </c>
      <c r="C374">
        <v>28306</v>
      </c>
    </row>
    <row r="375" spans="1:3" hidden="1" outlineLevel="2" x14ac:dyDescent="0.25">
      <c r="A375" t="s">
        <v>77</v>
      </c>
      <c r="B375">
        <v>192016</v>
      </c>
      <c r="C375">
        <v>921660</v>
      </c>
    </row>
    <row r="376" spans="1:3" outlineLevel="1" collapsed="1" x14ac:dyDescent="0.25">
      <c r="A376" s="28" t="s">
        <v>224</v>
      </c>
      <c r="B376">
        <f>SUBTOTAL(9,B373:B375)</f>
        <v>200312</v>
      </c>
      <c r="C376">
        <f>SUBTOTAL(9,C373:C375)</f>
        <v>1083090</v>
      </c>
    </row>
    <row r="377" spans="1:3" hidden="1" outlineLevel="2" x14ac:dyDescent="0.25">
      <c r="A377" t="s">
        <v>22</v>
      </c>
      <c r="B377">
        <v>855</v>
      </c>
      <c r="C377">
        <v>8855</v>
      </c>
    </row>
    <row r="378" spans="1:3" outlineLevel="1" collapsed="1" x14ac:dyDescent="0.25">
      <c r="A378" s="28" t="s">
        <v>225</v>
      </c>
      <c r="B378">
        <f>SUBTOTAL(9,B377:B377)</f>
        <v>855</v>
      </c>
      <c r="C378">
        <f>SUBTOTAL(9,C377:C377)</f>
        <v>8855</v>
      </c>
    </row>
    <row r="379" spans="1:3" hidden="1" outlineLevel="2" x14ac:dyDescent="0.25">
      <c r="A379" t="s">
        <v>23</v>
      </c>
      <c r="B379">
        <v>684</v>
      </c>
      <c r="C379">
        <v>10090</v>
      </c>
    </row>
    <row r="380" spans="1:3" hidden="1" outlineLevel="2" x14ac:dyDescent="0.25">
      <c r="A380" t="s">
        <v>23</v>
      </c>
      <c r="B380">
        <v>49230</v>
      </c>
      <c r="C380">
        <v>431388</v>
      </c>
    </row>
    <row r="381" spans="1:3" hidden="1" outlineLevel="2" x14ac:dyDescent="0.25">
      <c r="A381" t="s">
        <v>23</v>
      </c>
      <c r="B381">
        <v>155610</v>
      </c>
      <c r="C381">
        <v>1661221</v>
      </c>
    </row>
    <row r="382" spans="1:3" hidden="1" outlineLevel="2" x14ac:dyDescent="0.25">
      <c r="A382" t="s">
        <v>23</v>
      </c>
      <c r="B382">
        <v>72981</v>
      </c>
      <c r="C382">
        <v>1002707</v>
      </c>
    </row>
    <row r="383" spans="1:3" hidden="1" outlineLevel="2" x14ac:dyDescent="0.25">
      <c r="A383" t="s">
        <v>23</v>
      </c>
      <c r="B383">
        <v>3</v>
      </c>
      <c r="C383">
        <v>30</v>
      </c>
    </row>
    <row r="384" spans="1:3" hidden="1" outlineLevel="2" x14ac:dyDescent="0.25">
      <c r="A384" t="s">
        <v>23</v>
      </c>
      <c r="B384">
        <v>71385</v>
      </c>
      <c r="C384">
        <v>392618</v>
      </c>
    </row>
    <row r="385" spans="1:3" outlineLevel="1" collapsed="1" x14ac:dyDescent="0.25">
      <c r="A385" s="28" t="s">
        <v>227</v>
      </c>
      <c r="B385">
        <f>SUBTOTAL(9,B379:B384)</f>
        <v>349893</v>
      </c>
      <c r="C385">
        <f>SUBTOTAL(9,C379:C384)</f>
        <v>3498054</v>
      </c>
    </row>
    <row r="386" spans="1:3" hidden="1" outlineLevel="2" x14ac:dyDescent="0.25">
      <c r="A386" t="s">
        <v>36</v>
      </c>
      <c r="B386">
        <v>12056</v>
      </c>
      <c r="C386">
        <v>143312</v>
      </c>
    </row>
    <row r="387" spans="1:3" hidden="1" outlineLevel="2" x14ac:dyDescent="0.25">
      <c r="A387" t="s">
        <v>36</v>
      </c>
      <c r="B387">
        <v>1951</v>
      </c>
      <c r="C387">
        <v>40940</v>
      </c>
    </row>
    <row r="388" spans="1:3" hidden="1" outlineLevel="2" x14ac:dyDescent="0.25">
      <c r="A388" t="s">
        <v>36</v>
      </c>
      <c r="B388">
        <v>81</v>
      </c>
      <c r="C388">
        <v>810</v>
      </c>
    </row>
    <row r="389" spans="1:3" hidden="1" outlineLevel="2" x14ac:dyDescent="0.25">
      <c r="A389" t="s">
        <v>36</v>
      </c>
      <c r="B389">
        <v>24000</v>
      </c>
      <c r="C389">
        <v>137262</v>
      </c>
    </row>
    <row r="390" spans="1:3" hidden="1" outlineLevel="2" x14ac:dyDescent="0.25">
      <c r="A390" t="s">
        <v>36</v>
      </c>
      <c r="B390">
        <v>27</v>
      </c>
      <c r="C390">
        <v>1595</v>
      </c>
    </row>
    <row r="391" spans="1:3" hidden="1" outlineLevel="2" x14ac:dyDescent="0.25">
      <c r="A391" t="s">
        <v>36</v>
      </c>
      <c r="B391">
        <v>72</v>
      </c>
      <c r="C391">
        <v>10007</v>
      </c>
    </row>
    <row r="392" spans="1:3" outlineLevel="1" collapsed="1" x14ac:dyDescent="0.25">
      <c r="A392" s="28" t="s">
        <v>228</v>
      </c>
      <c r="B392">
        <f>SUBTOTAL(9,B386:B391)</f>
        <v>38187</v>
      </c>
      <c r="C392">
        <f>SUBTOTAL(9,C386:C391)</f>
        <v>333926</v>
      </c>
    </row>
    <row r="393" spans="1:3" hidden="1" outlineLevel="2" x14ac:dyDescent="0.25">
      <c r="A393" t="s">
        <v>24</v>
      </c>
      <c r="B393">
        <v>936</v>
      </c>
      <c r="C393">
        <v>10825</v>
      </c>
    </row>
    <row r="394" spans="1:3" hidden="1" outlineLevel="2" x14ac:dyDescent="0.25">
      <c r="A394" t="s">
        <v>24</v>
      </c>
      <c r="B394">
        <v>126463</v>
      </c>
      <c r="C394">
        <v>1455571</v>
      </c>
    </row>
    <row r="395" spans="1:3" hidden="1" outlineLevel="2" x14ac:dyDescent="0.25">
      <c r="A395" t="s">
        <v>24</v>
      </c>
      <c r="B395">
        <v>19131</v>
      </c>
      <c r="C395">
        <v>367242</v>
      </c>
    </row>
    <row r="396" spans="1:3" hidden="1" outlineLevel="2" x14ac:dyDescent="0.25">
      <c r="A396" t="s">
        <v>24</v>
      </c>
      <c r="B396">
        <v>3024</v>
      </c>
      <c r="C396">
        <v>26512</v>
      </c>
    </row>
    <row r="397" spans="1:3" outlineLevel="1" collapsed="1" x14ac:dyDescent="0.25">
      <c r="A397" s="28" t="s">
        <v>229</v>
      </c>
      <c r="B397">
        <f>SUBTOTAL(9,B393:B396)</f>
        <v>149554</v>
      </c>
      <c r="C397">
        <f>SUBTOTAL(9,C393:C396)</f>
        <v>1860150</v>
      </c>
    </row>
    <row r="398" spans="1:3" hidden="1" outlineLevel="2" x14ac:dyDescent="0.25">
      <c r="A398" t="s">
        <v>78</v>
      </c>
      <c r="B398">
        <v>63</v>
      </c>
      <c r="C398">
        <v>1895</v>
      </c>
    </row>
    <row r="399" spans="1:3" hidden="1" outlineLevel="2" x14ac:dyDescent="0.25">
      <c r="A399" t="s">
        <v>78</v>
      </c>
      <c r="B399">
        <v>205497</v>
      </c>
      <c r="C399">
        <v>2195395</v>
      </c>
    </row>
    <row r="400" spans="1:3" hidden="1" outlineLevel="2" x14ac:dyDescent="0.25">
      <c r="A400" t="s">
        <v>78</v>
      </c>
      <c r="B400">
        <v>35559</v>
      </c>
      <c r="C400">
        <v>520309</v>
      </c>
    </row>
    <row r="401" spans="1:3" hidden="1" outlineLevel="2" x14ac:dyDescent="0.25">
      <c r="A401" t="s">
        <v>78</v>
      </c>
      <c r="B401">
        <v>36</v>
      </c>
      <c r="C401">
        <v>3192</v>
      </c>
    </row>
    <row r="402" spans="1:3" outlineLevel="1" collapsed="1" x14ac:dyDescent="0.25">
      <c r="A402" s="28" t="s">
        <v>230</v>
      </c>
      <c r="B402">
        <f>SUBTOTAL(9,B398:B401)</f>
        <v>241155</v>
      </c>
      <c r="C402">
        <f>SUBTOTAL(9,C398:C401)</f>
        <v>2720791</v>
      </c>
    </row>
    <row r="403" spans="1:3" hidden="1" outlineLevel="2" x14ac:dyDescent="0.25">
      <c r="A403" t="s">
        <v>380</v>
      </c>
      <c r="B403">
        <v>720</v>
      </c>
      <c r="C403">
        <v>10398</v>
      </c>
    </row>
    <row r="404" spans="1:3" hidden="1" outlineLevel="2" x14ac:dyDescent="0.25">
      <c r="A404" t="s">
        <v>380</v>
      </c>
      <c r="B404">
        <v>626</v>
      </c>
      <c r="C404">
        <v>11159</v>
      </c>
    </row>
    <row r="405" spans="1:3" outlineLevel="1" collapsed="1" x14ac:dyDescent="0.25">
      <c r="A405" s="28" t="s">
        <v>382</v>
      </c>
      <c r="B405">
        <f>SUBTOTAL(9,B403:B404)</f>
        <v>1346</v>
      </c>
      <c r="C405">
        <f>SUBTOTAL(9,C403:C404)</f>
        <v>21557</v>
      </c>
    </row>
    <row r="406" spans="1:3" hidden="1" outlineLevel="2" x14ac:dyDescent="0.25">
      <c r="A406" t="s">
        <v>25</v>
      </c>
      <c r="B406">
        <v>50</v>
      </c>
      <c r="C406">
        <v>2522</v>
      </c>
    </row>
    <row r="407" spans="1:3" hidden="1" outlineLevel="2" x14ac:dyDescent="0.25">
      <c r="A407" t="s">
        <v>25</v>
      </c>
      <c r="B407">
        <v>122</v>
      </c>
      <c r="C407">
        <v>2205</v>
      </c>
    </row>
    <row r="408" spans="1:3" hidden="1" outlineLevel="2" x14ac:dyDescent="0.25">
      <c r="A408" t="s">
        <v>25</v>
      </c>
      <c r="B408">
        <v>1728</v>
      </c>
      <c r="C408">
        <v>5522</v>
      </c>
    </row>
    <row r="409" spans="1:3" hidden="1" outlineLevel="2" x14ac:dyDescent="0.25">
      <c r="A409" t="s">
        <v>25</v>
      </c>
      <c r="B409">
        <v>1728</v>
      </c>
      <c r="C409">
        <v>5522</v>
      </c>
    </row>
    <row r="410" spans="1:3" hidden="1" outlineLevel="2" x14ac:dyDescent="0.25">
      <c r="A410" t="s">
        <v>25</v>
      </c>
      <c r="B410">
        <v>21</v>
      </c>
      <c r="C410">
        <v>2380</v>
      </c>
    </row>
    <row r="411" spans="1:3" hidden="1" outlineLevel="2" x14ac:dyDescent="0.25">
      <c r="A411" t="s">
        <v>25</v>
      </c>
      <c r="B411">
        <v>4154</v>
      </c>
      <c r="C411">
        <v>41741</v>
      </c>
    </row>
    <row r="412" spans="1:3" hidden="1" outlineLevel="2" x14ac:dyDescent="0.25">
      <c r="A412" t="s">
        <v>25</v>
      </c>
      <c r="B412">
        <v>360</v>
      </c>
      <c r="C412">
        <v>4450</v>
      </c>
    </row>
    <row r="413" spans="1:3" hidden="1" outlineLevel="2" x14ac:dyDescent="0.25">
      <c r="A413" t="s">
        <v>25</v>
      </c>
      <c r="B413">
        <v>8726</v>
      </c>
      <c r="C413">
        <v>90277</v>
      </c>
    </row>
    <row r="414" spans="1:3" outlineLevel="1" collapsed="1" x14ac:dyDescent="0.25">
      <c r="A414" s="28" t="s">
        <v>231</v>
      </c>
      <c r="B414">
        <f>SUBTOTAL(9,B406:B413)</f>
        <v>16889</v>
      </c>
      <c r="C414">
        <f>SUBTOTAL(9,C406:C413)</f>
        <v>154619</v>
      </c>
    </row>
    <row r="415" spans="1:3" hidden="1" outlineLevel="2" x14ac:dyDescent="0.25">
      <c r="A415" t="s">
        <v>376</v>
      </c>
      <c r="B415">
        <v>7317</v>
      </c>
      <c r="C415">
        <v>101595</v>
      </c>
    </row>
    <row r="416" spans="1:3" hidden="1" outlineLevel="2" x14ac:dyDescent="0.25">
      <c r="A416" t="s">
        <v>376</v>
      </c>
      <c r="B416">
        <v>1373</v>
      </c>
      <c r="C416">
        <v>27781</v>
      </c>
    </row>
    <row r="417" spans="1:3" outlineLevel="1" collapsed="1" x14ac:dyDescent="0.25">
      <c r="A417" s="28" t="s">
        <v>378</v>
      </c>
      <c r="B417">
        <f>SUBTOTAL(9,B415:B416)</f>
        <v>8690</v>
      </c>
      <c r="C417">
        <f>SUBTOTAL(9,C415:C416)</f>
        <v>129376</v>
      </c>
    </row>
    <row r="418" spans="1:3" hidden="1" outlineLevel="2" x14ac:dyDescent="0.25">
      <c r="A418" t="s">
        <v>252</v>
      </c>
      <c r="B418">
        <v>297</v>
      </c>
      <c r="C418">
        <v>5425</v>
      </c>
    </row>
    <row r="419" spans="1:3" hidden="1" outlineLevel="2" x14ac:dyDescent="0.25">
      <c r="A419" t="s">
        <v>252</v>
      </c>
      <c r="B419">
        <v>297</v>
      </c>
      <c r="C419">
        <v>5425</v>
      </c>
    </row>
    <row r="420" spans="1:3" hidden="1" outlineLevel="2" x14ac:dyDescent="0.25">
      <c r="A420" t="s">
        <v>252</v>
      </c>
      <c r="B420">
        <v>9477</v>
      </c>
      <c r="C420">
        <v>134059</v>
      </c>
    </row>
    <row r="421" spans="1:3" hidden="1" outlineLevel="2" x14ac:dyDescent="0.25">
      <c r="A421" t="s">
        <v>252</v>
      </c>
      <c r="B421">
        <v>2988</v>
      </c>
      <c r="C421">
        <v>49908</v>
      </c>
    </row>
    <row r="422" spans="1:3" outlineLevel="1" collapsed="1" x14ac:dyDescent="0.25">
      <c r="A422" s="28" t="s">
        <v>267</v>
      </c>
      <c r="B422">
        <f>SUBTOTAL(9,B418:B421)</f>
        <v>13059</v>
      </c>
      <c r="C422">
        <f>SUBTOTAL(9,C418:C421)</f>
        <v>194817</v>
      </c>
    </row>
    <row r="423" spans="1:3" hidden="1" outlineLevel="2" x14ac:dyDescent="0.25">
      <c r="A423" t="s">
        <v>37</v>
      </c>
      <c r="B423">
        <v>49320</v>
      </c>
      <c r="C423">
        <v>468107</v>
      </c>
    </row>
    <row r="424" spans="1:3" hidden="1" outlineLevel="2" x14ac:dyDescent="0.25">
      <c r="A424" t="s">
        <v>37</v>
      </c>
      <c r="B424">
        <v>3078</v>
      </c>
      <c r="C424">
        <v>35594</v>
      </c>
    </row>
    <row r="425" spans="1:3" outlineLevel="1" collapsed="1" x14ac:dyDescent="0.25">
      <c r="A425" s="28" t="s">
        <v>232</v>
      </c>
      <c r="B425">
        <f>SUBTOTAL(9,B423:B424)</f>
        <v>52398</v>
      </c>
      <c r="C425">
        <f>SUBTOTAL(9,C423:C424)</f>
        <v>503701</v>
      </c>
    </row>
    <row r="426" spans="1:3" hidden="1" outlineLevel="2" x14ac:dyDescent="0.25">
      <c r="A426" t="s">
        <v>26</v>
      </c>
      <c r="B426">
        <v>486</v>
      </c>
      <c r="C426">
        <v>8232</v>
      </c>
    </row>
    <row r="427" spans="1:3" hidden="1" outlineLevel="2" x14ac:dyDescent="0.25">
      <c r="A427" t="s">
        <v>26</v>
      </c>
      <c r="B427">
        <v>1512</v>
      </c>
      <c r="C427">
        <v>26597</v>
      </c>
    </row>
    <row r="428" spans="1:3" hidden="1" outlineLevel="2" x14ac:dyDescent="0.25">
      <c r="A428" t="s">
        <v>26</v>
      </c>
      <c r="B428">
        <v>295529</v>
      </c>
      <c r="C428">
        <v>3434534</v>
      </c>
    </row>
    <row r="429" spans="1:3" hidden="1" outlineLevel="2" x14ac:dyDescent="0.25">
      <c r="A429" t="s">
        <v>26</v>
      </c>
      <c r="B429">
        <v>44411</v>
      </c>
      <c r="C429">
        <v>754505</v>
      </c>
    </row>
    <row r="430" spans="1:3" hidden="1" outlineLevel="2" x14ac:dyDescent="0.25">
      <c r="A430" t="s">
        <v>26</v>
      </c>
      <c r="B430">
        <v>68</v>
      </c>
      <c r="C430">
        <v>2063</v>
      </c>
    </row>
    <row r="431" spans="1:3" outlineLevel="1" collapsed="1" x14ac:dyDescent="0.25">
      <c r="A431" s="28" t="s">
        <v>233</v>
      </c>
      <c r="B431">
        <f>SUBTOTAL(9,B426:B430)</f>
        <v>342006</v>
      </c>
      <c r="C431">
        <f>SUBTOTAL(9,C426:C430)</f>
        <v>4225931</v>
      </c>
    </row>
    <row r="432" spans="1:3" hidden="1" outlineLevel="2" x14ac:dyDescent="0.25">
      <c r="A432" t="s">
        <v>27</v>
      </c>
      <c r="B432">
        <v>3834</v>
      </c>
      <c r="C432">
        <v>46312</v>
      </c>
    </row>
    <row r="433" spans="1:3" hidden="1" outlineLevel="2" x14ac:dyDescent="0.25">
      <c r="A433" t="s">
        <v>27</v>
      </c>
      <c r="B433">
        <v>60894</v>
      </c>
      <c r="C433">
        <v>629987</v>
      </c>
    </row>
    <row r="434" spans="1:3" hidden="1" outlineLevel="2" x14ac:dyDescent="0.25">
      <c r="A434" t="s">
        <v>27</v>
      </c>
      <c r="B434">
        <v>24480</v>
      </c>
      <c r="C434">
        <v>213580</v>
      </c>
    </row>
    <row r="435" spans="1:3" hidden="1" outlineLevel="2" x14ac:dyDescent="0.25">
      <c r="A435" t="s">
        <v>27</v>
      </c>
      <c r="B435">
        <v>15744606</v>
      </c>
      <c r="C435">
        <v>134185744</v>
      </c>
    </row>
    <row r="436" spans="1:3" hidden="1" outlineLevel="2" x14ac:dyDescent="0.25">
      <c r="A436" t="s">
        <v>27</v>
      </c>
      <c r="B436">
        <v>8795</v>
      </c>
      <c r="C436">
        <v>223207</v>
      </c>
    </row>
    <row r="437" spans="1:3" hidden="1" outlineLevel="2" x14ac:dyDescent="0.25">
      <c r="A437" t="s">
        <v>27</v>
      </c>
      <c r="B437">
        <v>1049253</v>
      </c>
      <c r="C437">
        <v>12884662</v>
      </c>
    </row>
    <row r="438" spans="1:3" hidden="1" outlineLevel="2" x14ac:dyDescent="0.25">
      <c r="A438" t="s">
        <v>27</v>
      </c>
      <c r="B438">
        <v>426</v>
      </c>
      <c r="C438">
        <v>83351</v>
      </c>
    </row>
    <row r="439" spans="1:3" hidden="1" outlineLevel="2" x14ac:dyDescent="0.25">
      <c r="A439" t="s">
        <v>27</v>
      </c>
      <c r="B439">
        <v>360008</v>
      </c>
      <c r="C439">
        <v>1735721</v>
      </c>
    </row>
    <row r="440" spans="1:3" hidden="1" outlineLevel="2" x14ac:dyDescent="0.25">
      <c r="A440" t="s">
        <v>27</v>
      </c>
      <c r="B440">
        <v>33</v>
      </c>
      <c r="C440">
        <v>2643</v>
      </c>
    </row>
    <row r="441" spans="1:3" hidden="1" outlineLevel="2" x14ac:dyDescent="0.25">
      <c r="A441" t="s">
        <v>27</v>
      </c>
      <c r="B441">
        <v>312026</v>
      </c>
      <c r="C441">
        <v>1794382</v>
      </c>
    </row>
    <row r="442" spans="1:3" hidden="1" outlineLevel="2" x14ac:dyDescent="0.25">
      <c r="A442" t="s">
        <v>27</v>
      </c>
      <c r="B442">
        <v>32</v>
      </c>
      <c r="C442">
        <v>251</v>
      </c>
    </row>
    <row r="443" spans="1:3" hidden="1" outlineLevel="2" x14ac:dyDescent="0.25">
      <c r="A443" t="s">
        <v>27</v>
      </c>
      <c r="B443">
        <v>15629612</v>
      </c>
      <c r="C443">
        <v>75150938</v>
      </c>
    </row>
    <row r="444" spans="1:3" hidden="1" outlineLevel="2" x14ac:dyDescent="0.25">
      <c r="A444" t="s">
        <v>27</v>
      </c>
      <c r="B444">
        <v>4055316</v>
      </c>
      <c r="C444">
        <v>21619720</v>
      </c>
    </row>
    <row r="445" spans="1:3" hidden="1" outlineLevel="2" x14ac:dyDescent="0.25">
      <c r="A445" t="s">
        <v>27</v>
      </c>
      <c r="B445">
        <v>96020</v>
      </c>
      <c r="C445">
        <v>540297</v>
      </c>
    </row>
    <row r="446" spans="1:3" outlineLevel="1" collapsed="1" x14ac:dyDescent="0.25">
      <c r="A446" s="28" t="s">
        <v>234</v>
      </c>
      <c r="B446">
        <f>SUBTOTAL(9,B432:B445)</f>
        <v>37345335</v>
      </c>
      <c r="C446">
        <f>SUBTOTAL(9,C432:C445)</f>
        <v>249110795</v>
      </c>
    </row>
    <row r="447" spans="1:3" hidden="1" outlineLevel="2" x14ac:dyDescent="0.25">
      <c r="A447" t="s">
        <v>7</v>
      </c>
      <c r="B447">
        <v>203</v>
      </c>
      <c r="C447">
        <v>4892</v>
      </c>
    </row>
    <row r="448" spans="1:3" hidden="1" outlineLevel="2" x14ac:dyDescent="0.25">
      <c r="A448" t="s">
        <v>7</v>
      </c>
      <c r="B448">
        <v>96008</v>
      </c>
      <c r="C448">
        <v>511550</v>
      </c>
    </row>
    <row r="449" spans="1:3" hidden="1" outlineLevel="2" x14ac:dyDescent="0.25">
      <c r="A449" t="s">
        <v>7</v>
      </c>
      <c r="B449">
        <v>33571</v>
      </c>
      <c r="C449">
        <v>644184</v>
      </c>
    </row>
    <row r="450" spans="1:3" hidden="1" outlineLevel="2" x14ac:dyDescent="0.25">
      <c r="A450" t="s">
        <v>7</v>
      </c>
      <c r="B450">
        <v>13928</v>
      </c>
      <c r="C450">
        <v>205134</v>
      </c>
    </row>
    <row r="451" spans="1:3" hidden="1" outlineLevel="2" x14ac:dyDescent="0.25">
      <c r="A451" t="s">
        <v>7</v>
      </c>
      <c r="B451">
        <v>81046</v>
      </c>
      <c r="C451">
        <v>998622</v>
      </c>
    </row>
    <row r="452" spans="1:3" hidden="1" outlineLevel="2" x14ac:dyDescent="0.25">
      <c r="A452" t="s">
        <v>7</v>
      </c>
      <c r="B452">
        <v>576000</v>
      </c>
      <c r="C452">
        <v>1941120</v>
      </c>
    </row>
    <row r="453" spans="1:3" hidden="1" outlineLevel="2" x14ac:dyDescent="0.25">
      <c r="A453" t="s">
        <v>7</v>
      </c>
      <c r="B453">
        <v>3</v>
      </c>
      <c r="C453">
        <v>79</v>
      </c>
    </row>
    <row r="454" spans="1:3" hidden="1" outlineLevel="2" x14ac:dyDescent="0.25">
      <c r="A454" t="s">
        <v>7</v>
      </c>
      <c r="B454">
        <v>90</v>
      </c>
      <c r="C454">
        <v>938</v>
      </c>
    </row>
    <row r="455" spans="1:3" hidden="1" outlineLevel="2" x14ac:dyDescent="0.25">
      <c r="A455" t="s">
        <v>7</v>
      </c>
      <c r="B455">
        <v>19</v>
      </c>
      <c r="C455">
        <v>1010</v>
      </c>
    </row>
    <row r="456" spans="1:3" hidden="1" outlineLevel="2" x14ac:dyDescent="0.25">
      <c r="A456" t="s">
        <v>7</v>
      </c>
      <c r="B456">
        <v>51</v>
      </c>
      <c r="C456">
        <v>18066</v>
      </c>
    </row>
    <row r="457" spans="1:3" hidden="1" outlineLevel="2" x14ac:dyDescent="0.25">
      <c r="A457" t="s">
        <v>7</v>
      </c>
      <c r="B457">
        <v>37342942</v>
      </c>
      <c r="C457">
        <v>349259179</v>
      </c>
    </row>
    <row r="458" spans="1:3" hidden="1" outlineLevel="2" x14ac:dyDescent="0.25">
      <c r="A458" t="s">
        <v>7</v>
      </c>
      <c r="B458">
        <v>25200</v>
      </c>
      <c r="C458">
        <v>238464</v>
      </c>
    </row>
    <row r="459" spans="1:3" hidden="1" outlineLevel="2" x14ac:dyDescent="0.25">
      <c r="A459" t="s">
        <v>7</v>
      </c>
      <c r="B459">
        <v>778509</v>
      </c>
      <c r="C459">
        <v>11895641</v>
      </c>
    </row>
    <row r="460" spans="1:3" hidden="1" outlineLevel="2" x14ac:dyDescent="0.25">
      <c r="A460" t="s">
        <v>7</v>
      </c>
      <c r="B460">
        <v>1944</v>
      </c>
      <c r="C460">
        <v>33349</v>
      </c>
    </row>
    <row r="461" spans="1:3" hidden="1" outlineLevel="2" x14ac:dyDescent="0.25">
      <c r="A461" t="s">
        <v>7</v>
      </c>
      <c r="B461">
        <v>9500575</v>
      </c>
      <c r="C461">
        <v>38137738</v>
      </c>
    </row>
    <row r="462" spans="1:3" hidden="1" outlineLevel="2" x14ac:dyDescent="0.25">
      <c r="A462" t="s">
        <v>7</v>
      </c>
      <c r="B462">
        <v>3948907</v>
      </c>
      <c r="C462">
        <v>16917807</v>
      </c>
    </row>
    <row r="463" spans="1:3" hidden="1" outlineLevel="2" x14ac:dyDescent="0.25">
      <c r="A463" t="s">
        <v>7</v>
      </c>
      <c r="B463">
        <v>198</v>
      </c>
      <c r="C463">
        <v>2096</v>
      </c>
    </row>
    <row r="464" spans="1:3" outlineLevel="1" collapsed="1" x14ac:dyDescent="0.25">
      <c r="A464" s="28" t="s">
        <v>235</v>
      </c>
      <c r="B464">
        <f>SUBTOTAL(9,B447:B463)</f>
        <v>52399194</v>
      </c>
      <c r="C464">
        <f>SUBTOTAL(9,C447:C463)</f>
        <v>420809869</v>
      </c>
    </row>
    <row r="465" spans="1:3" hidden="1" outlineLevel="2" x14ac:dyDescent="0.25">
      <c r="A465" t="s">
        <v>79</v>
      </c>
      <c r="B465">
        <v>450</v>
      </c>
      <c r="C465">
        <v>9943</v>
      </c>
    </row>
    <row r="466" spans="1:3" hidden="1" outlineLevel="2" x14ac:dyDescent="0.25">
      <c r="A466" t="s">
        <v>79</v>
      </c>
      <c r="B466">
        <v>153</v>
      </c>
      <c r="C466">
        <v>5569</v>
      </c>
    </row>
    <row r="467" spans="1:3" outlineLevel="1" collapsed="1" x14ac:dyDescent="0.25">
      <c r="A467" s="28" t="s">
        <v>236</v>
      </c>
      <c r="B467">
        <f>SUBTOTAL(9,B465:B466)</f>
        <v>603</v>
      </c>
      <c r="C467">
        <f>SUBTOTAL(9,C465:C466)</f>
        <v>15512</v>
      </c>
    </row>
    <row r="468" spans="1:3" hidden="1" outlineLevel="2" x14ac:dyDescent="0.25">
      <c r="A468" t="s">
        <v>28</v>
      </c>
      <c r="B468">
        <v>18</v>
      </c>
      <c r="C468">
        <v>180</v>
      </c>
    </row>
    <row r="469" spans="1:3" hidden="1" outlineLevel="2" x14ac:dyDescent="0.25">
      <c r="A469" t="s">
        <v>28</v>
      </c>
      <c r="B469">
        <v>7583</v>
      </c>
      <c r="C469">
        <v>69710</v>
      </c>
    </row>
    <row r="470" spans="1:3" hidden="1" outlineLevel="2" x14ac:dyDescent="0.25">
      <c r="A470" t="s">
        <v>28</v>
      </c>
      <c r="B470">
        <v>1229</v>
      </c>
      <c r="C470">
        <v>14382</v>
      </c>
    </row>
    <row r="471" spans="1:3" hidden="1" outlineLevel="2" x14ac:dyDescent="0.25">
      <c r="A471" t="s">
        <v>28</v>
      </c>
      <c r="B471">
        <v>473</v>
      </c>
      <c r="C471">
        <v>5204</v>
      </c>
    </row>
    <row r="472" spans="1:3" outlineLevel="1" collapsed="1" x14ac:dyDescent="0.25">
      <c r="A472" s="28" t="s">
        <v>238</v>
      </c>
      <c r="B472">
        <f>SUBTOTAL(9,B468:B471)</f>
        <v>9303</v>
      </c>
      <c r="C472">
        <f>SUBTOTAL(9,C468:C471)</f>
        <v>89476</v>
      </c>
    </row>
    <row r="473" spans="1:3" hidden="1" outlineLevel="2" x14ac:dyDescent="0.25">
      <c r="A473" t="s">
        <v>8</v>
      </c>
      <c r="B473">
        <v>32</v>
      </c>
      <c r="C473">
        <v>745</v>
      </c>
    </row>
    <row r="474" spans="1:3" hidden="1" outlineLevel="2" x14ac:dyDescent="0.25">
      <c r="A474" t="s">
        <v>8</v>
      </c>
      <c r="B474">
        <v>36</v>
      </c>
      <c r="C474">
        <v>800</v>
      </c>
    </row>
    <row r="475" spans="1:3" hidden="1" outlineLevel="2" x14ac:dyDescent="0.25">
      <c r="A475" t="s">
        <v>8</v>
      </c>
      <c r="B475">
        <v>31931</v>
      </c>
      <c r="C475">
        <v>335278</v>
      </c>
    </row>
    <row r="476" spans="1:3" hidden="1" outlineLevel="2" x14ac:dyDescent="0.25">
      <c r="A476" t="s">
        <v>8</v>
      </c>
      <c r="B476">
        <v>4281</v>
      </c>
      <c r="C476">
        <v>66817</v>
      </c>
    </row>
    <row r="477" spans="1:3" outlineLevel="1" collapsed="1" x14ac:dyDescent="0.25">
      <c r="A477" s="28" t="s">
        <v>239</v>
      </c>
      <c r="B477">
        <f>SUBTOTAL(9,B473:B476)</f>
        <v>36280</v>
      </c>
      <c r="C477">
        <f>SUBTOTAL(9,C473:C476)</f>
        <v>403640</v>
      </c>
    </row>
    <row r="478" spans="1:3" hidden="1" outlineLevel="2" x14ac:dyDescent="0.25">
      <c r="A478" t="s">
        <v>297</v>
      </c>
      <c r="B478">
        <v>1800</v>
      </c>
      <c r="C478">
        <v>29971</v>
      </c>
    </row>
    <row r="479" spans="1:3" outlineLevel="1" collapsed="1" x14ac:dyDescent="0.25">
      <c r="A479" s="28" t="s">
        <v>301</v>
      </c>
      <c r="B479">
        <f>SUBTOTAL(9,B478:B478)</f>
        <v>1800</v>
      </c>
      <c r="C479">
        <f>SUBTOTAL(9,C478:C478)</f>
        <v>29971</v>
      </c>
    </row>
    <row r="480" spans="1:3" x14ac:dyDescent="0.25">
      <c r="A480" s="28" t="s">
        <v>240</v>
      </c>
      <c r="B480">
        <f>SUBTOTAL(9,B2:B478)</f>
        <v>158585263</v>
      </c>
      <c r="C480">
        <f>SUBTOTAL(9,C2:C478)</f>
        <v>1191425981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48001-ED20-4B1D-B2D5-08BF8FA099FF}">
  <dimension ref="A1:C95"/>
  <sheetViews>
    <sheetView workbookViewId="0">
      <selection activeCell="C95" sqref="C2:C95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3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x14ac:dyDescent="0.25">
      <c r="A2" t="s">
        <v>86</v>
      </c>
      <c r="B2">
        <v>52399194</v>
      </c>
      <c r="C2">
        <v>420809869</v>
      </c>
    </row>
    <row r="3" spans="1:3" x14ac:dyDescent="0.25">
      <c r="A3" t="s">
        <v>87</v>
      </c>
      <c r="B3">
        <v>37345335</v>
      </c>
      <c r="C3">
        <v>249110795</v>
      </c>
    </row>
    <row r="4" spans="1:3" x14ac:dyDescent="0.25">
      <c r="A4" t="s">
        <v>88</v>
      </c>
      <c r="B4">
        <v>38783973</v>
      </c>
      <c r="C4">
        <v>244408243</v>
      </c>
    </row>
    <row r="5" spans="1:3" x14ac:dyDescent="0.25">
      <c r="A5" t="s">
        <v>89</v>
      </c>
      <c r="B5">
        <v>6757623</v>
      </c>
      <c r="C5">
        <v>78944751</v>
      </c>
    </row>
    <row r="6" spans="1:3" x14ac:dyDescent="0.25">
      <c r="A6" t="s">
        <v>90</v>
      </c>
      <c r="B6">
        <v>7316990</v>
      </c>
      <c r="C6">
        <v>41391413</v>
      </c>
    </row>
    <row r="7" spans="1:3" x14ac:dyDescent="0.25">
      <c r="A7" t="s">
        <v>99</v>
      </c>
      <c r="B7">
        <v>3456938</v>
      </c>
      <c r="C7">
        <v>24079562</v>
      </c>
    </row>
    <row r="8" spans="1:3" x14ac:dyDescent="0.25">
      <c r="A8" t="s">
        <v>93</v>
      </c>
      <c r="B8">
        <v>2131163</v>
      </c>
      <c r="C8">
        <v>20052419</v>
      </c>
    </row>
    <row r="9" spans="1:3" x14ac:dyDescent="0.25">
      <c r="A9" t="s">
        <v>91</v>
      </c>
      <c r="B9">
        <v>1176712</v>
      </c>
      <c r="C9">
        <v>15740025</v>
      </c>
    </row>
    <row r="10" spans="1:3" x14ac:dyDescent="0.25">
      <c r="A10" t="s">
        <v>94</v>
      </c>
      <c r="B10">
        <v>574696</v>
      </c>
      <c r="C10">
        <v>11314525</v>
      </c>
    </row>
    <row r="11" spans="1:3" x14ac:dyDescent="0.25">
      <c r="A11" t="s">
        <v>92</v>
      </c>
      <c r="B11">
        <v>1152453</v>
      </c>
      <c r="C11">
        <v>10271503</v>
      </c>
    </row>
    <row r="12" spans="1:3" x14ac:dyDescent="0.25">
      <c r="A12" t="s">
        <v>98</v>
      </c>
      <c r="B12">
        <v>795229</v>
      </c>
      <c r="C12">
        <v>9202571</v>
      </c>
    </row>
    <row r="13" spans="1:3" x14ac:dyDescent="0.25">
      <c r="A13" t="s">
        <v>121</v>
      </c>
      <c r="B13">
        <v>667780</v>
      </c>
      <c r="C13">
        <v>7932212</v>
      </c>
    </row>
    <row r="14" spans="1:3" x14ac:dyDescent="0.25">
      <c r="A14" t="s">
        <v>97</v>
      </c>
      <c r="B14">
        <v>963536</v>
      </c>
      <c r="C14">
        <v>6985460</v>
      </c>
    </row>
    <row r="15" spans="1:3" x14ac:dyDescent="0.25">
      <c r="A15" t="s">
        <v>101</v>
      </c>
      <c r="B15">
        <v>441126</v>
      </c>
      <c r="C15">
        <v>6928174</v>
      </c>
    </row>
    <row r="16" spans="1:3" x14ac:dyDescent="0.25">
      <c r="A16" t="s">
        <v>102</v>
      </c>
      <c r="B16">
        <v>342006</v>
      </c>
      <c r="C16">
        <v>4225931</v>
      </c>
    </row>
    <row r="17" spans="1:3" x14ac:dyDescent="0.25">
      <c r="A17" t="s">
        <v>95</v>
      </c>
      <c r="B17">
        <v>427635</v>
      </c>
      <c r="C17">
        <v>3541218</v>
      </c>
    </row>
    <row r="18" spans="1:3" x14ac:dyDescent="0.25">
      <c r="A18" t="s">
        <v>100</v>
      </c>
      <c r="B18">
        <v>349893</v>
      </c>
      <c r="C18">
        <v>3498054</v>
      </c>
    </row>
    <row r="19" spans="1:3" x14ac:dyDescent="0.25">
      <c r="A19" t="s">
        <v>127</v>
      </c>
      <c r="B19">
        <v>441985</v>
      </c>
      <c r="C19">
        <v>3278550</v>
      </c>
    </row>
    <row r="20" spans="1:3" x14ac:dyDescent="0.25">
      <c r="A20" t="s">
        <v>96</v>
      </c>
      <c r="B20">
        <v>451640</v>
      </c>
      <c r="C20">
        <v>3186099</v>
      </c>
    </row>
    <row r="21" spans="1:3" x14ac:dyDescent="0.25">
      <c r="A21" t="s">
        <v>104</v>
      </c>
      <c r="B21">
        <v>241155</v>
      </c>
      <c r="C21">
        <v>2720791</v>
      </c>
    </row>
    <row r="22" spans="1:3" x14ac:dyDescent="0.25">
      <c r="A22" t="s">
        <v>106</v>
      </c>
      <c r="B22">
        <v>167045</v>
      </c>
      <c r="C22">
        <v>1987361</v>
      </c>
    </row>
    <row r="23" spans="1:3" x14ac:dyDescent="0.25">
      <c r="A23" t="s">
        <v>103</v>
      </c>
      <c r="B23">
        <v>269766</v>
      </c>
      <c r="C23">
        <v>1939630</v>
      </c>
    </row>
    <row r="24" spans="1:3" x14ac:dyDescent="0.25">
      <c r="A24" t="s">
        <v>133</v>
      </c>
      <c r="B24">
        <v>149554</v>
      </c>
      <c r="C24">
        <v>1860150</v>
      </c>
    </row>
    <row r="25" spans="1:3" x14ac:dyDescent="0.25">
      <c r="A25" t="s">
        <v>115</v>
      </c>
      <c r="B25">
        <v>194623</v>
      </c>
      <c r="C25">
        <v>1612444</v>
      </c>
    </row>
    <row r="26" spans="1:3" x14ac:dyDescent="0.25">
      <c r="A26" t="s">
        <v>108</v>
      </c>
      <c r="B26">
        <v>124036</v>
      </c>
      <c r="C26">
        <v>1436690</v>
      </c>
    </row>
    <row r="27" spans="1:3" x14ac:dyDescent="0.25">
      <c r="A27" t="s">
        <v>110</v>
      </c>
      <c r="B27">
        <v>200312</v>
      </c>
      <c r="C27">
        <v>1083090</v>
      </c>
    </row>
    <row r="28" spans="1:3" x14ac:dyDescent="0.25">
      <c r="A28" t="s">
        <v>116</v>
      </c>
      <c r="B28">
        <v>79361</v>
      </c>
      <c r="C28">
        <v>1030626</v>
      </c>
    </row>
    <row r="29" spans="1:3" x14ac:dyDescent="0.25">
      <c r="A29" t="s">
        <v>122</v>
      </c>
      <c r="B29">
        <v>60705</v>
      </c>
      <c r="C29">
        <v>702431</v>
      </c>
    </row>
    <row r="30" spans="1:3" x14ac:dyDescent="0.25">
      <c r="A30" t="s">
        <v>113</v>
      </c>
      <c r="B30">
        <v>68945</v>
      </c>
      <c r="C30">
        <v>639598</v>
      </c>
    </row>
    <row r="31" spans="1:3" x14ac:dyDescent="0.25">
      <c r="A31" t="s">
        <v>114</v>
      </c>
      <c r="B31">
        <v>62203</v>
      </c>
      <c r="C31">
        <v>602918</v>
      </c>
    </row>
    <row r="32" spans="1:3" x14ac:dyDescent="0.25">
      <c r="A32" t="s">
        <v>141</v>
      </c>
      <c r="B32">
        <v>45098</v>
      </c>
      <c r="C32">
        <v>584870</v>
      </c>
    </row>
    <row r="33" spans="1:3" x14ac:dyDescent="0.25">
      <c r="A33" t="s">
        <v>303</v>
      </c>
      <c r="B33">
        <v>53037</v>
      </c>
      <c r="C33">
        <v>575735</v>
      </c>
    </row>
    <row r="34" spans="1:3" x14ac:dyDescent="0.25">
      <c r="A34" t="s">
        <v>246</v>
      </c>
      <c r="B34">
        <v>59562</v>
      </c>
      <c r="C34">
        <v>561997</v>
      </c>
    </row>
    <row r="35" spans="1:3" x14ac:dyDescent="0.25">
      <c r="A35" t="s">
        <v>125</v>
      </c>
      <c r="B35">
        <v>65142</v>
      </c>
      <c r="C35">
        <v>546737</v>
      </c>
    </row>
    <row r="36" spans="1:3" x14ac:dyDescent="0.25">
      <c r="A36" t="s">
        <v>123</v>
      </c>
      <c r="B36">
        <v>51489</v>
      </c>
      <c r="C36">
        <v>510681</v>
      </c>
    </row>
    <row r="37" spans="1:3" x14ac:dyDescent="0.25">
      <c r="A37" t="s">
        <v>105</v>
      </c>
      <c r="B37">
        <v>52398</v>
      </c>
      <c r="C37">
        <v>503701</v>
      </c>
    </row>
    <row r="38" spans="1:3" x14ac:dyDescent="0.25">
      <c r="A38" t="s">
        <v>119</v>
      </c>
      <c r="B38">
        <v>29929</v>
      </c>
      <c r="C38">
        <v>438081</v>
      </c>
    </row>
    <row r="39" spans="1:3" x14ac:dyDescent="0.25">
      <c r="A39" t="s">
        <v>112</v>
      </c>
      <c r="B39">
        <v>36280</v>
      </c>
      <c r="C39">
        <v>403640</v>
      </c>
    </row>
    <row r="40" spans="1:3" x14ac:dyDescent="0.25">
      <c r="A40" t="s">
        <v>388</v>
      </c>
      <c r="B40">
        <v>27992</v>
      </c>
      <c r="C40">
        <v>374070</v>
      </c>
    </row>
    <row r="41" spans="1:3" x14ac:dyDescent="0.25">
      <c r="A41" t="s">
        <v>390</v>
      </c>
      <c r="B41">
        <v>39681</v>
      </c>
      <c r="C41">
        <v>346775</v>
      </c>
    </row>
    <row r="42" spans="1:3" x14ac:dyDescent="0.25">
      <c r="A42" t="s">
        <v>118</v>
      </c>
      <c r="B42">
        <v>38187</v>
      </c>
      <c r="C42">
        <v>333926</v>
      </c>
    </row>
    <row r="43" spans="1:3" x14ac:dyDescent="0.25">
      <c r="A43" t="s">
        <v>109</v>
      </c>
      <c r="B43">
        <v>28037</v>
      </c>
      <c r="C43">
        <v>299968</v>
      </c>
    </row>
    <row r="44" spans="1:3" x14ac:dyDescent="0.25">
      <c r="A44" t="s">
        <v>273</v>
      </c>
      <c r="B44">
        <v>32832</v>
      </c>
      <c r="C44">
        <v>297300</v>
      </c>
    </row>
    <row r="45" spans="1:3" x14ac:dyDescent="0.25">
      <c r="A45" t="s">
        <v>107</v>
      </c>
      <c r="B45">
        <v>35438</v>
      </c>
      <c r="C45">
        <v>252650</v>
      </c>
    </row>
    <row r="46" spans="1:3" x14ac:dyDescent="0.25">
      <c r="A46" t="s">
        <v>272</v>
      </c>
      <c r="B46">
        <v>21584</v>
      </c>
      <c r="C46">
        <v>251263</v>
      </c>
    </row>
    <row r="47" spans="1:3" x14ac:dyDescent="0.25">
      <c r="A47" t="s">
        <v>270</v>
      </c>
      <c r="B47">
        <v>18077</v>
      </c>
      <c r="C47">
        <v>250081</v>
      </c>
    </row>
    <row r="48" spans="1:3" x14ac:dyDescent="0.25">
      <c r="A48" t="s">
        <v>150</v>
      </c>
      <c r="B48">
        <v>17190</v>
      </c>
      <c r="C48">
        <v>241404</v>
      </c>
    </row>
    <row r="49" spans="1:3" x14ac:dyDescent="0.25">
      <c r="A49" t="s">
        <v>326</v>
      </c>
      <c r="B49">
        <v>488</v>
      </c>
      <c r="C49">
        <v>233894</v>
      </c>
    </row>
    <row r="50" spans="1:3" x14ac:dyDescent="0.25">
      <c r="A50" t="s">
        <v>117</v>
      </c>
      <c r="B50">
        <v>28422</v>
      </c>
      <c r="C50">
        <v>221716</v>
      </c>
    </row>
    <row r="51" spans="1:3" x14ac:dyDescent="0.25">
      <c r="A51" t="s">
        <v>291</v>
      </c>
      <c r="B51">
        <v>20633</v>
      </c>
      <c r="C51">
        <v>213193</v>
      </c>
    </row>
    <row r="52" spans="1:3" x14ac:dyDescent="0.25">
      <c r="A52" t="s">
        <v>128</v>
      </c>
      <c r="B52">
        <v>26190</v>
      </c>
      <c r="C52">
        <v>203383</v>
      </c>
    </row>
    <row r="53" spans="1:3" x14ac:dyDescent="0.25">
      <c r="A53" t="s">
        <v>124</v>
      </c>
      <c r="B53">
        <v>13860</v>
      </c>
      <c r="C53">
        <v>195810</v>
      </c>
    </row>
    <row r="54" spans="1:3" x14ac:dyDescent="0.25">
      <c r="A54" t="s">
        <v>275</v>
      </c>
      <c r="B54">
        <v>13059</v>
      </c>
      <c r="C54">
        <v>194817</v>
      </c>
    </row>
    <row r="55" spans="1:3" x14ac:dyDescent="0.25">
      <c r="A55" t="s">
        <v>120</v>
      </c>
      <c r="B55">
        <v>18450</v>
      </c>
      <c r="C55">
        <v>180004</v>
      </c>
    </row>
    <row r="56" spans="1:3" x14ac:dyDescent="0.25">
      <c r="A56" t="s">
        <v>111</v>
      </c>
      <c r="B56">
        <v>11255</v>
      </c>
      <c r="C56">
        <v>175112</v>
      </c>
    </row>
    <row r="57" spans="1:3" x14ac:dyDescent="0.25">
      <c r="A57" t="s">
        <v>131</v>
      </c>
      <c r="B57">
        <v>13604</v>
      </c>
      <c r="C57">
        <v>164666</v>
      </c>
    </row>
    <row r="58" spans="1:3" x14ac:dyDescent="0.25">
      <c r="A58" t="s">
        <v>135</v>
      </c>
      <c r="B58">
        <v>16889</v>
      </c>
      <c r="C58">
        <v>154619</v>
      </c>
    </row>
    <row r="59" spans="1:3" x14ac:dyDescent="0.25">
      <c r="A59" t="s">
        <v>130</v>
      </c>
      <c r="B59">
        <v>13442</v>
      </c>
      <c r="C59">
        <v>152951</v>
      </c>
    </row>
    <row r="60" spans="1:3" x14ac:dyDescent="0.25">
      <c r="A60" t="s">
        <v>360</v>
      </c>
      <c r="B60">
        <v>14949</v>
      </c>
      <c r="C60">
        <v>147311</v>
      </c>
    </row>
    <row r="61" spans="1:3" x14ac:dyDescent="0.25">
      <c r="A61" t="s">
        <v>126</v>
      </c>
      <c r="B61">
        <v>13622</v>
      </c>
      <c r="C61">
        <v>139584</v>
      </c>
    </row>
    <row r="62" spans="1:3" x14ac:dyDescent="0.25">
      <c r="A62" t="s">
        <v>392</v>
      </c>
      <c r="B62">
        <v>8690</v>
      </c>
      <c r="C62">
        <v>129376</v>
      </c>
    </row>
    <row r="63" spans="1:3" x14ac:dyDescent="0.25">
      <c r="A63" t="s">
        <v>140</v>
      </c>
      <c r="B63">
        <v>7326</v>
      </c>
      <c r="C63">
        <v>127937</v>
      </c>
    </row>
    <row r="64" spans="1:3" x14ac:dyDescent="0.25">
      <c r="A64" t="s">
        <v>268</v>
      </c>
      <c r="B64">
        <v>7425</v>
      </c>
      <c r="C64">
        <v>124593</v>
      </c>
    </row>
    <row r="65" spans="1:3" x14ac:dyDescent="0.25">
      <c r="A65" t="s">
        <v>154</v>
      </c>
      <c r="B65">
        <v>12099</v>
      </c>
      <c r="C65">
        <v>116811</v>
      </c>
    </row>
    <row r="66" spans="1:3" x14ac:dyDescent="0.25">
      <c r="A66" t="s">
        <v>248</v>
      </c>
      <c r="B66">
        <v>5530</v>
      </c>
      <c r="C66">
        <v>108545</v>
      </c>
    </row>
    <row r="67" spans="1:3" x14ac:dyDescent="0.25">
      <c r="A67" t="s">
        <v>148</v>
      </c>
      <c r="B67">
        <v>8541</v>
      </c>
      <c r="C67">
        <v>102492</v>
      </c>
    </row>
    <row r="68" spans="1:3" x14ac:dyDescent="0.25">
      <c r="A68" t="s">
        <v>385</v>
      </c>
      <c r="B68">
        <v>7551</v>
      </c>
      <c r="C68">
        <v>94897</v>
      </c>
    </row>
    <row r="69" spans="1:3" x14ac:dyDescent="0.25">
      <c r="A69" t="s">
        <v>137</v>
      </c>
      <c r="B69">
        <v>7739</v>
      </c>
      <c r="C69">
        <v>94383</v>
      </c>
    </row>
    <row r="70" spans="1:3" x14ac:dyDescent="0.25">
      <c r="A70" t="s">
        <v>136</v>
      </c>
      <c r="B70">
        <v>7065</v>
      </c>
      <c r="C70">
        <v>92696</v>
      </c>
    </row>
    <row r="71" spans="1:3" x14ac:dyDescent="0.25">
      <c r="A71" t="s">
        <v>138</v>
      </c>
      <c r="B71">
        <v>9303</v>
      </c>
      <c r="C71">
        <v>89476</v>
      </c>
    </row>
    <row r="72" spans="1:3" x14ac:dyDescent="0.25">
      <c r="A72" t="s">
        <v>152</v>
      </c>
      <c r="B72">
        <v>8762</v>
      </c>
      <c r="C72">
        <v>80061</v>
      </c>
    </row>
    <row r="73" spans="1:3" x14ac:dyDescent="0.25">
      <c r="A73" t="s">
        <v>145</v>
      </c>
      <c r="B73">
        <v>5067</v>
      </c>
      <c r="C73">
        <v>79042</v>
      </c>
    </row>
    <row r="74" spans="1:3" x14ac:dyDescent="0.25">
      <c r="A74" t="s">
        <v>314</v>
      </c>
      <c r="B74">
        <v>7767</v>
      </c>
      <c r="C74">
        <v>66235</v>
      </c>
    </row>
    <row r="75" spans="1:3" x14ac:dyDescent="0.25">
      <c r="A75" t="s">
        <v>354</v>
      </c>
      <c r="B75">
        <v>4140</v>
      </c>
      <c r="C75">
        <v>65467</v>
      </c>
    </row>
    <row r="76" spans="1:3" x14ac:dyDescent="0.25">
      <c r="A76" t="s">
        <v>386</v>
      </c>
      <c r="B76">
        <v>5040</v>
      </c>
      <c r="C76">
        <v>55597</v>
      </c>
    </row>
    <row r="77" spans="1:3" x14ac:dyDescent="0.25">
      <c r="A77" t="s">
        <v>245</v>
      </c>
      <c r="B77">
        <v>3727</v>
      </c>
      <c r="C77">
        <v>38552</v>
      </c>
    </row>
    <row r="78" spans="1:3" x14ac:dyDescent="0.25">
      <c r="A78" t="s">
        <v>132</v>
      </c>
      <c r="B78">
        <v>3308</v>
      </c>
      <c r="C78">
        <v>35392</v>
      </c>
    </row>
    <row r="79" spans="1:3" x14ac:dyDescent="0.25">
      <c r="A79" t="s">
        <v>305</v>
      </c>
      <c r="B79">
        <v>1800</v>
      </c>
      <c r="C79">
        <v>29971</v>
      </c>
    </row>
    <row r="80" spans="1:3" x14ac:dyDescent="0.25">
      <c r="A80" t="s">
        <v>151</v>
      </c>
      <c r="B80">
        <v>1512</v>
      </c>
      <c r="C80">
        <v>27400</v>
      </c>
    </row>
    <row r="81" spans="1:3" x14ac:dyDescent="0.25">
      <c r="A81" t="s">
        <v>143</v>
      </c>
      <c r="B81">
        <v>1694</v>
      </c>
      <c r="C81">
        <v>26513</v>
      </c>
    </row>
    <row r="82" spans="1:3" x14ac:dyDescent="0.25">
      <c r="A82" t="s">
        <v>153</v>
      </c>
      <c r="B82">
        <v>1828</v>
      </c>
      <c r="C82">
        <v>25937</v>
      </c>
    </row>
    <row r="83" spans="1:3" x14ac:dyDescent="0.25">
      <c r="A83" t="s">
        <v>346</v>
      </c>
      <c r="B83">
        <v>1575</v>
      </c>
      <c r="C83">
        <v>25305</v>
      </c>
    </row>
    <row r="84" spans="1:3" x14ac:dyDescent="0.25">
      <c r="A84" t="s">
        <v>391</v>
      </c>
      <c r="B84">
        <v>1346</v>
      </c>
      <c r="C84">
        <v>21557</v>
      </c>
    </row>
    <row r="85" spans="1:3" x14ac:dyDescent="0.25">
      <c r="A85" t="s">
        <v>288</v>
      </c>
      <c r="B85">
        <v>2160</v>
      </c>
      <c r="C85">
        <v>20856</v>
      </c>
    </row>
    <row r="86" spans="1:3" x14ac:dyDescent="0.25">
      <c r="A86" t="s">
        <v>387</v>
      </c>
      <c r="B86">
        <v>1008</v>
      </c>
      <c r="C86">
        <v>15584</v>
      </c>
    </row>
    <row r="87" spans="1:3" x14ac:dyDescent="0.25">
      <c r="A87" t="s">
        <v>251</v>
      </c>
      <c r="B87">
        <v>603</v>
      </c>
      <c r="C87">
        <v>15512</v>
      </c>
    </row>
    <row r="88" spans="1:3" x14ac:dyDescent="0.25">
      <c r="A88" t="s">
        <v>339</v>
      </c>
      <c r="B88">
        <v>90</v>
      </c>
      <c r="C88">
        <v>11680</v>
      </c>
    </row>
    <row r="89" spans="1:3" x14ac:dyDescent="0.25">
      <c r="A89" t="s">
        <v>144</v>
      </c>
      <c r="B89">
        <v>855</v>
      </c>
      <c r="C89">
        <v>8855</v>
      </c>
    </row>
    <row r="90" spans="1:3" x14ac:dyDescent="0.25">
      <c r="A90" t="s">
        <v>389</v>
      </c>
      <c r="B90">
        <v>451</v>
      </c>
      <c r="C90">
        <v>8559</v>
      </c>
    </row>
    <row r="91" spans="1:3" x14ac:dyDescent="0.25">
      <c r="A91" t="s">
        <v>244</v>
      </c>
      <c r="B91">
        <v>81</v>
      </c>
      <c r="C91">
        <v>8511</v>
      </c>
    </row>
    <row r="92" spans="1:3" x14ac:dyDescent="0.25">
      <c r="A92" t="s">
        <v>338</v>
      </c>
      <c r="B92">
        <v>504</v>
      </c>
      <c r="C92">
        <v>6714</v>
      </c>
    </row>
    <row r="93" spans="1:3" x14ac:dyDescent="0.25">
      <c r="A93" t="s">
        <v>249</v>
      </c>
      <c r="B93">
        <v>217</v>
      </c>
      <c r="C93">
        <v>3732</v>
      </c>
    </row>
    <row r="94" spans="1:3" x14ac:dyDescent="0.25">
      <c r="A94" t="s">
        <v>134</v>
      </c>
      <c r="B94">
        <v>29</v>
      </c>
      <c r="C94">
        <v>666</v>
      </c>
    </row>
    <row r="95" spans="1:3" x14ac:dyDescent="0.25">
      <c r="A95" t="s">
        <v>241</v>
      </c>
      <c r="B95">
        <v>2</v>
      </c>
      <c r="C95">
        <v>35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453E-83A2-461B-B564-E112E12F92E0}">
  <dimension ref="A1:C419"/>
  <sheetViews>
    <sheetView workbookViewId="0">
      <selection sqref="A1:IV1 A4:IV4 A21:IV21 A23:IV23 A26:IV26 A29:IV29 A32:IV32 A38:IV38 A41:IV41 A45:IV45 A49:IV49 A52:IV52 A62:IV62 A65:IV65 A70:IV70 A73:IV73 A87:IV87 A90:IV90 A92:IV92 A94:IV94 A100:IV100 A102:IV102 A105:IV105 A114:IV114 A119:IV119 A125:IV125 A130:IV130 A139:IV139 A142:IV142 A145:IV145 A156:IV156 A158:IV158 A161:IV161 A164:IV164 A168:IV168 A175:IV175 A178:IV178 A181:IV181 A190:IV190 A193:IV193 A196:IV196 A199:IV199 A202:IV202 A209:IV209 A213:IV213 A217:IV217 A219:IV219 A226:IV226 A231:IV231 A234:IV234 A237:IV237 A241:IV241 A244:IV244 A253:IV253 A257:IV257 A262:IV262 A267:IV267 A271:IV271 A274:IV274 A277:IV277 A282:IV282 A284:IV284 A288:IV288 A291:IV291 A299:IV299 A301:IV301 A306:IV306 A308:IV308 A320:IV320 A323:IV323 A327:IV327 A331:IV331 A333:IV333 A339:IV339 A346:IV346 A351:IV351 A356:IV356 A359:IV359 A367:IV367 A370:IV370 A373:IV373 A379:IV379 A393:IV393 A407:IV407 A412:IV412 A416:IV416 A418:IV65536"/>
    </sheetView>
  </sheetViews>
  <sheetFormatPr defaultRowHeight="15" outlineLevelRow="2" x14ac:dyDescent="0.25"/>
  <cols>
    <col min="1" max="1" width="39.5703125" bestFit="1" customWidth="1"/>
    <col min="2" max="2" width="12.42578125" bestFit="1" customWidth="1"/>
    <col min="3" max="3" width="13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hidden="1" outlineLevel="2" x14ac:dyDescent="0.25">
      <c r="A2" t="s">
        <v>340</v>
      </c>
      <c r="B2">
        <v>1440</v>
      </c>
      <c r="C2">
        <v>21600</v>
      </c>
    </row>
    <row r="3" spans="1:3" hidden="1" outlineLevel="2" x14ac:dyDescent="0.25">
      <c r="A3" t="s">
        <v>340</v>
      </c>
      <c r="B3">
        <v>135</v>
      </c>
      <c r="C3">
        <v>3705</v>
      </c>
    </row>
    <row r="4" spans="1:3" outlineLevel="1" collapsed="1" x14ac:dyDescent="0.25">
      <c r="A4" s="28" t="s">
        <v>343</v>
      </c>
      <c r="B4">
        <f>SUBTOTAL(9,B2:B3)</f>
        <v>1575</v>
      </c>
      <c r="C4">
        <f>SUBTOTAL(9,C2:C3)</f>
        <v>25305</v>
      </c>
    </row>
    <row r="5" spans="1:3" hidden="1" outlineLevel="2" x14ac:dyDescent="0.25">
      <c r="A5" t="s">
        <v>1</v>
      </c>
      <c r="B5">
        <v>2234</v>
      </c>
      <c r="C5">
        <v>65369</v>
      </c>
    </row>
    <row r="6" spans="1:3" hidden="1" outlineLevel="2" x14ac:dyDescent="0.25">
      <c r="A6" t="s">
        <v>1</v>
      </c>
      <c r="B6">
        <v>337540</v>
      </c>
      <c r="C6">
        <v>2319401</v>
      </c>
    </row>
    <row r="7" spans="1:3" hidden="1" outlineLevel="2" x14ac:dyDescent="0.25">
      <c r="A7" t="s">
        <v>1</v>
      </c>
      <c r="B7">
        <v>140915</v>
      </c>
      <c r="C7">
        <v>1200858</v>
      </c>
    </row>
    <row r="8" spans="1:3" hidden="1" outlineLevel="2" x14ac:dyDescent="0.25">
      <c r="A8" t="s">
        <v>1</v>
      </c>
      <c r="B8">
        <v>188826</v>
      </c>
      <c r="C8">
        <v>2752569</v>
      </c>
    </row>
    <row r="9" spans="1:3" hidden="1" outlineLevel="2" x14ac:dyDescent="0.25">
      <c r="A9" t="s">
        <v>1</v>
      </c>
      <c r="B9">
        <v>9082</v>
      </c>
      <c r="C9">
        <v>98497</v>
      </c>
    </row>
    <row r="10" spans="1:3" hidden="1" outlineLevel="2" x14ac:dyDescent="0.25">
      <c r="A10" t="s">
        <v>1</v>
      </c>
      <c r="B10">
        <v>8763418</v>
      </c>
      <c r="C10">
        <v>66593612</v>
      </c>
    </row>
    <row r="11" spans="1:3" hidden="1" outlineLevel="2" x14ac:dyDescent="0.25">
      <c r="A11" t="s">
        <v>1</v>
      </c>
      <c r="B11">
        <v>9686</v>
      </c>
      <c r="C11">
        <v>86266</v>
      </c>
    </row>
    <row r="12" spans="1:3" hidden="1" outlineLevel="2" x14ac:dyDescent="0.25">
      <c r="A12" t="s">
        <v>1</v>
      </c>
      <c r="B12">
        <v>1280791</v>
      </c>
      <c r="C12">
        <v>18520576</v>
      </c>
    </row>
    <row r="13" spans="1:3" hidden="1" outlineLevel="2" x14ac:dyDescent="0.25">
      <c r="A13" t="s">
        <v>1</v>
      </c>
      <c r="B13">
        <v>1115</v>
      </c>
      <c r="C13">
        <v>60099</v>
      </c>
    </row>
    <row r="14" spans="1:3" hidden="1" outlineLevel="2" x14ac:dyDescent="0.25">
      <c r="A14" t="s">
        <v>1</v>
      </c>
      <c r="B14">
        <v>495</v>
      </c>
      <c r="C14">
        <v>5970</v>
      </c>
    </row>
    <row r="15" spans="1:3" hidden="1" outlineLevel="2" x14ac:dyDescent="0.25">
      <c r="A15" t="s">
        <v>1</v>
      </c>
      <c r="B15">
        <v>12</v>
      </c>
      <c r="C15">
        <v>511</v>
      </c>
    </row>
    <row r="16" spans="1:3" hidden="1" outlineLevel="2" x14ac:dyDescent="0.25">
      <c r="A16" t="s">
        <v>1</v>
      </c>
      <c r="B16">
        <v>96</v>
      </c>
      <c r="C16">
        <v>6111</v>
      </c>
    </row>
    <row r="17" spans="1:3" hidden="1" outlineLevel="2" x14ac:dyDescent="0.25">
      <c r="A17" t="s">
        <v>1</v>
      </c>
      <c r="B17">
        <v>1138</v>
      </c>
      <c r="C17">
        <v>54558</v>
      </c>
    </row>
    <row r="18" spans="1:3" hidden="1" outlineLevel="2" x14ac:dyDescent="0.25">
      <c r="A18" t="s">
        <v>1</v>
      </c>
      <c r="B18">
        <v>15048372</v>
      </c>
      <c r="C18">
        <v>78802598</v>
      </c>
    </row>
    <row r="19" spans="1:3" hidden="1" outlineLevel="2" x14ac:dyDescent="0.25">
      <c r="A19" t="s">
        <v>1</v>
      </c>
      <c r="B19">
        <v>3898894</v>
      </c>
      <c r="C19">
        <v>16907132</v>
      </c>
    </row>
    <row r="20" spans="1:3" hidden="1" outlineLevel="2" x14ac:dyDescent="0.25">
      <c r="A20" t="s">
        <v>1</v>
      </c>
      <c r="B20">
        <v>1600</v>
      </c>
      <c r="C20">
        <v>23588</v>
      </c>
    </row>
    <row r="21" spans="1:3" outlineLevel="1" collapsed="1" x14ac:dyDescent="0.25">
      <c r="A21" s="28" t="s">
        <v>160</v>
      </c>
      <c r="B21">
        <f>SUBTOTAL(9,B5:B20)</f>
        <v>29684214</v>
      </c>
      <c r="C21">
        <f>SUBTOTAL(9,C5:C20)</f>
        <v>187497715</v>
      </c>
    </row>
    <row r="22" spans="1:3" hidden="1" outlineLevel="2" x14ac:dyDescent="0.25">
      <c r="A22" t="s">
        <v>40</v>
      </c>
      <c r="B22">
        <v>8541</v>
      </c>
      <c r="C22">
        <v>102492</v>
      </c>
    </row>
    <row r="23" spans="1:3" outlineLevel="1" collapsed="1" x14ac:dyDescent="0.25">
      <c r="A23" s="28" t="s">
        <v>161</v>
      </c>
      <c r="B23">
        <f>SUBTOTAL(9,B22:B22)</f>
        <v>8541</v>
      </c>
      <c r="C23">
        <f>SUBTOTAL(9,C22:C22)</f>
        <v>102492</v>
      </c>
    </row>
    <row r="24" spans="1:3" hidden="1" outlineLevel="2" x14ac:dyDescent="0.25">
      <c r="A24" t="s">
        <v>41</v>
      </c>
      <c r="B24">
        <v>11970</v>
      </c>
      <c r="C24">
        <v>164886</v>
      </c>
    </row>
    <row r="25" spans="1:3" hidden="1" outlineLevel="2" x14ac:dyDescent="0.25">
      <c r="A25" t="s">
        <v>41</v>
      </c>
      <c r="B25">
        <v>1890</v>
      </c>
      <c r="C25">
        <v>30924</v>
      </c>
    </row>
    <row r="26" spans="1:3" outlineLevel="1" collapsed="1" x14ac:dyDescent="0.25">
      <c r="A26" s="28" t="s">
        <v>162</v>
      </c>
      <c r="B26">
        <f>SUBTOTAL(9,B24:B25)</f>
        <v>13860</v>
      </c>
      <c r="C26">
        <f>SUBTOTAL(9,C24:C25)</f>
        <v>195810</v>
      </c>
    </row>
    <row r="27" spans="1:3" hidden="1" outlineLevel="2" x14ac:dyDescent="0.25">
      <c r="A27" t="s">
        <v>370</v>
      </c>
      <c r="B27">
        <v>4536</v>
      </c>
      <c r="C27">
        <v>48423</v>
      </c>
    </row>
    <row r="28" spans="1:3" hidden="1" outlineLevel="2" x14ac:dyDescent="0.25">
      <c r="A28" t="s">
        <v>370</v>
      </c>
      <c r="B28">
        <v>504</v>
      </c>
      <c r="C28">
        <v>7174</v>
      </c>
    </row>
    <row r="29" spans="1:3" outlineLevel="1" collapsed="1" x14ac:dyDescent="0.25">
      <c r="A29" s="28" t="s">
        <v>373</v>
      </c>
      <c r="B29">
        <f>SUBTOTAL(9,B27:B28)</f>
        <v>5040</v>
      </c>
      <c r="C29">
        <f>SUBTOTAL(9,C27:C28)</f>
        <v>55597</v>
      </c>
    </row>
    <row r="30" spans="1:3" hidden="1" outlineLevel="2" x14ac:dyDescent="0.25">
      <c r="A30" t="s">
        <v>42</v>
      </c>
      <c r="B30">
        <v>11970</v>
      </c>
      <c r="C30">
        <v>129673</v>
      </c>
    </row>
    <row r="31" spans="1:3" hidden="1" outlineLevel="2" x14ac:dyDescent="0.25">
      <c r="A31" t="s">
        <v>42</v>
      </c>
      <c r="B31">
        <v>1472</v>
      </c>
      <c r="C31">
        <v>23278</v>
      </c>
    </row>
    <row r="32" spans="1:3" outlineLevel="1" collapsed="1" x14ac:dyDescent="0.25">
      <c r="A32" s="28" t="s">
        <v>163</v>
      </c>
      <c r="B32">
        <f>SUBTOTAL(9,B30:B31)</f>
        <v>13442</v>
      </c>
      <c r="C32">
        <f>SUBTOTAL(9,C30:C31)</f>
        <v>152951</v>
      </c>
    </row>
    <row r="33" spans="1:3" hidden="1" outlineLevel="2" x14ac:dyDescent="0.25">
      <c r="A33" t="s">
        <v>9</v>
      </c>
      <c r="B33">
        <v>27</v>
      </c>
      <c r="C33">
        <v>874</v>
      </c>
    </row>
    <row r="34" spans="1:3" hidden="1" outlineLevel="2" x14ac:dyDescent="0.25">
      <c r="A34" t="s">
        <v>9</v>
      </c>
      <c r="B34">
        <v>142373</v>
      </c>
      <c r="C34">
        <v>1258193</v>
      </c>
    </row>
    <row r="35" spans="1:3" hidden="1" outlineLevel="2" x14ac:dyDescent="0.25">
      <c r="A35" t="s">
        <v>9</v>
      </c>
      <c r="B35">
        <v>32081</v>
      </c>
      <c r="C35">
        <v>312378</v>
      </c>
    </row>
    <row r="36" spans="1:3" hidden="1" outlineLevel="2" x14ac:dyDescent="0.25">
      <c r="A36" t="s">
        <v>9</v>
      </c>
      <c r="B36">
        <v>96000</v>
      </c>
      <c r="C36">
        <v>578400</v>
      </c>
    </row>
    <row r="37" spans="1:3" hidden="1" outlineLevel="2" x14ac:dyDescent="0.25">
      <c r="A37" t="s">
        <v>9</v>
      </c>
      <c r="B37">
        <v>90</v>
      </c>
      <c r="C37">
        <v>2059</v>
      </c>
    </row>
    <row r="38" spans="1:3" outlineLevel="1" collapsed="1" x14ac:dyDescent="0.25">
      <c r="A38" s="28" t="s">
        <v>164</v>
      </c>
      <c r="B38">
        <f>SUBTOTAL(9,B33:B37)</f>
        <v>270571</v>
      </c>
      <c r="C38">
        <f>SUBTOTAL(9,C33:C37)</f>
        <v>2151904</v>
      </c>
    </row>
    <row r="39" spans="1:3" hidden="1" outlineLevel="2" x14ac:dyDescent="0.25">
      <c r="A39" t="s">
        <v>43</v>
      </c>
      <c r="B39">
        <v>15831</v>
      </c>
      <c r="C39">
        <v>221792</v>
      </c>
    </row>
    <row r="40" spans="1:3" hidden="1" outlineLevel="2" x14ac:dyDescent="0.25">
      <c r="A40" t="s">
        <v>43</v>
      </c>
      <c r="B40">
        <v>3069</v>
      </c>
      <c r="C40">
        <v>62663</v>
      </c>
    </row>
    <row r="41" spans="1:3" outlineLevel="1" collapsed="1" x14ac:dyDescent="0.25">
      <c r="A41" s="28" t="s">
        <v>165</v>
      </c>
      <c r="B41">
        <f>SUBTOTAL(9,B39:B40)</f>
        <v>18900</v>
      </c>
      <c r="C41">
        <f>SUBTOTAL(9,C39:C40)</f>
        <v>284455</v>
      </c>
    </row>
    <row r="42" spans="1:3" hidden="1" outlineLevel="2" x14ac:dyDescent="0.25">
      <c r="A42" t="s">
        <v>44</v>
      </c>
      <c r="B42">
        <v>270</v>
      </c>
      <c r="C42">
        <v>5198</v>
      </c>
    </row>
    <row r="43" spans="1:3" hidden="1" outlineLevel="2" x14ac:dyDescent="0.25">
      <c r="A43" t="s">
        <v>44</v>
      </c>
      <c r="B43">
        <v>13950</v>
      </c>
      <c r="C43">
        <v>118570</v>
      </c>
    </row>
    <row r="44" spans="1:3" hidden="1" outlineLevel="2" x14ac:dyDescent="0.25">
      <c r="A44" t="s">
        <v>44</v>
      </c>
      <c r="B44">
        <v>5017</v>
      </c>
      <c r="C44">
        <v>52094</v>
      </c>
    </row>
    <row r="45" spans="1:3" outlineLevel="1" collapsed="1" x14ac:dyDescent="0.25">
      <c r="A45" s="28" t="s">
        <v>166</v>
      </c>
      <c r="B45">
        <f>SUBTOTAL(9,B42:B44)</f>
        <v>19237</v>
      </c>
      <c r="C45">
        <f>SUBTOTAL(9,C42:C44)</f>
        <v>175862</v>
      </c>
    </row>
    <row r="46" spans="1:3" hidden="1" outlineLevel="2" x14ac:dyDescent="0.25">
      <c r="A46" t="s">
        <v>45</v>
      </c>
      <c r="B46">
        <v>174414</v>
      </c>
      <c r="C46">
        <v>1366388</v>
      </c>
    </row>
    <row r="47" spans="1:3" hidden="1" outlineLevel="2" x14ac:dyDescent="0.25">
      <c r="A47" t="s">
        <v>45</v>
      </c>
      <c r="B47">
        <v>9608</v>
      </c>
      <c r="C47">
        <v>86684</v>
      </c>
    </row>
    <row r="48" spans="1:3" hidden="1" outlineLevel="2" x14ac:dyDescent="0.25">
      <c r="A48" t="s">
        <v>45</v>
      </c>
      <c r="B48">
        <v>24000</v>
      </c>
      <c r="C48">
        <v>105314</v>
      </c>
    </row>
    <row r="49" spans="1:3" outlineLevel="1" collapsed="1" x14ac:dyDescent="0.25">
      <c r="A49" s="28" t="s">
        <v>167</v>
      </c>
      <c r="B49">
        <f>SUBTOTAL(9,B46:B48)</f>
        <v>208022</v>
      </c>
      <c r="C49">
        <f>SUBTOTAL(9,C46:C48)</f>
        <v>1558386</v>
      </c>
    </row>
    <row r="50" spans="1:3" hidden="1" outlineLevel="2" x14ac:dyDescent="0.25">
      <c r="A50" t="s">
        <v>253</v>
      </c>
      <c r="B50">
        <v>5364</v>
      </c>
      <c r="C50">
        <v>50789</v>
      </c>
    </row>
    <row r="51" spans="1:3" hidden="1" outlineLevel="2" x14ac:dyDescent="0.25">
      <c r="A51" t="s">
        <v>253</v>
      </c>
      <c r="B51">
        <v>2061</v>
      </c>
      <c r="C51">
        <v>73804</v>
      </c>
    </row>
    <row r="52" spans="1:3" outlineLevel="1" collapsed="1" x14ac:dyDescent="0.25">
      <c r="A52" s="28" t="s">
        <v>260</v>
      </c>
      <c r="B52">
        <f>SUBTOTAL(9,B50:B51)</f>
        <v>7425</v>
      </c>
      <c r="C52">
        <f>SUBTOTAL(9,C50:C51)</f>
        <v>124593</v>
      </c>
    </row>
    <row r="53" spans="1:3" hidden="1" outlineLevel="2" x14ac:dyDescent="0.25">
      <c r="A53" t="s">
        <v>10</v>
      </c>
      <c r="B53">
        <v>5</v>
      </c>
      <c r="C53">
        <v>2796</v>
      </c>
    </row>
    <row r="54" spans="1:3" hidden="1" outlineLevel="2" x14ac:dyDescent="0.25">
      <c r="A54" t="s">
        <v>10</v>
      </c>
      <c r="B54">
        <v>2025</v>
      </c>
      <c r="C54">
        <v>36109</v>
      </c>
    </row>
    <row r="55" spans="1:3" hidden="1" outlineLevel="2" x14ac:dyDescent="0.25">
      <c r="A55" t="s">
        <v>10</v>
      </c>
      <c r="B55">
        <v>15102</v>
      </c>
      <c r="C55">
        <v>228814</v>
      </c>
    </row>
    <row r="56" spans="1:3" hidden="1" outlineLevel="2" x14ac:dyDescent="0.25">
      <c r="A56" t="s">
        <v>10</v>
      </c>
      <c r="B56">
        <v>3</v>
      </c>
      <c r="C56">
        <v>186</v>
      </c>
    </row>
    <row r="57" spans="1:3" hidden="1" outlineLevel="2" x14ac:dyDescent="0.25">
      <c r="A57" t="s">
        <v>10</v>
      </c>
      <c r="B57">
        <v>5067703</v>
      </c>
      <c r="C57">
        <v>58211174</v>
      </c>
    </row>
    <row r="58" spans="1:3" hidden="1" outlineLevel="2" x14ac:dyDescent="0.25">
      <c r="A58" t="s">
        <v>10</v>
      </c>
      <c r="B58">
        <v>23652</v>
      </c>
      <c r="C58">
        <v>240518</v>
      </c>
    </row>
    <row r="59" spans="1:3" hidden="1" outlineLevel="2" x14ac:dyDescent="0.25">
      <c r="A59" t="s">
        <v>10</v>
      </c>
      <c r="B59">
        <v>414576</v>
      </c>
      <c r="C59">
        <v>6013475</v>
      </c>
    </row>
    <row r="60" spans="1:3" hidden="1" outlineLevel="2" x14ac:dyDescent="0.25">
      <c r="A60" t="s">
        <v>10</v>
      </c>
      <c r="B60">
        <v>48004</v>
      </c>
      <c r="C60">
        <v>264023</v>
      </c>
    </row>
    <row r="61" spans="1:3" hidden="1" outlineLevel="2" x14ac:dyDescent="0.25">
      <c r="A61" t="s">
        <v>10</v>
      </c>
      <c r="B61">
        <v>24000</v>
      </c>
      <c r="C61">
        <v>132000</v>
      </c>
    </row>
    <row r="62" spans="1:3" outlineLevel="1" collapsed="1" x14ac:dyDescent="0.25">
      <c r="A62" s="28" t="s">
        <v>168</v>
      </c>
      <c r="B62">
        <f>SUBTOTAL(9,B53:B61)</f>
        <v>5595070</v>
      </c>
      <c r="C62">
        <f>SUBTOTAL(9,C53:C61)</f>
        <v>65129095</v>
      </c>
    </row>
    <row r="63" spans="1:3" hidden="1" outlineLevel="2" x14ac:dyDescent="0.25">
      <c r="A63" t="s">
        <v>46</v>
      </c>
      <c r="B63">
        <v>15885</v>
      </c>
      <c r="C63">
        <v>221934</v>
      </c>
    </row>
    <row r="64" spans="1:3" hidden="1" outlineLevel="2" x14ac:dyDescent="0.25">
      <c r="A64" t="s">
        <v>46</v>
      </c>
      <c r="B64">
        <v>1305</v>
      </c>
      <c r="C64">
        <v>19470</v>
      </c>
    </row>
    <row r="65" spans="1:3" outlineLevel="1" collapsed="1" x14ac:dyDescent="0.25">
      <c r="A65" s="28" t="s">
        <v>169</v>
      </c>
      <c r="B65">
        <f>SUBTOTAL(9,B63:B64)</f>
        <v>17190</v>
      </c>
      <c r="C65">
        <f>SUBTOTAL(9,C63:C64)</f>
        <v>241404</v>
      </c>
    </row>
    <row r="66" spans="1:3" hidden="1" outlineLevel="2" x14ac:dyDescent="0.25">
      <c r="A66" t="s">
        <v>29</v>
      </c>
      <c r="B66">
        <v>279</v>
      </c>
      <c r="C66">
        <v>4688</v>
      </c>
    </row>
    <row r="67" spans="1:3" hidden="1" outlineLevel="2" x14ac:dyDescent="0.25">
      <c r="A67" t="s">
        <v>29</v>
      </c>
      <c r="B67">
        <v>279</v>
      </c>
      <c r="C67">
        <v>6678</v>
      </c>
    </row>
    <row r="68" spans="1:3" hidden="1" outlineLevel="2" x14ac:dyDescent="0.25">
      <c r="A68" t="s">
        <v>29</v>
      </c>
      <c r="B68">
        <v>674315</v>
      </c>
      <c r="C68">
        <v>8002228</v>
      </c>
    </row>
    <row r="69" spans="1:3" hidden="1" outlineLevel="2" x14ac:dyDescent="0.25">
      <c r="A69" t="s">
        <v>29</v>
      </c>
      <c r="B69">
        <v>187280</v>
      </c>
      <c r="C69">
        <v>2981180</v>
      </c>
    </row>
    <row r="70" spans="1:3" outlineLevel="1" collapsed="1" x14ac:dyDescent="0.25">
      <c r="A70" s="28" t="s">
        <v>170</v>
      </c>
      <c r="B70">
        <f>SUBTOTAL(9,B66:B69)</f>
        <v>862153</v>
      </c>
      <c r="C70">
        <f>SUBTOTAL(9,C66:C69)</f>
        <v>10994774</v>
      </c>
    </row>
    <row r="71" spans="1:3" hidden="1" outlineLevel="2" x14ac:dyDescent="0.25">
      <c r="A71" t="s">
        <v>47</v>
      </c>
      <c r="B71">
        <v>1422</v>
      </c>
      <c r="C71">
        <v>24940</v>
      </c>
    </row>
    <row r="72" spans="1:3" hidden="1" outlineLevel="2" x14ac:dyDescent="0.25">
      <c r="A72" t="s">
        <v>47</v>
      </c>
      <c r="B72">
        <v>90</v>
      </c>
      <c r="C72">
        <v>2460</v>
      </c>
    </row>
    <row r="73" spans="1:3" outlineLevel="1" collapsed="1" x14ac:dyDescent="0.25">
      <c r="A73" s="28" t="s">
        <v>171</v>
      </c>
      <c r="B73">
        <f>SUBTOTAL(9,B71:B72)</f>
        <v>1512</v>
      </c>
      <c r="C73">
        <f>SUBTOTAL(9,C71:C72)</f>
        <v>27400</v>
      </c>
    </row>
    <row r="74" spans="1:3" hidden="1" outlineLevel="2" x14ac:dyDescent="0.25">
      <c r="A74" t="s">
        <v>2</v>
      </c>
      <c r="B74">
        <v>995</v>
      </c>
      <c r="C74">
        <v>57552</v>
      </c>
    </row>
    <row r="75" spans="1:3" hidden="1" outlineLevel="2" x14ac:dyDescent="0.25">
      <c r="A75" t="s">
        <v>2</v>
      </c>
      <c r="B75">
        <v>27</v>
      </c>
      <c r="C75">
        <v>367</v>
      </c>
    </row>
    <row r="76" spans="1:3" hidden="1" outlineLevel="2" x14ac:dyDescent="0.25">
      <c r="A76" t="s">
        <v>2</v>
      </c>
      <c r="B76">
        <v>795</v>
      </c>
      <c r="C76">
        <v>10512</v>
      </c>
    </row>
    <row r="77" spans="1:3" hidden="1" outlineLevel="2" x14ac:dyDescent="0.25">
      <c r="A77" t="s">
        <v>2</v>
      </c>
      <c r="B77">
        <v>6478</v>
      </c>
      <c r="C77">
        <v>99344</v>
      </c>
    </row>
    <row r="78" spans="1:3" hidden="1" outlineLevel="2" x14ac:dyDescent="0.25">
      <c r="A78" t="s">
        <v>2</v>
      </c>
      <c r="B78">
        <v>81</v>
      </c>
      <c r="C78">
        <v>986</v>
      </c>
    </row>
    <row r="79" spans="1:3" hidden="1" outlineLevel="2" x14ac:dyDescent="0.25">
      <c r="A79" t="s">
        <v>2</v>
      </c>
      <c r="B79">
        <v>9</v>
      </c>
      <c r="C79">
        <v>100</v>
      </c>
    </row>
    <row r="80" spans="1:3" hidden="1" outlineLevel="2" x14ac:dyDescent="0.25">
      <c r="A80" t="s">
        <v>2</v>
      </c>
      <c r="B80">
        <v>338</v>
      </c>
      <c r="C80">
        <v>3760</v>
      </c>
    </row>
    <row r="81" spans="1:3" hidden="1" outlineLevel="2" x14ac:dyDescent="0.25">
      <c r="A81" t="s">
        <v>2</v>
      </c>
      <c r="B81">
        <v>42518</v>
      </c>
      <c r="C81">
        <v>493640</v>
      </c>
    </row>
    <row r="82" spans="1:3" hidden="1" outlineLevel="2" x14ac:dyDescent="0.25">
      <c r="A82" t="s">
        <v>2</v>
      </c>
      <c r="B82">
        <v>36</v>
      </c>
      <c r="C82">
        <v>1021</v>
      </c>
    </row>
    <row r="83" spans="1:3" hidden="1" outlineLevel="2" x14ac:dyDescent="0.25">
      <c r="A83" t="s">
        <v>2</v>
      </c>
      <c r="B83">
        <v>19845</v>
      </c>
      <c r="C83">
        <v>263255</v>
      </c>
    </row>
    <row r="84" spans="1:3" hidden="1" outlineLevel="2" x14ac:dyDescent="0.25">
      <c r="A84" t="s">
        <v>2</v>
      </c>
      <c r="B84">
        <v>72</v>
      </c>
      <c r="C84">
        <v>1200</v>
      </c>
    </row>
    <row r="85" spans="1:3" hidden="1" outlineLevel="2" x14ac:dyDescent="0.25">
      <c r="A85" t="s">
        <v>2</v>
      </c>
      <c r="B85">
        <v>480</v>
      </c>
      <c r="C85">
        <v>1372</v>
      </c>
    </row>
    <row r="86" spans="1:3" hidden="1" outlineLevel="2" x14ac:dyDescent="0.25">
      <c r="A86" t="s">
        <v>2</v>
      </c>
      <c r="B86">
        <v>480</v>
      </c>
      <c r="C86">
        <v>1372</v>
      </c>
    </row>
    <row r="87" spans="1:3" outlineLevel="1" collapsed="1" x14ac:dyDescent="0.25">
      <c r="A87" s="28" t="s">
        <v>172</v>
      </c>
      <c r="B87">
        <f>SUBTOTAL(9,B74:B86)</f>
        <v>72154</v>
      </c>
      <c r="C87">
        <f>SUBTOTAL(9,C74:C86)</f>
        <v>934481</v>
      </c>
    </row>
    <row r="88" spans="1:3" hidden="1" outlineLevel="2" x14ac:dyDescent="0.25">
      <c r="A88" t="s">
        <v>48</v>
      </c>
      <c r="B88">
        <v>6525</v>
      </c>
      <c r="C88">
        <v>83545</v>
      </c>
    </row>
    <row r="89" spans="1:3" hidden="1" outlineLevel="2" x14ac:dyDescent="0.25">
      <c r="A89" t="s">
        <v>48</v>
      </c>
      <c r="B89">
        <v>540</v>
      </c>
      <c r="C89">
        <v>9151</v>
      </c>
    </row>
    <row r="90" spans="1:3" outlineLevel="1" collapsed="1" x14ac:dyDescent="0.25">
      <c r="A90" s="28" t="s">
        <v>173</v>
      </c>
      <c r="B90">
        <f>SUBTOTAL(9,B88:B89)</f>
        <v>7065</v>
      </c>
      <c r="C90">
        <f>SUBTOTAL(9,C88:C89)</f>
        <v>92696</v>
      </c>
    </row>
    <row r="91" spans="1:3" hidden="1" outlineLevel="2" x14ac:dyDescent="0.25">
      <c r="A91" t="s">
        <v>276</v>
      </c>
      <c r="B91">
        <v>2160</v>
      </c>
      <c r="C91">
        <v>20856</v>
      </c>
    </row>
    <row r="92" spans="1:3" outlineLevel="1" collapsed="1" x14ac:dyDescent="0.25">
      <c r="A92" s="28" t="s">
        <v>282</v>
      </c>
      <c r="B92">
        <f>SUBTOTAL(9,B91:B91)</f>
        <v>2160</v>
      </c>
      <c r="C92">
        <f>SUBTOTAL(9,C91:C91)</f>
        <v>20856</v>
      </c>
    </row>
    <row r="93" spans="1:3" hidden="1" outlineLevel="2" x14ac:dyDescent="0.25">
      <c r="A93" t="s">
        <v>49</v>
      </c>
      <c r="B93">
        <v>8568</v>
      </c>
      <c r="C93">
        <v>70946</v>
      </c>
    </row>
    <row r="94" spans="1:3" outlineLevel="1" collapsed="1" x14ac:dyDescent="0.25">
      <c r="A94" s="28" t="s">
        <v>174</v>
      </c>
      <c r="B94">
        <f>SUBTOTAL(9,B93:B93)</f>
        <v>8568</v>
      </c>
      <c r="C94">
        <f>SUBTOTAL(9,C93:C93)</f>
        <v>70946</v>
      </c>
    </row>
    <row r="95" spans="1:3" hidden="1" outlineLevel="2" x14ac:dyDescent="0.25">
      <c r="A95" t="s">
        <v>30</v>
      </c>
      <c r="B95">
        <v>113</v>
      </c>
      <c r="C95">
        <v>1679</v>
      </c>
    </row>
    <row r="96" spans="1:3" hidden="1" outlineLevel="2" x14ac:dyDescent="0.25">
      <c r="A96" t="s">
        <v>30</v>
      </c>
      <c r="B96">
        <v>225</v>
      </c>
      <c r="C96">
        <v>4043</v>
      </c>
    </row>
    <row r="97" spans="1:3" hidden="1" outlineLevel="2" x14ac:dyDescent="0.25">
      <c r="A97" t="s">
        <v>30</v>
      </c>
      <c r="B97">
        <v>283959</v>
      </c>
      <c r="C97">
        <v>2656432</v>
      </c>
    </row>
    <row r="98" spans="1:3" hidden="1" outlineLevel="2" x14ac:dyDescent="0.25">
      <c r="A98" t="s">
        <v>30</v>
      </c>
      <c r="B98">
        <v>18088</v>
      </c>
      <c r="C98">
        <v>322664</v>
      </c>
    </row>
    <row r="99" spans="1:3" hidden="1" outlineLevel="2" x14ac:dyDescent="0.25">
      <c r="A99" t="s">
        <v>30</v>
      </c>
      <c r="B99">
        <v>504104</v>
      </c>
      <c r="C99">
        <v>2901751</v>
      </c>
    </row>
    <row r="100" spans="1:3" outlineLevel="1" collapsed="1" x14ac:dyDescent="0.25">
      <c r="A100" s="28" t="s">
        <v>176</v>
      </c>
      <c r="B100">
        <f>SUBTOTAL(9,B95:B99)</f>
        <v>806489</v>
      </c>
      <c r="C100">
        <f>SUBTOTAL(9,C95:C99)</f>
        <v>5886569</v>
      </c>
    </row>
    <row r="101" spans="1:3" hidden="1" outlineLevel="2" x14ac:dyDescent="0.25">
      <c r="A101" t="s">
        <v>358</v>
      </c>
      <c r="B101">
        <v>6849</v>
      </c>
      <c r="C101">
        <v>64229</v>
      </c>
    </row>
    <row r="102" spans="1:3" outlineLevel="1" collapsed="1" x14ac:dyDescent="0.25">
      <c r="A102" s="28" t="s">
        <v>359</v>
      </c>
      <c r="B102">
        <f>SUBTOTAL(9,B101:B101)</f>
        <v>6849</v>
      </c>
      <c r="C102">
        <f>SUBTOTAL(9,C101:C101)</f>
        <v>64229</v>
      </c>
    </row>
    <row r="103" spans="1:3" hidden="1" outlineLevel="2" x14ac:dyDescent="0.25">
      <c r="A103" t="s">
        <v>334</v>
      </c>
      <c r="B103">
        <v>252</v>
      </c>
      <c r="C103">
        <v>3357</v>
      </c>
    </row>
    <row r="104" spans="1:3" hidden="1" outlineLevel="2" x14ac:dyDescent="0.25">
      <c r="A104" t="s">
        <v>334</v>
      </c>
      <c r="B104">
        <v>252</v>
      </c>
      <c r="C104">
        <v>3357</v>
      </c>
    </row>
    <row r="105" spans="1:3" outlineLevel="1" collapsed="1" x14ac:dyDescent="0.25">
      <c r="A105" s="28" t="s">
        <v>336</v>
      </c>
      <c r="B105">
        <f>SUBTOTAL(9,B103:B104)</f>
        <v>504</v>
      </c>
      <c r="C105">
        <f>SUBTOTAL(9,C103:C104)</f>
        <v>6714</v>
      </c>
    </row>
    <row r="106" spans="1:3" hidden="1" outlineLevel="2" x14ac:dyDescent="0.25">
      <c r="A106" t="s">
        <v>3</v>
      </c>
      <c r="B106">
        <v>752</v>
      </c>
      <c r="C106">
        <v>54450</v>
      </c>
    </row>
    <row r="107" spans="1:3" hidden="1" outlineLevel="2" x14ac:dyDescent="0.25">
      <c r="A107" t="s">
        <v>3</v>
      </c>
      <c r="B107">
        <v>428</v>
      </c>
      <c r="C107">
        <v>5540</v>
      </c>
    </row>
    <row r="108" spans="1:3" hidden="1" outlineLevel="2" x14ac:dyDescent="0.25">
      <c r="A108" t="s">
        <v>3</v>
      </c>
      <c r="B108">
        <v>1332</v>
      </c>
      <c r="C108">
        <v>16242</v>
      </c>
    </row>
    <row r="109" spans="1:3" hidden="1" outlineLevel="2" x14ac:dyDescent="0.25">
      <c r="A109" t="s">
        <v>3</v>
      </c>
      <c r="B109">
        <v>64630</v>
      </c>
      <c r="C109">
        <v>658967</v>
      </c>
    </row>
    <row r="110" spans="1:3" hidden="1" outlineLevel="2" x14ac:dyDescent="0.25">
      <c r="A110" t="s">
        <v>3</v>
      </c>
      <c r="B110">
        <v>25391</v>
      </c>
      <c r="C110">
        <v>364944</v>
      </c>
    </row>
    <row r="111" spans="1:3" hidden="1" outlineLevel="2" x14ac:dyDescent="0.25">
      <c r="A111" t="s">
        <v>3</v>
      </c>
      <c r="B111">
        <v>189</v>
      </c>
      <c r="C111">
        <v>3080</v>
      </c>
    </row>
    <row r="112" spans="1:3" hidden="1" outlineLevel="2" x14ac:dyDescent="0.25">
      <c r="A112" t="s">
        <v>3</v>
      </c>
      <c r="B112">
        <v>9</v>
      </c>
      <c r="C112">
        <v>1200</v>
      </c>
    </row>
    <row r="113" spans="1:3" hidden="1" outlineLevel="2" x14ac:dyDescent="0.25">
      <c r="A113" t="s">
        <v>3</v>
      </c>
      <c r="B113">
        <v>104</v>
      </c>
      <c r="C113">
        <v>8361</v>
      </c>
    </row>
    <row r="114" spans="1:3" outlineLevel="1" collapsed="1" x14ac:dyDescent="0.25">
      <c r="A114" s="28" t="s">
        <v>178</v>
      </c>
      <c r="B114">
        <f>SUBTOTAL(9,B106:B113)</f>
        <v>92835</v>
      </c>
      <c r="C114">
        <f>SUBTOTAL(9,C106:C113)</f>
        <v>1112784</v>
      </c>
    </row>
    <row r="115" spans="1:3" hidden="1" outlineLevel="2" x14ac:dyDescent="0.25">
      <c r="A115" t="s">
        <v>11</v>
      </c>
      <c r="B115">
        <v>1458</v>
      </c>
      <c r="C115">
        <v>15371</v>
      </c>
    </row>
    <row r="116" spans="1:3" hidden="1" outlineLevel="2" x14ac:dyDescent="0.25">
      <c r="A116" t="s">
        <v>11</v>
      </c>
      <c r="B116">
        <v>10206</v>
      </c>
      <c r="C116">
        <v>107598</v>
      </c>
    </row>
    <row r="117" spans="1:3" hidden="1" outlineLevel="2" x14ac:dyDescent="0.25">
      <c r="A117" t="s">
        <v>11</v>
      </c>
      <c r="B117">
        <v>28337</v>
      </c>
      <c r="C117">
        <v>236978</v>
      </c>
    </row>
    <row r="118" spans="1:3" hidden="1" outlineLevel="2" x14ac:dyDescent="0.25">
      <c r="A118" t="s">
        <v>11</v>
      </c>
      <c r="B118">
        <v>4140</v>
      </c>
      <c r="C118">
        <v>50216</v>
      </c>
    </row>
    <row r="119" spans="1:3" outlineLevel="1" collapsed="1" x14ac:dyDescent="0.25">
      <c r="A119" s="28" t="s">
        <v>179</v>
      </c>
      <c r="B119">
        <f>SUBTOTAL(9,B115:B118)</f>
        <v>44141</v>
      </c>
      <c r="C119">
        <f>SUBTOTAL(9,C115:C118)</f>
        <v>410163</v>
      </c>
    </row>
    <row r="120" spans="1:3" hidden="1" outlineLevel="2" x14ac:dyDescent="0.25">
      <c r="A120" t="s">
        <v>51</v>
      </c>
      <c r="B120">
        <v>12546</v>
      </c>
      <c r="C120">
        <v>146655</v>
      </c>
    </row>
    <row r="121" spans="1:3" hidden="1" outlineLevel="2" x14ac:dyDescent="0.25">
      <c r="A121" t="s">
        <v>51</v>
      </c>
      <c r="B121">
        <v>367299</v>
      </c>
      <c r="C121">
        <v>6401951</v>
      </c>
    </row>
    <row r="122" spans="1:3" hidden="1" outlineLevel="2" x14ac:dyDescent="0.25">
      <c r="A122" t="s">
        <v>51</v>
      </c>
      <c r="B122">
        <v>31208</v>
      </c>
      <c r="C122">
        <v>805636</v>
      </c>
    </row>
    <row r="123" spans="1:3" hidden="1" outlineLevel="2" x14ac:dyDescent="0.25">
      <c r="A123" t="s">
        <v>51</v>
      </c>
      <c r="B123">
        <v>1943566</v>
      </c>
      <c r="C123">
        <v>9965984</v>
      </c>
    </row>
    <row r="124" spans="1:3" hidden="1" outlineLevel="2" x14ac:dyDescent="0.25">
      <c r="A124" t="s">
        <v>51</v>
      </c>
      <c r="B124">
        <v>24000</v>
      </c>
      <c r="C124">
        <v>180827</v>
      </c>
    </row>
    <row r="125" spans="1:3" outlineLevel="1" collapsed="1" x14ac:dyDescent="0.25">
      <c r="A125" s="28" t="s">
        <v>180</v>
      </c>
      <c r="B125">
        <f>SUBTOTAL(9,B120:B124)</f>
        <v>2378619</v>
      </c>
      <c r="C125">
        <f>SUBTOTAL(9,C120:C124)</f>
        <v>17501053</v>
      </c>
    </row>
    <row r="126" spans="1:3" hidden="1" outlineLevel="2" x14ac:dyDescent="0.25">
      <c r="A126" t="s">
        <v>52</v>
      </c>
      <c r="B126">
        <v>59</v>
      </c>
      <c r="C126">
        <v>574</v>
      </c>
    </row>
    <row r="127" spans="1:3" hidden="1" outlineLevel="2" x14ac:dyDescent="0.25">
      <c r="A127" t="s">
        <v>52</v>
      </c>
      <c r="B127">
        <v>12244</v>
      </c>
      <c r="C127">
        <v>146290</v>
      </c>
    </row>
    <row r="128" spans="1:3" hidden="1" outlineLevel="2" x14ac:dyDescent="0.25">
      <c r="A128" t="s">
        <v>52</v>
      </c>
      <c r="B128">
        <v>1265</v>
      </c>
      <c r="C128">
        <v>16548</v>
      </c>
    </row>
    <row r="129" spans="1:3" hidden="1" outlineLevel="2" x14ac:dyDescent="0.25">
      <c r="A129" t="s">
        <v>52</v>
      </c>
      <c r="B129">
        <v>36</v>
      </c>
      <c r="C129">
        <v>1254</v>
      </c>
    </row>
    <row r="130" spans="1:3" outlineLevel="1" collapsed="1" x14ac:dyDescent="0.25">
      <c r="A130" s="28" t="s">
        <v>181</v>
      </c>
      <c r="B130">
        <f>SUBTOTAL(9,B126:B129)</f>
        <v>13604</v>
      </c>
      <c r="C130">
        <f>SUBTOTAL(9,C126:C129)</f>
        <v>164666</v>
      </c>
    </row>
    <row r="131" spans="1:3" hidden="1" outlineLevel="2" x14ac:dyDescent="0.25">
      <c r="A131" t="s">
        <v>12</v>
      </c>
      <c r="B131">
        <v>742652</v>
      </c>
      <c r="C131">
        <v>6590254</v>
      </c>
    </row>
    <row r="132" spans="1:3" hidden="1" outlineLevel="2" x14ac:dyDescent="0.25">
      <c r="A132" t="s">
        <v>12</v>
      </c>
      <c r="B132">
        <v>76320</v>
      </c>
      <c r="C132">
        <v>932449</v>
      </c>
    </row>
    <row r="133" spans="1:3" hidden="1" outlineLevel="2" x14ac:dyDescent="0.25">
      <c r="A133" t="s">
        <v>12</v>
      </c>
      <c r="B133">
        <v>21</v>
      </c>
      <c r="C133">
        <v>3113</v>
      </c>
    </row>
    <row r="134" spans="1:3" hidden="1" outlineLevel="2" x14ac:dyDescent="0.25">
      <c r="A134" t="s">
        <v>12</v>
      </c>
      <c r="B134">
        <v>1653880</v>
      </c>
      <c r="C134">
        <v>7975683</v>
      </c>
    </row>
    <row r="135" spans="1:3" hidden="1" outlineLevel="2" x14ac:dyDescent="0.25">
      <c r="A135" t="s">
        <v>12</v>
      </c>
      <c r="B135">
        <v>144062</v>
      </c>
      <c r="C135">
        <v>859569</v>
      </c>
    </row>
    <row r="136" spans="1:3" hidden="1" outlineLevel="2" x14ac:dyDescent="0.25">
      <c r="A136" t="s">
        <v>12</v>
      </c>
      <c r="B136">
        <v>11</v>
      </c>
      <c r="C136">
        <v>2461</v>
      </c>
    </row>
    <row r="137" spans="1:3" hidden="1" outlineLevel="2" x14ac:dyDescent="0.25">
      <c r="A137" t="s">
        <v>12</v>
      </c>
      <c r="B137">
        <v>1337842</v>
      </c>
      <c r="C137">
        <v>5807570</v>
      </c>
    </row>
    <row r="138" spans="1:3" hidden="1" outlineLevel="2" x14ac:dyDescent="0.25">
      <c r="A138" t="s">
        <v>12</v>
      </c>
      <c r="B138">
        <v>1872309</v>
      </c>
      <c r="C138">
        <v>10556076</v>
      </c>
    </row>
    <row r="139" spans="1:3" outlineLevel="1" collapsed="1" x14ac:dyDescent="0.25">
      <c r="A139" s="28" t="s">
        <v>183</v>
      </c>
      <c r="B139">
        <f>SUBTOTAL(9,B131:B138)</f>
        <v>5827097</v>
      </c>
      <c r="C139">
        <f>SUBTOTAL(9,C131:C138)</f>
        <v>32727175</v>
      </c>
    </row>
    <row r="140" spans="1:3" hidden="1" outlineLevel="2" x14ac:dyDescent="0.25">
      <c r="A140" t="s">
        <v>254</v>
      </c>
      <c r="B140">
        <v>12798</v>
      </c>
      <c r="C140">
        <v>155506</v>
      </c>
    </row>
    <row r="141" spans="1:3" hidden="1" outlineLevel="2" x14ac:dyDescent="0.25">
      <c r="A141" t="s">
        <v>254</v>
      </c>
      <c r="B141">
        <v>2673</v>
      </c>
      <c r="C141">
        <v>34060</v>
      </c>
    </row>
    <row r="142" spans="1:3" outlineLevel="1" collapsed="1" x14ac:dyDescent="0.25">
      <c r="A142" s="28" t="s">
        <v>262</v>
      </c>
      <c r="B142">
        <f>SUBTOTAL(9,B140:B141)</f>
        <v>15471</v>
      </c>
      <c r="C142">
        <f>SUBTOTAL(9,C140:C141)</f>
        <v>189566</v>
      </c>
    </row>
    <row r="143" spans="1:3" hidden="1" outlineLevel="2" x14ac:dyDescent="0.25">
      <c r="A143" t="s">
        <v>54</v>
      </c>
      <c r="B143">
        <v>3690</v>
      </c>
      <c r="C143">
        <v>59745</v>
      </c>
    </row>
    <row r="144" spans="1:3" hidden="1" outlineLevel="2" x14ac:dyDescent="0.25">
      <c r="A144" t="s">
        <v>54</v>
      </c>
      <c r="B144">
        <v>2610</v>
      </c>
      <c r="C144">
        <v>51532</v>
      </c>
    </row>
    <row r="145" spans="1:3" outlineLevel="1" collapsed="1" x14ac:dyDescent="0.25">
      <c r="A145" s="28" t="s">
        <v>184</v>
      </c>
      <c r="B145">
        <f>SUBTOTAL(9,B143:B144)</f>
        <v>6300</v>
      </c>
      <c r="C145">
        <f>SUBTOTAL(9,C143:C144)</f>
        <v>111277</v>
      </c>
    </row>
    <row r="146" spans="1:3" hidden="1" outlineLevel="2" x14ac:dyDescent="0.25">
      <c r="A146" t="s">
        <v>4</v>
      </c>
      <c r="B146">
        <v>77</v>
      </c>
      <c r="C146">
        <v>8657</v>
      </c>
    </row>
    <row r="147" spans="1:3" hidden="1" outlineLevel="2" x14ac:dyDescent="0.25">
      <c r="A147" t="s">
        <v>4</v>
      </c>
      <c r="B147">
        <v>236</v>
      </c>
      <c r="C147">
        <v>13131</v>
      </c>
    </row>
    <row r="148" spans="1:3" hidden="1" outlineLevel="2" x14ac:dyDescent="0.25">
      <c r="A148" t="s">
        <v>4</v>
      </c>
      <c r="B148">
        <v>5322</v>
      </c>
      <c r="C148">
        <v>89977</v>
      </c>
    </row>
    <row r="149" spans="1:3" hidden="1" outlineLevel="2" x14ac:dyDescent="0.25">
      <c r="A149" t="s">
        <v>4</v>
      </c>
      <c r="B149">
        <v>3661</v>
      </c>
      <c r="C149">
        <v>43244</v>
      </c>
    </row>
    <row r="150" spans="1:3" hidden="1" outlineLevel="2" x14ac:dyDescent="0.25">
      <c r="A150" t="s">
        <v>4</v>
      </c>
      <c r="B150">
        <v>252</v>
      </c>
      <c r="C150">
        <v>3458</v>
      </c>
    </row>
    <row r="151" spans="1:3" hidden="1" outlineLevel="2" x14ac:dyDescent="0.25">
      <c r="A151" t="s">
        <v>4</v>
      </c>
      <c r="B151">
        <v>294891</v>
      </c>
      <c r="C151">
        <v>4115364</v>
      </c>
    </row>
    <row r="152" spans="1:3" hidden="1" outlineLevel="2" x14ac:dyDescent="0.25">
      <c r="A152" t="s">
        <v>4</v>
      </c>
      <c r="B152">
        <v>900</v>
      </c>
      <c r="C152">
        <v>8886</v>
      </c>
    </row>
    <row r="153" spans="1:3" hidden="1" outlineLevel="2" x14ac:dyDescent="0.25">
      <c r="A153" t="s">
        <v>4</v>
      </c>
      <c r="B153">
        <v>33457</v>
      </c>
      <c r="C153">
        <v>935698</v>
      </c>
    </row>
    <row r="154" spans="1:3" hidden="1" outlineLevel="2" x14ac:dyDescent="0.25">
      <c r="A154" t="s">
        <v>4</v>
      </c>
      <c r="B154">
        <v>1008</v>
      </c>
      <c r="C154">
        <v>9744</v>
      </c>
    </row>
    <row r="155" spans="1:3" hidden="1" outlineLevel="2" x14ac:dyDescent="0.25">
      <c r="A155" t="s">
        <v>4</v>
      </c>
      <c r="B155">
        <v>3</v>
      </c>
      <c r="C155">
        <v>226</v>
      </c>
    </row>
    <row r="156" spans="1:3" outlineLevel="1" collapsed="1" x14ac:dyDescent="0.25">
      <c r="A156" s="28" t="s">
        <v>185</v>
      </c>
      <c r="B156">
        <f>SUBTOTAL(9,B146:B155)</f>
        <v>339807</v>
      </c>
      <c r="C156">
        <f>SUBTOTAL(9,C146:C155)</f>
        <v>5228385</v>
      </c>
    </row>
    <row r="157" spans="1:3" hidden="1" outlineLevel="2" x14ac:dyDescent="0.25">
      <c r="A157" t="s">
        <v>55</v>
      </c>
      <c r="B157">
        <v>2309</v>
      </c>
      <c r="C157">
        <v>25284</v>
      </c>
    </row>
    <row r="158" spans="1:3" outlineLevel="1" collapsed="1" x14ac:dyDescent="0.25">
      <c r="A158" s="28" t="s">
        <v>186</v>
      </c>
      <c r="B158">
        <f>SUBTOTAL(9,B157:B157)</f>
        <v>2309</v>
      </c>
      <c r="C158">
        <f>SUBTOTAL(9,C157:C157)</f>
        <v>25284</v>
      </c>
    </row>
    <row r="159" spans="1:3" hidden="1" outlineLevel="2" x14ac:dyDescent="0.25">
      <c r="A159" t="s">
        <v>56</v>
      </c>
      <c r="B159">
        <v>17325</v>
      </c>
      <c r="C159">
        <v>166818</v>
      </c>
    </row>
    <row r="160" spans="1:3" hidden="1" outlineLevel="2" x14ac:dyDescent="0.25">
      <c r="A160" t="s">
        <v>56</v>
      </c>
      <c r="B160">
        <v>1125</v>
      </c>
      <c r="C160">
        <v>13186</v>
      </c>
    </row>
    <row r="161" spans="1:3" outlineLevel="1" collapsed="1" x14ac:dyDescent="0.25">
      <c r="A161" s="28" t="s">
        <v>187</v>
      </c>
      <c r="B161">
        <f>SUBTOTAL(9,B159:B160)</f>
        <v>18450</v>
      </c>
      <c r="C161">
        <f>SUBTOTAL(9,C159:C160)</f>
        <v>180004</v>
      </c>
    </row>
    <row r="162" spans="1:3" hidden="1" outlineLevel="2" x14ac:dyDescent="0.25">
      <c r="A162" t="s">
        <v>13</v>
      </c>
      <c r="B162">
        <v>4241</v>
      </c>
      <c r="C162">
        <v>42042</v>
      </c>
    </row>
    <row r="163" spans="1:3" hidden="1" outlineLevel="2" x14ac:dyDescent="0.25">
      <c r="A163" t="s">
        <v>13</v>
      </c>
      <c r="B163">
        <v>3498</v>
      </c>
      <c r="C163">
        <v>52341</v>
      </c>
    </row>
    <row r="164" spans="1:3" outlineLevel="1" collapsed="1" x14ac:dyDescent="0.25">
      <c r="A164" s="28" t="s">
        <v>188</v>
      </c>
      <c r="B164">
        <f>SUBTOTAL(9,B162:B163)</f>
        <v>7739</v>
      </c>
      <c r="C164">
        <f>SUBTOTAL(9,C162:C163)</f>
        <v>94383</v>
      </c>
    </row>
    <row r="165" spans="1:3" hidden="1" outlineLevel="2" x14ac:dyDescent="0.25">
      <c r="A165" t="s">
        <v>57</v>
      </c>
      <c r="B165">
        <v>24822</v>
      </c>
      <c r="C165">
        <v>235267</v>
      </c>
    </row>
    <row r="166" spans="1:3" hidden="1" outlineLevel="2" x14ac:dyDescent="0.25">
      <c r="A166" t="s">
        <v>57</v>
      </c>
      <c r="B166">
        <v>15480</v>
      </c>
      <c r="C166">
        <v>192491</v>
      </c>
    </row>
    <row r="167" spans="1:3" hidden="1" outlineLevel="2" x14ac:dyDescent="0.25">
      <c r="A167" t="s">
        <v>57</v>
      </c>
      <c r="B167">
        <v>702</v>
      </c>
      <c r="C167">
        <v>12138</v>
      </c>
    </row>
    <row r="168" spans="1:3" outlineLevel="1" collapsed="1" x14ac:dyDescent="0.25">
      <c r="A168" s="28" t="s">
        <v>189</v>
      </c>
      <c r="B168">
        <f>SUBTOTAL(9,B165:B167)</f>
        <v>41004</v>
      </c>
      <c r="C168">
        <f>SUBTOTAL(9,C165:C167)</f>
        <v>439896</v>
      </c>
    </row>
    <row r="169" spans="1:3" hidden="1" outlineLevel="2" x14ac:dyDescent="0.25">
      <c r="A169" t="s">
        <v>14</v>
      </c>
      <c r="B169">
        <v>2376</v>
      </c>
      <c r="C169">
        <v>26998</v>
      </c>
    </row>
    <row r="170" spans="1:3" hidden="1" outlineLevel="2" x14ac:dyDescent="0.25">
      <c r="A170" t="s">
        <v>14</v>
      </c>
      <c r="B170">
        <v>1980</v>
      </c>
      <c r="C170">
        <v>23397</v>
      </c>
    </row>
    <row r="171" spans="1:3" hidden="1" outlineLevel="2" x14ac:dyDescent="0.25">
      <c r="A171" t="s">
        <v>14</v>
      </c>
      <c r="B171">
        <v>1692756</v>
      </c>
      <c r="C171">
        <v>15719356</v>
      </c>
    </row>
    <row r="172" spans="1:3" hidden="1" outlineLevel="2" x14ac:dyDescent="0.25">
      <c r="A172" t="s">
        <v>14</v>
      </c>
      <c r="B172">
        <v>54</v>
      </c>
      <c r="C172">
        <v>849</v>
      </c>
    </row>
    <row r="173" spans="1:3" hidden="1" outlineLevel="2" x14ac:dyDescent="0.25">
      <c r="A173" t="s">
        <v>14</v>
      </c>
      <c r="B173">
        <v>77450</v>
      </c>
      <c r="C173">
        <v>810603</v>
      </c>
    </row>
    <row r="174" spans="1:3" hidden="1" outlineLevel="2" x14ac:dyDescent="0.25">
      <c r="A174" t="s">
        <v>14</v>
      </c>
      <c r="B174">
        <v>30</v>
      </c>
      <c r="C174">
        <v>489</v>
      </c>
    </row>
    <row r="175" spans="1:3" outlineLevel="1" collapsed="1" x14ac:dyDescent="0.25">
      <c r="A175" s="28" t="s">
        <v>190</v>
      </c>
      <c r="B175">
        <f>SUBTOTAL(9,B169:B174)</f>
        <v>1774646</v>
      </c>
      <c r="C175">
        <f>SUBTOTAL(9,C169:C174)</f>
        <v>16581692</v>
      </c>
    </row>
    <row r="176" spans="1:3" hidden="1" outlineLevel="2" x14ac:dyDescent="0.25">
      <c r="A176" t="s">
        <v>58</v>
      </c>
      <c r="B176">
        <v>42795</v>
      </c>
      <c r="C176">
        <v>422371</v>
      </c>
    </row>
    <row r="177" spans="1:3" hidden="1" outlineLevel="2" x14ac:dyDescent="0.25">
      <c r="A177" t="s">
        <v>58</v>
      </c>
      <c r="B177">
        <v>54</v>
      </c>
      <c r="C177">
        <v>1133</v>
      </c>
    </row>
    <row r="178" spans="1:3" outlineLevel="1" collapsed="1" x14ac:dyDescent="0.25">
      <c r="A178" s="28" t="s">
        <v>191</v>
      </c>
      <c r="B178">
        <f>SUBTOTAL(9,B176:B177)</f>
        <v>42849</v>
      </c>
      <c r="C178">
        <f>SUBTOTAL(9,C176:C177)</f>
        <v>423504</v>
      </c>
    </row>
    <row r="179" spans="1:3" hidden="1" outlineLevel="2" x14ac:dyDescent="0.25">
      <c r="A179" t="s">
        <v>59</v>
      </c>
      <c r="B179">
        <v>17208</v>
      </c>
      <c r="C179">
        <v>140918</v>
      </c>
    </row>
    <row r="180" spans="1:3" hidden="1" outlineLevel="2" x14ac:dyDescent="0.25">
      <c r="A180" t="s">
        <v>59</v>
      </c>
      <c r="B180">
        <v>1980</v>
      </c>
      <c r="C180">
        <v>21477</v>
      </c>
    </row>
    <row r="181" spans="1:3" outlineLevel="1" collapsed="1" x14ac:dyDescent="0.25">
      <c r="A181" s="28" t="s">
        <v>192</v>
      </c>
      <c r="B181">
        <f>SUBTOTAL(9,B179:B180)</f>
        <v>19188</v>
      </c>
      <c r="C181">
        <f>SUBTOTAL(9,C179:C180)</f>
        <v>162395</v>
      </c>
    </row>
    <row r="182" spans="1:3" hidden="1" outlineLevel="2" x14ac:dyDescent="0.25">
      <c r="A182" t="s">
        <v>15</v>
      </c>
      <c r="B182">
        <v>322</v>
      </c>
      <c r="C182">
        <v>4194</v>
      </c>
    </row>
    <row r="183" spans="1:3" hidden="1" outlineLevel="2" x14ac:dyDescent="0.25">
      <c r="A183" t="s">
        <v>15</v>
      </c>
      <c r="B183">
        <v>311</v>
      </c>
      <c r="C183">
        <v>4093</v>
      </c>
    </row>
    <row r="184" spans="1:3" hidden="1" outlineLevel="2" x14ac:dyDescent="0.25">
      <c r="A184" t="s">
        <v>15</v>
      </c>
      <c r="B184">
        <v>18162</v>
      </c>
      <c r="C184">
        <v>216039</v>
      </c>
    </row>
    <row r="185" spans="1:3" hidden="1" outlineLevel="2" x14ac:dyDescent="0.25">
      <c r="A185" t="s">
        <v>15</v>
      </c>
      <c r="B185">
        <v>391755</v>
      </c>
      <c r="C185">
        <v>4404642</v>
      </c>
    </row>
    <row r="186" spans="1:3" hidden="1" outlineLevel="2" x14ac:dyDescent="0.25">
      <c r="A186" t="s">
        <v>15</v>
      </c>
      <c r="B186">
        <v>119051</v>
      </c>
      <c r="C186">
        <v>1876889</v>
      </c>
    </row>
    <row r="187" spans="1:3" hidden="1" outlineLevel="2" x14ac:dyDescent="0.25">
      <c r="A187" t="s">
        <v>15</v>
      </c>
      <c r="B187">
        <v>144000</v>
      </c>
      <c r="C187">
        <v>865200</v>
      </c>
    </row>
    <row r="188" spans="1:3" hidden="1" outlineLevel="2" x14ac:dyDescent="0.25">
      <c r="A188" t="s">
        <v>15</v>
      </c>
      <c r="B188">
        <v>40</v>
      </c>
      <c r="C188">
        <v>340</v>
      </c>
    </row>
    <row r="189" spans="1:3" hidden="1" outlineLevel="2" x14ac:dyDescent="0.25">
      <c r="A189" t="s">
        <v>15</v>
      </c>
      <c r="B189">
        <v>20</v>
      </c>
      <c r="C189">
        <v>230</v>
      </c>
    </row>
    <row r="190" spans="1:3" outlineLevel="1" collapsed="1" x14ac:dyDescent="0.25">
      <c r="A190" s="28" t="s">
        <v>193</v>
      </c>
      <c r="B190">
        <f>SUBTOTAL(9,B182:B189)</f>
        <v>673661</v>
      </c>
      <c r="C190">
        <f>SUBTOTAL(9,C182:C189)</f>
        <v>7371627</v>
      </c>
    </row>
    <row r="191" spans="1:3" hidden="1" outlineLevel="2" x14ac:dyDescent="0.25">
      <c r="A191" t="s">
        <v>365</v>
      </c>
      <c r="B191">
        <v>504</v>
      </c>
      <c r="C191">
        <v>6829</v>
      </c>
    </row>
    <row r="192" spans="1:3" hidden="1" outlineLevel="2" x14ac:dyDescent="0.25">
      <c r="A192" t="s">
        <v>365</v>
      </c>
      <c r="B192">
        <v>504</v>
      </c>
      <c r="C192">
        <v>8755</v>
      </c>
    </row>
    <row r="193" spans="1:3" outlineLevel="1" collapsed="1" x14ac:dyDescent="0.25">
      <c r="A193" s="28" t="s">
        <v>366</v>
      </c>
      <c r="B193">
        <f>SUBTOTAL(9,B191:B192)</f>
        <v>1008</v>
      </c>
      <c r="C193">
        <f>SUBTOTAL(9,C191:C192)</f>
        <v>15584</v>
      </c>
    </row>
    <row r="194" spans="1:3" hidden="1" outlineLevel="2" x14ac:dyDescent="0.25">
      <c r="A194" t="s">
        <v>295</v>
      </c>
      <c r="B194">
        <v>33183</v>
      </c>
      <c r="C194">
        <v>297282</v>
      </c>
    </row>
    <row r="195" spans="1:3" hidden="1" outlineLevel="2" x14ac:dyDescent="0.25">
      <c r="A195" t="s">
        <v>295</v>
      </c>
      <c r="B195">
        <v>7884</v>
      </c>
      <c r="C195">
        <v>124790</v>
      </c>
    </row>
    <row r="196" spans="1:3" outlineLevel="1" collapsed="1" x14ac:dyDescent="0.25">
      <c r="A196" s="28" t="s">
        <v>299</v>
      </c>
      <c r="B196">
        <f>SUBTOTAL(9,B194:B195)</f>
        <v>41067</v>
      </c>
      <c r="C196">
        <f>SUBTOTAL(9,C194:C195)</f>
        <v>422072</v>
      </c>
    </row>
    <row r="197" spans="1:3" hidden="1" outlineLevel="2" x14ac:dyDescent="0.25">
      <c r="A197" t="s">
        <v>310</v>
      </c>
      <c r="B197">
        <v>5877</v>
      </c>
      <c r="C197">
        <v>47871</v>
      </c>
    </row>
    <row r="198" spans="1:3" hidden="1" outlineLevel="2" x14ac:dyDescent="0.25">
      <c r="A198" t="s">
        <v>310</v>
      </c>
      <c r="B198">
        <v>1890</v>
      </c>
      <c r="C198">
        <v>18364</v>
      </c>
    </row>
    <row r="199" spans="1:3" outlineLevel="1" collapsed="1" x14ac:dyDescent="0.25">
      <c r="A199" s="28" t="s">
        <v>312</v>
      </c>
      <c r="B199">
        <f>SUBTOTAL(9,B197:B198)</f>
        <v>7767</v>
      </c>
      <c r="C199">
        <f>SUBTOTAL(9,C197:C198)</f>
        <v>66235</v>
      </c>
    </row>
    <row r="200" spans="1:3" hidden="1" outlineLevel="2" x14ac:dyDescent="0.25">
      <c r="A200" t="s">
        <v>16</v>
      </c>
      <c r="B200">
        <v>25</v>
      </c>
      <c r="C200">
        <v>2802</v>
      </c>
    </row>
    <row r="201" spans="1:3" hidden="1" outlineLevel="2" x14ac:dyDescent="0.25">
      <c r="A201" t="s">
        <v>16</v>
      </c>
      <c r="B201">
        <v>56</v>
      </c>
      <c r="C201">
        <v>5709</v>
      </c>
    </row>
    <row r="202" spans="1:3" outlineLevel="1" collapsed="1" x14ac:dyDescent="0.25">
      <c r="A202" s="28" t="s">
        <v>194</v>
      </c>
      <c r="B202">
        <f>SUBTOTAL(9,B200:B201)</f>
        <v>81</v>
      </c>
      <c r="C202">
        <f>SUBTOTAL(9,C200:C201)</f>
        <v>8511</v>
      </c>
    </row>
    <row r="203" spans="1:3" hidden="1" outlineLevel="2" x14ac:dyDescent="0.25">
      <c r="A203" t="s">
        <v>17</v>
      </c>
      <c r="B203">
        <v>90</v>
      </c>
      <c r="C203">
        <v>2796</v>
      </c>
    </row>
    <row r="204" spans="1:3" hidden="1" outlineLevel="2" x14ac:dyDescent="0.25">
      <c r="A204" t="s">
        <v>17</v>
      </c>
      <c r="B204">
        <v>12681</v>
      </c>
      <c r="C204">
        <v>126797</v>
      </c>
    </row>
    <row r="205" spans="1:3" hidden="1" outlineLevel="2" x14ac:dyDescent="0.25">
      <c r="A205" t="s">
        <v>17</v>
      </c>
      <c r="B205">
        <v>3</v>
      </c>
      <c r="C205">
        <v>248</v>
      </c>
    </row>
    <row r="206" spans="1:3" hidden="1" outlineLevel="2" x14ac:dyDescent="0.25">
      <c r="A206" t="s">
        <v>17</v>
      </c>
      <c r="B206">
        <v>471326</v>
      </c>
      <c r="C206">
        <v>5563150</v>
      </c>
    </row>
    <row r="207" spans="1:3" hidden="1" outlineLevel="2" x14ac:dyDescent="0.25">
      <c r="A207" t="s">
        <v>17</v>
      </c>
      <c r="B207">
        <v>2412</v>
      </c>
      <c r="C207">
        <v>32048</v>
      </c>
    </row>
    <row r="208" spans="1:3" hidden="1" outlineLevel="2" x14ac:dyDescent="0.25">
      <c r="A208" t="s">
        <v>17</v>
      </c>
      <c r="B208">
        <v>35052</v>
      </c>
      <c r="C208">
        <v>579119</v>
      </c>
    </row>
    <row r="209" spans="1:3" outlineLevel="1" collapsed="1" x14ac:dyDescent="0.25">
      <c r="A209" s="28" t="s">
        <v>195</v>
      </c>
      <c r="B209">
        <f>SUBTOTAL(9,B203:B208)</f>
        <v>521564</v>
      </c>
      <c r="C209">
        <f>SUBTOTAL(9,C203:C208)</f>
        <v>6304158</v>
      </c>
    </row>
    <row r="210" spans="1:3" hidden="1" outlineLevel="2" x14ac:dyDescent="0.25">
      <c r="A210" t="s">
        <v>18</v>
      </c>
      <c r="B210">
        <v>10647</v>
      </c>
      <c r="C210">
        <v>124494</v>
      </c>
    </row>
    <row r="211" spans="1:3" hidden="1" outlineLevel="2" x14ac:dyDescent="0.25">
      <c r="A211" t="s">
        <v>18</v>
      </c>
      <c r="B211">
        <v>304686</v>
      </c>
      <c r="C211">
        <v>2393387</v>
      </c>
    </row>
    <row r="212" spans="1:3" hidden="1" outlineLevel="2" x14ac:dyDescent="0.25">
      <c r="A212" t="s">
        <v>18</v>
      </c>
      <c r="B212">
        <v>37449</v>
      </c>
      <c r="C212">
        <v>346126</v>
      </c>
    </row>
    <row r="213" spans="1:3" outlineLevel="1" collapsed="1" x14ac:dyDescent="0.25">
      <c r="A213" s="28" t="s">
        <v>196</v>
      </c>
      <c r="B213">
        <f>SUBTOTAL(9,B210:B212)</f>
        <v>352782</v>
      </c>
      <c r="C213">
        <f>SUBTOTAL(9,C210:C212)</f>
        <v>2864007</v>
      </c>
    </row>
    <row r="214" spans="1:3" hidden="1" outlineLevel="2" x14ac:dyDescent="0.25">
      <c r="A214" t="s">
        <v>60</v>
      </c>
      <c r="B214">
        <v>3510</v>
      </c>
      <c r="C214">
        <v>31955</v>
      </c>
    </row>
    <row r="215" spans="1:3" hidden="1" outlineLevel="2" x14ac:dyDescent="0.25">
      <c r="A215" t="s">
        <v>60</v>
      </c>
      <c r="B215">
        <v>22050</v>
      </c>
      <c r="C215">
        <v>163930</v>
      </c>
    </row>
    <row r="216" spans="1:3" hidden="1" outlineLevel="2" x14ac:dyDescent="0.25">
      <c r="A216" t="s">
        <v>60</v>
      </c>
      <c r="B216">
        <v>630</v>
      </c>
      <c r="C216">
        <v>7498</v>
      </c>
    </row>
    <row r="217" spans="1:3" outlineLevel="1" collapsed="1" x14ac:dyDescent="0.25">
      <c r="A217" s="28" t="s">
        <v>197</v>
      </c>
      <c r="B217">
        <f>SUBTOTAL(9,B214:B216)</f>
        <v>26190</v>
      </c>
      <c r="C217">
        <f>SUBTOTAL(9,C214:C216)</f>
        <v>203383</v>
      </c>
    </row>
    <row r="218" spans="1:3" hidden="1" outlineLevel="2" x14ac:dyDescent="0.25">
      <c r="A218" t="s">
        <v>61</v>
      </c>
      <c r="B218">
        <v>2</v>
      </c>
      <c r="C218">
        <v>320</v>
      </c>
    </row>
    <row r="219" spans="1:3" outlineLevel="1" collapsed="1" x14ac:dyDescent="0.25">
      <c r="A219" s="28" t="s">
        <v>198</v>
      </c>
      <c r="B219">
        <f>SUBTOTAL(9,B218:B218)</f>
        <v>2</v>
      </c>
      <c r="C219">
        <f>SUBTOTAL(9,C218:C218)</f>
        <v>320</v>
      </c>
    </row>
    <row r="220" spans="1:3" hidden="1" outlineLevel="2" x14ac:dyDescent="0.25">
      <c r="A220" t="s">
        <v>19</v>
      </c>
      <c r="B220">
        <v>90</v>
      </c>
      <c r="C220">
        <v>4797</v>
      </c>
    </row>
    <row r="221" spans="1:3" hidden="1" outlineLevel="2" x14ac:dyDescent="0.25">
      <c r="A221" t="s">
        <v>19</v>
      </c>
      <c r="B221">
        <v>4</v>
      </c>
      <c r="C221">
        <v>697</v>
      </c>
    </row>
    <row r="222" spans="1:3" hidden="1" outlineLevel="2" x14ac:dyDescent="0.25">
      <c r="A222" t="s">
        <v>19</v>
      </c>
      <c r="B222">
        <v>101934</v>
      </c>
      <c r="C222">
        <v>1107946</v>
      </c>
    </row>
    <row r="223" spans="1:3" hidden="1" outlineLevel="2" x14ac:dyDescent="0.25">
      <c r="A223" t="s">
        <v>19</v>
      </c>
      <c r="B223">
        <v>120</v>
      </c>
      <c r="C223">
        <v>3602</v>
      </c>
    </row>
    <row r="224" spans="1:3" hidden="1" outlineLevel="2" x14ac:dyDescent="0.25">
      <c r="A224" t="s">
        <v>19</v>
      </c>
      <c r="B224">
        <v>25697</v>
      </c>
      <c r="C224">
        <v>414902</v>
      </c>
    </row>
    <row r="225" spans="1:3" hidden="1" outlineLevel="2" x14ac:dyDescent="0.25">
      <c r="A225" t="s">
        <v>19</v>
      </c>
      <c r="B225">
        <v>45</v>
      </c>
      <c r="C225">
        <v>1781</v>
      </c>
    </row>
    <row r="226" spans="1:3" outlineLevel="1" collapsed="1" x14ac:dyDescent="0.25">
      <c r="A226" s="28" t="s">
        <v>199</v>
      </c>
      <c r="B226">
        <f>SUBTOTAL(9,B220:B225)</f>
        <v>127890</v>
      </c>
      <c r="C226">
        <f>SUBTOTAL(9,C220:C225)</f>
        <v>1533725</v>
      </c>
    </row>
    <row r="227" spans="1:3" hidden="1" outlineLevel="2" x14ac:dyDescent="0.25">
      <c r="A227" t="s">
        <v>62</v>
      </c>
      <c r="B227">
        <v>972</v>
      </c>
      <c r="C227">
        <v>12921</v>
      </c>
    </row>
    <row r="228" spans="1:3" hidden="1" outlineLevel="2" x14ac:dyDescent="0.25">
      <c r="A228" t="s">
        <v>62</v>
      </c>
      <c r="B228">
        <v>36</v>
      </c>
      <c r="C228">
        <v>3040</v>
      </c>
    </row>
    <row r="229" spans="1:3" hidden="1" outlineLevel="2" x14ac:dyDescent="0.25">
      <c r="A229" t="s">
        <v>62</v>
      </c>
      <c r="B229">
        <v>32428</v>
      </c>
      <c r="C229">
        <v>322380</v>
      </c>
    </row>
    <row r="230" spans="1:3" hidden="1" outlineLevel="2" x14ac:dyDescent="0.25">
      <c r="A230" t="s">
        <v>62</v>
      </c>
      <c r="B230">
        <v>6023</v>
      </c>
      <c r="C230">
        <v>77747</v>
      </c>
    </row>
    <row r="231" spans="1:3" outlineLevel="1" collapsed="1" x14ac:dyDescent="0.25">
      <c r="A231" s="28" t="s">
        <v>200</v>
      </c>
      <c r="B231">
        <f>SUBTOTAL(9,B227:B230)</f>
        <v>39459</v>
      </c>
      <c r="C231">
        <f>SUBTOTAL(9,C227:C230)</f>
        <v>416088</v>
      </c>
    </row>
    <row r="232" spans="1:3" hidden="1" outlineLevel="2" x14ac:dyDescent="0.25">
      <c r="A232" t="s">
        <v>63</v>
      </c>
      <c r="B232">
        <v>1512</v>
      </c>
      <c r="C232">
        <v>24635</v>
      </c>
    </row>
    <row r="233" spans="1:3" hidden="1" outlineLevel="2" x14ac:dyDescent="0.25">
      <c r="A233" t="s">
        <v>63</v>
      </c>
      <c r="B233">
        <v>225</v>
      </c>
      <c r="C233">
        <v>4157</v>
      </c>
    </row>
    <row r="234" spans="1:3" outlineLevel="1" collapsed="1" x14ac:dyDescent="0.25">
      <c r="A234" s="28" t="s">
        <v>201</v>
      </c>
      <c r="B234">
        <f>SUBTOTAL(9,B232:B233)</f>
        <v>1737</v>
      </c>
      <c r="C234">
        <f>SUBTOTAL(9,C232:C233)</f>
        <v>28792</v>
      </c>
    </row>
    <row r="235" spans="1:3" hidden="1" outlineLevel="2" x14ac:dyDescent="0.25">
      <c r="A235" t="s">
        <v>64</v>
      </c>
      <c r="B235">
        <v>637</v>
      </c>
      <c r="C235">
        <v>6621</v>
      </c>
    </row>
    <row r="236" spans="1:3" hidden="1" outlineLevel="2" x14ac:dyDescent="0.25">
      <c r="A236" t="s">
        <v>64</v>
      </c>
      <c r="B236">
        <v>1605</v>
      </c>
      <c r="C236">
        <v>16730</v>
      </c>
    </row>
    <row r="237" spans="1:3" outlineLevel="1" collapsed="1" x14ac:dyDescent="0.25">
      <c r="A237" s="28" t="s">
        <v>202</v>
      </c>
      <c r="B237">
        <f>SUBTOTAL(9,B235:B236)</f>
        <v>2242</v>
      </c>
      <c r="C237">
        <f>SUBTOTAL(9,C235:C236)</f>
        <v>23351</v>
      </c>
    </row>
    <row r="238" spans="1:3" hidden="1" outlineLevel="2" x14ac:dyDescent="0.25">
      <c r="A238" t="s">
        <v>65</v>
      </c>
      <c r="B238">
        <v>7445</v>
      </c>
      <c r="C238">
        <v>102940</v>
      </c>
    </row>
    <row r="239" spans="1:3" hidden="1" outlineLevel="2" x14ac:dyDescent="0.25">
      <c r="A239" t="s">
        <v>65</v>
      </c>
      <c r="B239">
        <v>3804</v>
      </c>
      <c r="C239">
        <v>71822</v>
      </c>
    </row>
    <row r="240" spans="1:3" hidden="1" outlineLevel="2" x14ac:dyDescent="0.25">
      <c r="A240" t="s">
        <v>65</v>
      </c>
      <c r="B240">
        <v>6</v>
      </c>
      <c r="C240">
        <v>350</v>
      </c>
    </row>
    <row r="241" spans="1:3" outlineLevel="1" collapsed="1" x14ac:dyDescent="0.25">
      <c r="A241" s="28" t="s">
        <v>203</v>
      </c>
      <c r="B241">
        <f>SUBTOTAL(9,B238:B240)</f>
        <v>11255</v>
      </c>
      <c r="C241">
        <f>SUBTOTAL(9,C238:C240)</f>
        <v>175112</v>
      </c>
    </row>
    <row r="242" spans="1:3" hidden="1" outlineLevel="2" x14ac:dyDescent="0.25">
      <c r="A242" t="s">
        <v>66</v>
      </c>
      <c r="B242">
        <v>45468</v>
      </c>
      <c r="C242">
        <v>439611</v>
      </c>
    </row>
    <row r="243" spans="1:3" hidden="1" outlineLevel="2" x14ac:dyDescent="0.25">
      <c r="A243" t="s">
        <v>66</v>
      </c>
      <c r="B243">
        <v>2250</v>
      </c>
      <c r="C243">
        <v>26570</v>
      </c>
    </row>
    <row r="244" spans="1:3" outlineLevel="1" collapsed="1" x14ac:dyDescent="0.25">
      <c r="A244" s="28" t="s">
        <v>204</v>
      </c>
      <c r="B244">
        <f>SUBTOTAL(9,B242:B243)</f>
        <v>47718</v>
      </c>
      <c r="C244">
        <f>SUBTOTAL(9,C242:C243)</f>
        <v>466181</v>
      </c>
    </row>
    <row r="245" spans="1:3" hidden="1" outlineLevel="2" x14ac:dyDescent="0.25">
      <c r="A245" t="s">
        <v>31</v>
      </c>
      <c r="B245">
        <v>1692</v>
      </c>
      <c r="C245">
        <v>20150</v>
      </c>
    </row>
    <row r="246" spans="1:3" hidden="1" outlineLevel="2" x14ac:dyDescent="0.25">
      <c r="A246" t="s">
        <v>31</v>
      </c>
      <c r="B246">
        <v>180</v>
      </c>
      <c r="C246">
        <v>4257</v>
      </c>
    </row>
    <row r="247" spans="1:3" hidden="1" outlineLevel="2" x14ac:dyDescent="0.25">
      <c r="A247" t="s">
        <v>31</v>
      </c>
      <c r="B247">
        <v>730575</v>
      </c>
      <c r="C247">
        <v>6533136</v>
      </c>
    </row>
    <row r="248" spans="1:3" hidden="1" outlineLevel="2" x14ac:dyDescent="0.25">
      <c r="A248" t="s">
        <v>31</v>
      </c>
      <c r="B248">
        <v>6314</v>
      </c>
      <c r="C248">
        <v>50944</v>
      </c>
    </row>
    <row r="249" spans="1:3" hidden="1" outlineLevel="2" x14ac:dyDescent="0.25">
      <c r="A249" t="s">
        <v>31</v>
      </c>
      <c r="B249">
        <v>47840</v>
      </c>
      <c r="C249">
        <v>747313</v>
      </c>
    </row>
    <row r="250" spans="1:3" hidden="1" outlineLevel="2" x14ac:dyDescent="0.25">
      <c r="A250" t="s">
        <v>31</v>
      </c>
      <c r="B250">
        <v>63</v>
      </c>
      <c r="C250">
        <v>4719</v>
      </c>
    </row>
    <row r="251" spans="1:3" hidden="1" outlineLevel="2" x14ac:dyDescent="0.25">
      <c r="A251" t="s">
        <v>31</v>
      </c>
      <c r="B251">
        <v>3</v>
      </c>
      <c r="C251">
        <v>102</v>
      </c>
    </row>
    <row r="252" spans="1:3" hidden="1" outlineLevel="2" x14ac:dyDescent="0.25">
      <c r="A252" t="s">
        <v>31</v>
      </c>
      <c r="B252">
        <v>96000</v>
      </c>
      <c r="C252">
        <v>484704</v>
      </c>
    </row>
    <row r="253" spans="1:3" outlineLevel="1" collapsed="1" x14ac:dyDescent="0.25">
      <c r="A253" s="28" t="s">
        <v>206</v>
      </c>
      <c r="B253">
        <f>SUBTOTAL(9,B245:B252)</f>
        <v>882667</v>
      </c>
      <c r="C253">
        <f>SUBTOTAL(9,C245:C252)</f>
        <v>7845325</v>
      </c>
    </row>
    <row r="254" spans="1:3" hidden="1" outlineLevel="2" x14ac:dyDescent="0.25">
      <c r="A254" t="s">
        <v>20</v>
      </c>
      <c r="B254">
        <v>9</v>
      </c>
      <c r="C254">
        <v>241</v>
      </c>
    </row>
    <row r="255" spans="1:3" hidden="1" outlineLevel="2" x14ac:dyDescent="0.25">
      <c r="A255" t="s">
        <v>20</v>
      </c>
      <c r="B255">
        <v>3020</v>
      </c>
      <c r="C255">
        <v>30750</v>
      </c>
    </row>
    <row r="256" spans="1:3" hidden="1" outlineLevel="2" x14ac:dyDescent="0.25">
      <c r="A256" t="s">
        <v>20</v>
      </c>
      <c r="B256">
        <v>279</v>
      </c>
      <c r="C256">
        <v>4401</v>
      </c>
    </row>
    <row r="257" spans="1:3" outlineLevel="1" collapsed="1" x14ac:dyDescent="0.25">
      <c r="A257" s="28" t="s">
        <v>207</v>
      </c>
      <c r="B257">
        <f>SUBTOTAL(9,B254:B256)</f>
        <v>3308</v>
      </c>
      <c r="C257">
        <f>SUBTOTAL(9,C254:C256)</f>
        <v>35392</v>
      </c>
    </row>
    <row r="258" spans="1:3" hidden="1" outlineLevel="2" x14ac:dyDescent="0.25">
      <c r="A258" t="s">
        <v>38</v>
      </c>
      <c r="B258">
        <v>9</v>
      </c>
      <c r="C258">
        <v>182</v>
      </c>
    </row>
    <row r="259" spans="1:3" hidden="1" outlineLevel="2" x14ac:dyDescent="0.25">
      <c r="A259" t="s">
        <v>38</v>
      </c>
      <c r="B259">
        <v>135</v>
      </c>
      <c r="C259">
        <v>1819</v>
      </c>
    </row>
    <row r="260" spans="1:3" hidden="1" outlineLevel="2" x14ac:dyDescent="0.25">
      <c r="A260" t="s">
        <v>38</v>
      </c>
      <c r="B260">
        <v>401</v>
      </c>
      <c r="C260">
        <v>4647</v>
      </c>
    </row>
    <row r="261" spans="1:3" hidden="1" outlineLevel="2" x14ac:dyDescent="0.25">
      <c r="A261" t="s">
        <v>38</v>
      </c>
      <c r="B261">
        <v>833</v>
      </c>
      <c r="C261">
        <v>6860</v>
      </c>
    </row>
    <row r="262" spans="1:3" outlineLevel="1" collapsed="1" x14ac:dyDescent="0.25">
      <c r="A262" s="28" t="s">
        <v>208</v>
      </c>
      <c r="B262">
        <f>SUBTOTAL(9,B258:B261)</f>
        <v>1378</v>
      </c>
      <c r="C262">
        <f>SUBTOTAL(9,C258:C261)</f>
        <v>13508</v>
      </c>
    </row>
    <row r="263" spans="1:3" hidden="1" outlineLevel="2" x14ac:dyDescent="0.25">
      <c r="A263" t="s">
        <v>32</v>
      </c>
      <c r="B263">
        <v>4509</v>
      </c>
      <c r="C263">
        <v>37806</v>
      </c>
    </row>
    <row r="264" spans="1:3" hidden="1" outlineLevel="2" x14ac:dyDescent="0.25">
      <c r="A264" t="s">
        <v>32</v>
      </c>
      <c r="B264">
        <v>5916</v>
      </c>
      <c r="C264">
        <v>59268</v>
      </c>
    </row>
    <row r="265" spans="1:3" hidden="1" outlineLevel="2" x14ac:dyDescent="0.25">
      <c r="A265" t="s">
        <v>32</v>
      </c>
      <c r="B265">
        <v>603</v>
      </c>
      <c r="C265">
        <v>6274</v>
      </c>
    </row>
    <row r="266" spans="1:3" hidden="1" outlineLevel="2" x14ac:dyDescent="0.25">
      <c r="A266" t="s">
        <v>32</v>
      </c>
      <c r="B266">
        <v>108</v>
      </c>
      <c r="C266">
        <v>1548</v>
      </c>
    </row>
    <row r="267" spans="1:3" outlineLevel="1" collapsed="1" x14ac:dyDescent="0.25">
      <c r="A267" s="28" t="s">
        <v>209</v>
      </c>
      <c r="B267">
        <f>SUBTOTAL(9,B263:B266)</f>
        <v>11136</v>
      </c>
      <c r="C267">
        <f>SUBTOTAL(9,C263:C266)</f>
        <v>104896</v>
      </c>
    </row>
    <row r="268" spans="1:3" hidden="1" outlineLevel="2" x14ac:dyDescent="0.25">
      <c r="A268" t="s">
        <v>33</v>
      </c>
      <c r="B268">
        <v>86427</v>
      </c>
      <c r="C268">
        <v>664629</v>
      </c>
    </row>
    <row r="269" spans="1:3" hidden="1" outlineLevel="2" x14ac:dyDescent="0.25">
      <c r="A269" t="s">
        <v>33</v>
      </c>
      <c r="B269">
        <v>20048</v>
      </c>
      <c r="C269">
        <v>306289</v>
      </c>
    </row>
    <row r="270" spans="1:3" hidden="1" outlineLevel="2" x14ac:dyDescent="0.25">
      <c r="A270" t="s">
        <v>33</v>
      </c>
      <c r="B270">
        <v>48008</v>
      </c>
      <c r="C270">
        <v>277486</v>
      </c>
    </row>
    <row r="271" spans="1:3" outlineLevel="1" collapsed="1" x14ac:dyDescent="0.25">
      <c r="A271" s="28" t="s">
        <v>210</v>
      </c>
      <c r="B271">
        <f>SUBTOTAL(9,B268:B270)</f>
        <v>154483</v>
      </c>
      <c r="C271">
        <f>SUBTOTAL(9,C268:C270)</f>
        <v>1248404</v>
      </c>
    </row>
    <row r="272" spans="1:3" hidden="1" outlineLevel="2" x14ac:dyDescent="0.25">
      <c r="A272" t="s">
        <v>69</v>
      </c>
      <c r="B272">
        <v>1184</v>
      </c>
      <c r="C272">
        <v>16873</v>
      </c>
    </row>
    <row r="273" spans="1:3" hidden="1" outlineLevel="2" x14ac:dyDescent="0.25">
      <c r="A273" t="s">
        <v>69</v>
      </c>
      <c r="B273">
        <v>374</v>
      </c>
      <c r="C273">
        <v>5472</v>
      </c>
    </row>
    <row r="274" spans="1:3" outlineLevel="1" collapsed="1" x14ac:dyDescent="0.25">
      <c r="A274" s="28" t="s">
        <v>213</v>
      </c>
      <c r="B274">
        <f>SUBTOTAL(9,B272:B273)</f>
        <v>1558</v>
      </c>
      <c r="C274">
        <f>SUBTOTAL(9,C272:C273)</f>
        <v>22345</v>
      </c>
    </row>
    <row r="275" spans="1:3" hidden="1" outlineLevel="2" x14ac:dyDescent="0.25">
      <c r="A275" t="s">
        <v>71</v>
      </c>
      <c r="B275">
        <v>33557</v>
      </c>
      <c r="C275">
        <v>392372</v>
      </c>
    </row>
    <row r="276" spans="1:3" hidden="1" outlineLevel="2" x14ac:dyDescent="0.25">
      <c r="A276" t="s">
        <v>71</v>
      </c>
      <c r="B276">
        <v>11541</v>
      </c>
      <c r="C276">
        <v>192498</v>
      </c>
    </row>
    <row r="277" spans="1:3" outlineLevel="1" collapsed="1" x14ac:dyDescent="0.25">
      <c r="A277" s="28" t="s">
        <v>215</v>
      </c>
      <c r="B277">
        <f>SUBTOTAL(9,B275:B276)</f>
        <v>45098</v>
      </c>
      <c r="C277">
        <f>SUBTOTAL(9,C275:C276)</f>
        <v>584870</v>
      </c>
    </row>
    <row r="278" spans="1:3" hidden="1" outlineLevel="2" x14ac:dyDescent="0.25">
      <c r="A278" t="s">
        <v>72</v>
      </c>
      <c r="B278">
        <v>13536</v>
      </c>
      <c r="C278">
        <v>118795</v>
      </c>
    </row>
    <row r="279" spans="1:3" hidden="1" outlineLevel="2" x14ac:dyDescent="0.25">
      <c r="A279" t="s">
        <v>72</v>
      </c>
      <c r="B279">
        <v>251480</v>
      </c>
      <c r="C279">
        <v>2036311</v>
      </c>
    </row>
    <row r="280" spans="1:3" hidden="1" outlineLevel="2" x14ac:dyDescent="0.25">
      <c r="A280" t="s">
        <v>72</v>
      </c>
      <c r="B280">
        <v>2799</v>
      </c>
      <c r="C280">
        <v>26608</v>
      </c>
    </row>
    <row r="281" spans="1:3" hidden="1" outlineLevel="2" x14ac:dyDescent="0.25">
      <c r="A281" t="s">
        <v>72</v>
      </c>
      <c r="B281">
        <v>30029</v>
      </c>
      <c r="C281">
        <v>271585</v>
      </c>
    </row>
    <row r="282" spans="1:3" outlineLevel="1" collapsed="1" x14ac:dyDescent="0.25">
      <c r="A282" s="28" t="s">
        <v>216</v>
      </c>
      <c r="B282">
        <f>SUBTOTAL(9,B278:B281)</f>
        <v>297844</v>
      </c>
      <c r="C282">
        <f>SUBTOTAL(9,C278:C281)</f>
        <v>2453299</v>
      </c>
    </row>
    <row r="283" spans="1:3" hidden="1" outlineLevel="2" x14ac:dyDescent="0.25">
      <c r="A283" t="s">
        <v>279</v>
      </c>
      <c r="B283">
        <v>8820</v>
      </c>
      <c r="C283">
        <v>110853</v>
      </c>
    </row>
    <row r="284" spans="1:3" outlineLevel="1" collapsed="1" x14ac:dyDescent="0.25">
      <c r="A284" s="28" t="s">
        <v>285</v>
      </c>
      <c r="B284">
        <f>SUBTOTAL(9,B283:B283)</f>
        <v>8820</v>
      </c>
      <c r="C284">
        <f>SUBTOTAL(9,C283:C283)</f>
        <v>110853</v>
      </c>
    </row>
    <row r="285" spans="1:3" hidden="1" outlineLevel="2" x14ac:dyDescent="0.25">
      <c r="A285" t="s">
        <v>256</v>
      </c>
      <c r="B285">
        <v>92</v>
      </c>
      <c r="C285">
        <v>3936</v>
      </c>
    </row>
    <row r="286" spans="1:3" hidden="1" outlineLevel="2" x14ac:dyDescent="0.25">
      <c r="A286" t="s">
        <v>256</v>
      </c>
      <c r="B286">
        <v>11358</v>
      </c>
      <c r="C286">
        <v>114234</v>
      </c>
    </row>
    <row r="287" spans="1:3" hidden="1" outlineLevel="2" x14ac:dyDescent="0.25">
      <c r="A287" t="s">
        <v>256</v>
      </c>
      <c r="B287">
        <v>10134</v>
      </c>
      <c r="C287">
        <v>133093</v>
      </c>
    </row>
    <row r="288" spans="1:3" outlineLevel="1" collapsed="1" x14ac:dyDescent="0.25">
      <c r="A288" s="28" t="s">
        <v>264</v>
      </c>
      <c r="B288">
        <f>SUBTOTAL(9,B285:B287)</f>
        <v>21584</v>
      </c>
      <c r="C288">
        <f>SUBTOTAL(9,C285:C287)</f>
        <v>251263</v>
      </c>
    </row>
    <row r="289" spans="1:3" hidden="1" outlineLevel="2" x14ac:dyDescent="0.25">
      <c r="A289" t="s">
        <v>21</v>
      </c>
      <c r="B289">
        <v>34965</v>
      </c>
      <c r="C289">
        <v>248561</v>
      </c>
    </row>
    <row r="290" spans="1:3" hidden="1" outlineLevel="2" x14ac:dyDescent="0.25">
      <c r="A290" t="s">
        <v>21</v>
      </c>
      <c r="B290">
        <v>473</v>
      </c>
      <c r="C290">
        <v>4089</v>
      </c>
    </row>
    <row r="291" spans="1:3" outlineLevel="1" collapsed="1" x14ac:dyDescent="0.25">
      <c r="A291" s="28" t="s">
        <v>218</v>
      </c>
      <c r="B291">
        <f>SUBTOTAL(9,B289:B290)</f>
        <v>35438</v>
      </c>
      <c r="C291">
        <f>SUBTOTAL(9,C289:C290)</f>
        <v>252650</v>
      </c>
    </row>
    <row r="292" spans="1:3" hidden="1" outlineLevel="2" x14ac:dyDescent="0.25">
      <c r="A292" t="s">
        <v>369</v>
      </c>
      <c r="B292">
        <v>126</v>
      </c>
      <c r="C292">
        <v>12671</v>
      </c>
    </row>
    <row r="293" spans="1:3" hidden="1" outlineLevel="2" x14ac:dyDescent="0.25">
      <c r="A293" t="s">
        <v>369</v>
      </c>
      <c r="B293">
        <v>1969</v>
      </c>
      <c r="C293">
        <v>30630</v>
      </c>
    </row>
    <row r="294" spans="1:3" hidden="1" outlineLevel="2" x14ac:dyDescent="0.25">
      <c r="A294" t="s">
        <v>369</v>
      </c>
      <c r="B294">
        <v>2828</v>
      </c>
      <c r="C294">
        <v>47814</v>
      </c>
    </row>
    <row r="295" spans="1:3" hidden="1" outlineLevel="2" x14ac:dyDescent="0.25">
      <c r="A295" t="s">
        <v>369</v>
      </c>
      <c r="B295">
        <v>1447</v>
      </c>
      <c r="C295">
        <v>26664</v>
      </c>
    </row>
    <row r="296" spans="1:3" hidden="1" outlineLevel="2" x14ac:dyDescent="0.25">
      <c r="A296" t="s">
        <v>369</v>
      </c>
      <c r="B296">
        <v>1052</v>
      </c>
      <c r="C296">
        <v>13162</v>
      </c>
    </row>
    <row r="297" spans="1:3" hidden="1" outlineLevel="2" x14ac:dyDescent="0.25">
      <c r="A297" t="s">
        <v>369</v>
      </c>
      <c r="B297">
        <v>9131</v>
      </c>
      <c r="C297">
        <v>96060</v>
      </c>
    </row>
    <row r="298" spans="1:3" hidden="1" outlineLevel="2" x14ac:dyDescent="0.25">
      <c r="A298" t="s">
        <v>369</v>
      </c>
      <c r="B298">
        <v>5318</v>
      </c>
      <c r="C298">
        <v>61058</v>
      </c>
    </row>
    <row r="299" spans="1:3" outlineLevel="1" collapsed="1" x14ac:dyDescent="0.25">
      <c r="A299" s="28" t="s">
        <v>374</v>
      </c>
      <c r="B299">
        <f>SUBTOTAL(9,B292:B298)</f>
        <v>21871</v>
      </c>
      <c r="C299">
        <f>SUBTOTAL(9,C292:C298)</f>
        <v>288059</v>
      </c>
    </row>
    <row r="300" spans="1:3" hidden="1" outlineLevel="2" x14ac:dyDescent="0.25">
      <c r="A300" t="s">
        <v>257</v>
      </c>
      <c r="B300">
        <v>32832</v>
      </c>
      <c r="C300">
        <v>297300</v>
      </c>
    </row>
    <row r="301" spans="1:3" outlineLevel="1" collapsed="1" x14ac:dyDescent="0.25">
      <c r="A301" s="28" t="s">
        <v>265</v>
      </c>
      <c r="B301">
        <f>SUBTOTAL(9,B300:B300)</f>
        <v>32832</v>
      </c>
      <c r="C301">
        <f>SUBTOTAL(9,C300:C300)</f>
        <v>297300</v>
      </c>
    </row>
    <row r="302" spans="1:3" hidden="1" outlineLevel="2" x14ac:dyDescent="0.25">
      <c r="A302" t="s">
        <v>375</v>
      </c>
      <c r="B302">
        <v>135</v>
      </c>
      <c r="C302">
        <v>4194</v>
      </c>
    </row>
    <row r="303" spans="1:3" hidden="1" outlineLevel="2" x14ac:dyDescent="0.25">
      <c r="A303" t="s">
        <v>375</v>
      </c>
      <c r="B303">
        <v>27</v>
      </c>
      <c r="C303">
        <v>373</v>
      </c>
    </row>
    <row r="304" spans="1:3" hidden="1" outlineLevel="2" x14ac:dyDescent="0.25">
      <c r="A304" t="s">
        <v>375</v>
      </c>
      <c r="B304">
        <v>239</v>
      </c>
      <c r="C304">
        <v>3487</v>
      </c>
    </row>
    <row r="305" spans="1:3" hidden="1" outlineLevel="2" x14ac:dyDescent="0.25">
      <c r="A305" t="s">
        <v>375</v>
      </c>
      <c r="B305">
        <v>68</v>
      </c>
      <c r="C305">
        <v>714</v>
      </c>
    </row>
    <row r="306" spans="1:3" outlineLevel="1" collapsed="1" x14ac:dyDescent="0.25">
      <c r="A306" s="28" t="s">
        <v>377</v>
      </c>
      <c r="B306">
        <f>SUBTOTAL(9,B302:B305)</f>
        <v>469</v>
      </c>
      <c r="C306">
        <f>SUBTOTAL(9,C302:C305)</f>
        <v>8768</v>
      </c>
    </row>
    <row r="307" spans="1:3" hidden="1" outlineLevel="2" x14ac:dyDescent="0.25">
      <c r="A307" t="s">
        <v>379</v>
      </c>
      <c r="B307">
        <v>39681</v>
      </c>
      <c r="C307">
        <v>346775</v>
      </c>
    </row>
    <row r="308" spans="1:3" outlineLevel="1" collapsed="1" x14ac:dyDescent="0.25">
      <c r="A308" s="28" t="s">
        <v>381</v>
      </c>
      <c r="B308">
        <f>SUBTOTAL(9,B307:B307)</f>
        <v>39681</v>
      </c>
      <c r="C308">
        <f>SUBTOTAL(9,C307:C307)</f>
        <v>346775</v>
      </c>
    </row>
    <row r="309" spans="1:3" hidden="1" outlineLevel="2" x14ac:dyDescent="0.25">
      <c r="A309" t="s">
        <v>6</v>
      </c>
      <c r="B309">
        <v>9663</v>
      </c>
      <c r="C309">
        <v>1453501</v>
      </c>
    </row>
    <row r="310" spans="1:3" hidden="1" outlineLevel="2" x14ac:dyDescent="0.25">
      <c r="A310" t="s">
        <v>6</v>
      </c>
      <c r="B310">
        <v>1040</v>
      </c>
      <c r="C310">
        <v>25649</v>
      </c>
    </row>
    <row r="311" spans="1:3" hidden="1" outlineLevel="2" x14ac:dyDescent="0.25">
      <c r="A311" t="s">
        <v>6</v>
      </c>
      <c r="B311">
        <v>6188</v>
      </c>
      <c r="C311">
        <v>120504</v>
      </c>
    </row>
    <row r="312" spans="1:3" hidden="1" outlineLevel="2" x14ac:dyDescent="0.25">
      <c r="A312" t="s">
        <v>6</v>
      </c>
      <c r="B312">
        <v>80</v>
      </c>
      <c r="C312">
        <v>1336</v>
      </c>
    </row>
    <row r="313" spans="1:3" hidden="1" outlineLevel="2" x14ac:dyDescent="0.25">
      <c r="A313" t="s">
        <v>6</v>
      </c>
      <c r="B313">
        <v>836</v>
      </c>
      <c r="C313">
        <v>10681</v>
      </c>
    </row>
    <row r="314" spans="1:3" hidden="1" outlineLevel="2" x14ac:dyDescent="0.25">
      <c r="A314" t="s">
        <v>6</v>
      </c>
      <c r="B314">
        <v>329257</v>
      </c>
      <c r="C314">
        <v>4898989</v>
      </c>
    </row>
    <row r="315" spans="1:3" hidden="1" outlineLevel="2" x14ac:dyDescent="0.25">
      <c r="A315" t="s">
        <v>6</v>
      </c>
      <c r="B315">
        <v>54</v>
      </c>
      <c r="C315">
        <v>510</v>
      </c>
    </row>
    <row r="316" spans="1:3" hidden="1" outlineLevel="2" x14ac:dyDescent="0.25">
      <c r="A316" t="s">
        <v>6</v>
      </c>
      <c r="B316">
        <v>104629</v>
      </c>
      <c r="C316">
        <v>2179348</v>
      </c>
    </row>
    <row r="317" spans="1:3" hidden="1" outlineLevel="2" x14ac:dyDescent="0.25">
      <c r="A317" t="s">
        <v>6</v>
      </c>
      <c r="B317">
        <v>189</v>
      </c>
      <c r="C317">
        <v>6826</v>
      </c>
    </row>
    <row r="318" spans="1:3" hidden="1" outlineLevel="2" x14ac:dyDescent="0.25">
      <c r="A318" t="s">
        <v>6</v>
      </c>
      <c r="B318">
        <v>96</v>
      </c>
      <c r="C318">
        <v>1536</v>
      </c>
    </row>
    <row r="319" spans="1:3" hidden="1" outlineLevel="2" x14ac:dyDescent="0.25">
      <c r="A319" t="s">
        <v>6</v>
      </c>
      <c r="B319">
        <v>8</v>
      </c>
      <c r="C319">
        <v>450</v>
      </c>
    </row>
    <row r="320" spans="1:3" outlineLevel="1" collapsed="1" x14ac:dyDescent="0.25">
      <c r="A320" s="28" t="s">
        <v>221</v>
      </c>
      <c r="B320">
        <f>SUBTOTAL(9,B309:B319)</f>
        <v>452040</v>
      </c>
      <c r="C320">
        <f>SUBTOTAL(9,C309:C319)</f>
        <v>8699330</v>
      </c>
    </row>
    <row r="321" spans="1:3" hidden="1" outlineLevel="2" x14ac:dyDescent="0.25">
      <c r="A321" t="s">
        <v>75</v>
      </c>
      <c r="B321">
        <v>64926</v>
      </c>
      <c r="C321">
        <v>544451</v>
      </c>
    </row>
    <row r="322" spans="1:3" hidden="1" outlineLevel="2" x14ac:dyDescent="0.25">
      <c r="A322" t="s">
        <v>75</v>
      </c>
      <c r="B322">
        <v>216</v>
      </c>
      <c r="C322">
        <v>2286</v>
      </c>
    </row>
    <row r="323" spans="1:3" outlineLevel="1" collapsed="1" x14ac:dyDescent="0.25">
      <c r="A323" s="28" t="s">
        <v>222</v>
      </c>
      <c r="B323">
        <f>SUBTOTAL(9,B321:B322)</f>
        <v>65142</v>
      </c>
      <c r="C323">
        <f>SUBTOTAL(9,C321:C322)</f>
        <v>546737</v>
      </c>
    </row>
    <row r="324" spans="1:3" hidden="1" outlineLevel="2" x14ac:dyDescent="0.25">
      <c r="A324" t="s">
        <v>76</v>
      </c>
      <c r="B324">
        <v>5</v>
      </c>
      <c r="C324">
        <v>91</v>
      </c>
    </row>
    <row r="325" spans="1:3" hidden="1" outlineLevel="2" x14ac:dyDescent="0.25">
      <c r="A325" t="s">
        <v>76</v>
      </c>
      <c r="B325">
        <v>108</v>
      </c>
      <c r="C325">
        <v>1535</v>
      </c>
    </row>
    <row r="326" spans="1:3" hidden="1" outlineLevel="2" x14ac:dyDescent="0.25">
      <c r="A326" t="s">
        <v>76</v>
      </c>
      <c r="B326">
        <v>104</v>
      </c>
      <c r="C326">
        <v>2106</v>
      </c>
    </row>
    <row r="327" spans="1:3" outlineLevel="1" collapsed="1" x14ac:dyDescent="0.25">
      <c r="A327" s="28" t="s">
        <v>223</v>
      </c>
      <c r="B327">
        <f>SUBTOTAL(9,B324:B326)</f>
        <v>217</v>
      </c>
      <c r="C327">
        <f>SUBTOTAL(9,C324:C326)</f>
        <v>3732</v>
      </c>
    </row>
    <row r="328" spans="1:3" hidden="1" outlineLevel="2" x14ac:dyDescent="0.25">
      <c r="A328" t="s">
        <v>77</v>
      </c>
      <c r="B328">
        <v>5695</v>
      </c>
      <c r="C328">
        <v>106231</v>
      </c>
    </row>
    <row r="329" spans="1:3" hidden="1" outlineLevel="2" x14ac:dyDescent="0.25">
      <c r="A329" t="s">
        <v>77</v>
      </c>
      <c r="B329">
        <v>720</v>
      </c>
      <c r="C329">
        <v>21453</v>
      </c>
    </row>
    <row r="330" spans="1:3" hidden="1" outlineLevel="2" x14ac:dyDescent="0.25">
      <c r="A330" t="s">
        <v>77</v>
      </c>
      <c r="B330">
        <v>192016</v>
      </c>
      <c r="C330">
        <v>921660</v>
      </c>
    </row>
    <row r="331" spans="1:3" outlineLevel="1" collapsed="1" x14ac:dyDescent="0.25">
      <c r="A331" s="28" t="s">
        <v>224</v>
      </c>
      <c r="B331">
        <f>SUBTOTAL(9,B328:B330)</f>
        <v>198431</v>
      </c>
      <c r="C331">
        <f>SUBTOTAL(9,C328:C330)</f>
        <v>1049344</v>
      </c>
    </row>
    <row r="332" spans="1:3" hidden="1" outlineLevel="2" x14ac:dyDescent="0.25">
      <c r="A332" t="s">
        <v>22</v>
      </c>
      <c r="B332">
        <v>855</v>
      </c>
      <c r="C332">
        <v>8855</v>
      </c>
    </row>
    <row r="333" spans="1:3" outlineLevel="1" collapsed="1" x14ac:dyDescent="0.25">
      <c r="A333" s="28" t="s">
        <v>225</v>
      </c>
      <c r="B333">
        <f>SUBTOTAL(9,B332:B332)</f>
        <v>855</v>
      </c>
      <c r="C333">
        <f>SUBTOTAL(9,C332:C332)</f>
        <v>8855</v>
      </c>
    </row>
    <row r="334" spans="1:3" hidden="1" outlineLevel="2" x14ac:dyDescent="0.25">
      <c r="A334" t="s">
        <v>23</v>
      </c>
      <c r="B334">
        <v>189</v>
      </c>
      <c r="C334">
        <v>4140</v>
      </c>
    </row>
    <row r="335" spans="1:3" hidden="1" outlineLevel="2" x14ac:dyDescent="0.25">
      <c r="A335" t="s">
        <v>23</v>
      </c>
      <c r="B335">
        <v>49230</v>
      </c>
      <c r="C335">
        <v>431388</v>
      </c>
    </row>
    <row r="336" spans="1:3" hidden="1" outlineLevel="2" x14ac:dyDescent="0.25">
      <c r="A336" t="s">
        <v>23</v>
      </c>
      <c r="B336">
        <v>100841</v>
      </c>
      <c r="C336">
        <v>1016955</v>
      </c>
    </row>
    <row r="337" spans="1:3" hidden="1" outlineLevel="2" x14ac:dyDescent="0.25">
      <c r="A337" t="s">
        <v>23</v>
      </c>
      <c r="B337">
        <v>57291</v>
      </c>
      <c r="C337">
        <v>745094</v>
      </c>
    </row>
    <row r="338" spans="1:3" hidden="1" outlineLevel="2" x14ac:dyDescent="0.25">
      <c r="A338" t="s">
        <v>23</v>
      </c>
      <c r="B338">
        <v>71385</v>
      </c>
      <c r="C338">
        <v>392618</v>
      </c>
    </row>
    <row r="339" spans="1:3" outlineLevel="1" collapsed="1" x14ac:dyDescent="0.25">
      <c r="A339" s="28" t="s">
        <v>227</v>
      </c>
      <c r="B339">
        <f>SUBTOTAL(9,B334:B338)</f>
        <v>278936</v>
      </c>
      <c r="C339">
        <f>SUBTOTAL(9,C334:C338)</f>
        <v>2590195</v>
      </c>
    </row>
    <row r="340" spans="1:3" hidden="1" outlineLevel="2" x14ac:dyDescent="0.25">
      <c r="A340" t="s">
        <v>36</v>
      </c>
      <c r="B340">
        <v>7304</v>
      </c>
      <c r="C340">
        <v>93131</v>
      </c>
    </row>
    <row r="341" spans="1:3" hidden="1" outlineLevel="2" x14ac:dyDescent="0.25">
      <c r="A341" t="s">
        <v>36</v>
      </c>
      <c r="B341">
        <v>558</v>
      </c>
      <c r="C341">
        <v>23608</v>
      </c>
    </row>
    <row r="342" spans="1:3" hidden="1" outlineLevel="2" x14ac:dyDescent="0.25">
      <c r="A342" t="s">
        <v>36</v>
      </c>
      <c r="B342">
        <v>81</v>
      </c>
      <c r="C342">
        <v>810</v>
      </c>
    </row>
    <row r="343" spans="1:3" hidden="1" outlineLevel="2" x14ac:dyDescent="0.25">
      <c r="A343" t="s">
        <v>36</v>
      </c>
      <c r="B343">
        <v>24000</v>
      </c>
      <c r="C343">
        <v>137262</v>
      </c>
    </row>
    <row r="344" spans="1:3" hidden="1" outlineLevel="2" x14ac:dyDescent="0.25">
      <c r="A344" t="s">
        <v>36</v>
      </c>
      <c r="B344">
        <v>27</v>
      </c>
      <c r="C344">
        <v>1595</v>
      </c>
    </row>
    <row r="345" spans="1:3" hidden="1" outlineLevel="2" x14ac:dyDescent="0.25">
      <c r="A345" t="s">
        <v>36</v>
      </c>
      <c r="B345">
        <v>72</v>
      </c>
      <c r="C345">
        <v>10007</v>
      </c>
    </row>
    <row r="346" spans="1:3" outlineLevel="1" collapsed="1" x14ac:dyDescent="0.25">
      <c r="A346" s="28" t="s">
        <v>228</v>
      </c>
      <c r="B346">
        <f>SUBTOTAL(9,B340:B345)</f>
        <v>32042</v>
      </c>
      <c r="C346">
        <f>SUBTOTAL(9,C340:C345)</f>
        <v>266413</v>
      </c>
    </row>
    <row r="347" spans="1:3" hidden="1" outlineLevel="2" x14ac:dyDescent="0.25">
      <c r="A347" t="s">
        <v>24</v>
      </c>
      <c r="B347">
        <v>315</v>
      </c>
      <c r="C347">
        <v>3897</v>
      </c>
    </row>
    <row r="348" spans="1:3" hidden="1" outlineLevel="2" x14ac:dyDescent="0.25">
      <c r="A348" t="s">
        <v>24</v>
      </c>
      <c r="B348">
        <v>97645</v>
      </c>
      <c r="C348">
        <v>1108836</v>
      </c>
    </row>
    <row r="349" spans="1:3" hidden="1" outlineLevel="2" x14ac:dyDescent="0.25">
      <c r="A349" t="s">
        <v>24</v>
      </c>
      <c r="B349">
        <v>14020</v>
      </c>
      <c r="C349">
        <v>251149</v>
      </c>
    </row>
    <row r="350" spans="1:3" hidden="1" outlineLevel="2" x14ac:dyDescent="0.25">
      <c r="A350" t="s">
        <v>24</v>
      </c>
      <c r="B350">
        <v>3024</v>
      </c>
      <c r="C350">
        <v>26512</v>
      </c>
    </row>
    <row r="351" spans="1:3" outlineLevel="1" collapsed="1" x14ac:dyDescent="0.25">
      <c r="A351" s="28" t="s">
        <v>229</v>
      </c>
      <c r="B351">
        <f>SUBTOTAL(9,B347:B350)</f>
        <v>115004</v>
      </c>
      <c r="C351">
        <f>SUBTOTAL(9,C347:C350)</f>
        <v>1390394</v>
      </c>
    </row>
    <row r="352" spans="1:3" hidden="1" outlineLevel="2" x14ac:dyDescent="0.25">
      <c r="A352" t="s">
        <v>78</v>
      </c>
      <c r="B352">
        <v>63</v>
      </c>
      <c r="C352">
        <v>1895</v>
      </c>
    </row>
    <row r="353" spans="1:3" hidden="1" outlineLevel="2" x14ac:dyDescent="0.25">
      <c r="A353" t="s">
        <v>78</v>
      </c>
      <c r="B353">
        <v>168116</v>
      </c>
      <c r="C353">
        <v>1828790</v>
      </c>
    </row>
    <row r="354" spans="1:3" hidden="1" outlineLevel="2" x14ac:dyDescent="0.25">
      <c r="A354" t="s">
        <v>78</v>
      </c>
      <c r="B354">
        <v>26145</v>
      </c>
      <c r="C354">
        <v>397526</v>
      </c>
    </row>
    <row r="355" spans="1:3" hidden="1" outlineLevel="2" x14ac:dyDescent="0.25">
      <c r="A355" t="s">
        <v>78</v>
      </c>
      <c r="B355">
        <v>36</v>
      </c>
      <c r="C355">
        <v>3192</v>
      </c>
    </row>
    <row r="356" spans="1:3" outlineLevel="1" collapsed="1" x14ac:dyDescent="0.25">
      <c r="A356" s="28" t="s">
        <v>230</v>
      </c>
      <c r="B356">
        <f>SUBTOTAL(9,B352:B355)</f>
        <v>194360</v>
      </c>
      <c r="C356">
        <f>SUBTOTAL(9,C352:C355)</f>
        <v>2231403</v>
      </c>
    </row>
    <row r="357" spans="1:3" hidden="1" outlineLevel="2" x14ac:dyDescent="0.25">
      <c r="A357" t="s">
        <v>380</v>
      </c>
      <c r="B357">
        <v>45</v>
      </c>
      <c r="C357">
        <v>840</v>
      </c>
    </row>
    <row r="358" spans="1:3" hidden="1" outlineLevel="2" x14ac:dyDescent="0.25">
      <c r="A358" t="s">
        <v>380</v>
      </c>
      <c r="B358">
        <v>59</v>
      </c>
      <c r="C358">
        <v>981</v>
      </c>
    </row>
    <row r="359" spans="1:3" outlineLevel="1" collapsed="1" x14ac:dyDescent="0.25">
      <c r="A359" s="28" t="s">
        <v>382</v>
      </c>
      <c r="B359">
        <f>SUBTOTAL(9,B357:B358)</f>
        <v>104</v>
      </c>
      <c r="C359">
        <f>SUBTOTAL(9,C357:C358)</f>
        <v>1821</v>
      </c>
    </row>
    <row r="360" spans="1:3" hidden="1" outlineLevel="2" x14ac:dyDescent="0.25">
      <c r="A360" t="s">
        <v>25</v>
      </c>
      <c r="B360">
        <v>9</v>
      </c>
      <c r="C360">
        <v>578</v>
      </c>
    </row>
    <row r="361" spans="1:3" hidden="1" outlineLevel="2" x14ac:dyDescent="0.25">
      <c r="A361" t="s">
        <v>25</v>
      </c>
      <c r="B361">
        <v>122</v>
      </c>
      <c r="C361">
        <v>2205</v>
      </c>
    </row>
    <row r="362" spans="1:3" hidden="1" outlineLevel="2" x14ac:dyDescent="0.25">
      <c r="A362" t="s">
        <v>25</v>
      </c>
      <c r="B362">
        <v>1728</v>
      </c>
      <c r="C362">
        <v>5522</v>
      </c>
    </row>
    <row r="363" spans="1:3" hidden="1" outlineLevel="2" x14ac:dyDescent="0.25">
      <c r="A363" t="s">
        <v>25</v>
      </c>
      <c r="B363">
        <v>1728</v>
      </c>
      <c r="C363">
        <v>5522</v>
      </c>
    </row>
    <row r="364" spans="1:3" hidden="1" outlineLevel="2" x14ac:dyDescent="0.25">
      <c r="A364" t="s">
        <v>25</v>
      </c>
      <c r="B364">
        <v>21</v>
      </c>
      <c r="C364">
        <v>2380</v>
      </c>
    </row>
    <row r="365" spans="1:3" hidden="1" outlineLevel="2" x14ac:dyDescent="0.25">
      <c r="A365" t="s">
        <v>25</v>
      </c>
      <c r="B365">
        <v>2372</v>
      </c>
      <c r="C365">
        <v>25780</v>
      </c>
    </row>
    <row r="366" spans="1:3" hidden="1" outlineLevel="2" x14ac:dyDescent="0.25">
      <c r="A366" t="s">
        <v>25</v>
      </c>
      <c r="B366">
        <v>6220</v>
      </c>
      <c r="C366">
        <v>65435</v>
      </c>
    </row>
    <row r="367" spans="1:3" outlineLevel="1" collapsed="1" x14ac:dyDescent="0.25">
      <c r="A367" s="28" t="s">
        <v>231</v>
      </c>
      <c r="B367">
        <f>SUBTOTAL(9,B360:B366)</f>
        <v>12200</v>
      </c>
      <c r="C367">
        <f>SUBTOTAL(9,C360:C366)</f>
        <v>107422</v>
      </c>
    </row>
    <row r="368" spans="1:3" hidden="1" outlineLevel="2" x14ac:dyDescent="0.25">
      <c r="A368" t="s">
        <v>376</v>
      </c>
      <c r="B368">
        <v>7317</v>
      </c>
      <c r="C368">
        <v>101595</v>
      </c>
    </row>
    <row r="369" spans="1:3" hidden="1" outlineLevel="2" x14ac:dyDescent="0.25">
      <c r="A369" t="s">
        <v>376</v>
      </c>
      <c r="B369">
        <v>1373</v>
      </c>
      <c r="C369">
        <v>27781</v>
      </c>
    </row>
    <row r="370" spans="1:3" outlineLevel="1" collapsed="1" x14ac:dyDescent="0.25">
      <c r="A370" s="28" t="s">
        <v>378</v>
      </c>
      <c r="B370">
        <f>SUBTOTAL(9,B368:B369)</f>
        <v>8690</v>
      </c>
      <c r="C370">
        <f>SUBTOTAL(9,C368:C369)</f>
        <v>129376</v>
      </c>
    </row>
    <row r="371" spans="1:3" hidden="1" outlineLevel="2" x14ac:dyDescent="0.25">
      <c r="A371" t="s">
        <v>37</v>
      </c>
      <c r="B371">
        <v>49320</v>
      </c>
      <c r="C371">
        <v>468107</v>
      </c>
    </row>
    <row r="372" spans="1:3" hidden="1" outlineLevel="2" x14ac:dyDescent="0.25">
      <c r="A372" t="s">
        <v>37</v>
      </c>
      <c r="B372">
        <v>3078</v>
      </c>
      <c r="C372">
        <v>35594</v>
      </c>
    </row>
    <row r="373" spans="1:3" outlineLevel="1" collapsed="1" x14ac:dyDescent="0.25">
      <c r="A373" s="28" t="s">
        <v>232</v>
      </c>
      <c r="B373">
        <f>SUBTOTAL(9,B371:B372)</f>
        <v>52398</v>
      </c>
      <c r="C373">
        <f>SUBTOTAL(9,C371:C372)</f>
        <v>503701</v>
      </c>
    </row>
    <row r="374" spans="1:3" hidden="1" outlineLevel="2" x14ac:dyDescent="0.25">
      <c r="A374" t="s">
        <v>26</v>
      </c>
      <c r="B374">
        <v>486</v>
      </c>
      <c r="C374">
        <v>8232</v>
      </c>
    </row>
    <row r="375" spans="1:3" hidden="1" outlineLevel="2" x14ac:dyDescent="0.25">
      <c r="A375" t="s">
        <v>26</v>
      </c>
      <c r="B375">
        <v>1377</v>
      </c>
      <c r="C375">
        <v>24157</v>
      </c>
    </row>
    <row r="376" spans="1:3" hidden="1" outlineLevel="2" x14ac:dyDescent="0.25">
      <c r="A376" t="s">
        <v>26</v>
      </c>
      <c r="B376">
        <v>251199</v>
      </c>
      <c r="C376">
        <v>2900066</v>
      </c>
    </row>
    <row r="377" spans="1:3" hidden="1" outlineLevel="2" x14ac:dyDescent="0.25">
      <c r="A377" t="s">
        <v>26</v>
      </c>
      <c r="B377">
        <v>37134</v>
      </c>
      <c r="C377">
        <v>609531</v>
      </c>
    </row>
    <row r="378" spans="1:3" hidden="1" outlineLevel="2" x14ac:dyDescent="0.25">
      <c r="A378" t="s">
        <v>26</v>
      </c>
      <c r="B378">
        <v>68</v>
      </c>
      <c r="C378">
        <v>2063</v>
      </c>
    </row>
    <row r="379" spans="1:3" outlineLevel="1" collapsed="1" x14ac:dyDescent="0.25">
      <c r="A379" s="28" t="s">
        <v>233</v>
      </c>
      <c r="B379">
        <f>SUBTOTAL(9,B374:B378)</f>
        <v>290264</v>
      </c>
      <c r="C379">
        <f>SUBTOTAL(9,C374:C378)</f>
        <v>3544049</v>
      </c>
    </row>
    <row r="380" spans="1:3" hidden="1" outlineLevel="2" x14ac:dyDescent="0.25">
      <c r="A380" t="s">
        <v>27</v>
      </c>
      <c r="B380">
        <v>3789</v>
      </c>
      <c r="C380">
        <v>45546</v>
      </c>
    </row>
    <row r="381" spans="1:3" hidden="1" outlineLevel="2" x14ac:dyDescent="0.25">
      <c r="A381" t="s">
        <v>27</v>
      </c>
      <c r="B381">
        <v>56142</v>
      </c>
      <c r="C381">
        <v>577194</v>
      </c>
    </row>
    <row r="382" spans="1:3" hidden="1" outlineLevel="2" x14ac:dyDescent="0.25">
      <c r="A382" t="s">
        <v>27</v>
      </c>
      <c r="B382">
        <v>12401575</v>
      </c>
      <c r="C382">
        <v>105131017</v>
      </c>
    </row>
    <row r="383" spans="1:3" hidden="1" outlineLevel="2" x14ac:dyDescent="0.25">
      <c r="A383" t="s">
        <v>27</v>
      </c>
      <c r="B383">
        <v>8793</v>
      </c>
      <c r="C383">
        <v>223166</v>
      </c>
    </row>
    <row r="384" spans="1:3" hidden="1" outlineLevel="2" x14ac:dyDescent="0.25">
      <c r="A384" t="s">
        <v>27</v>
      </c>
      <c r="B384">
        <v>793792</v>
      </c>
      <c r="C384">
        <v>9635090</v>
      </c>
    </row>
    <row r="385" spans="1:3" hidden="1" outlineLevel="2" x14ac:dyDescent="0.25">
      <c r="A385" t="s">
        <v>27</v>
      </c>
      <c r="B385">
        <v>356</v>
      </c>
      <c r="C385">
        <v>80454</v>
      </c>
    </row>
    <row r="386" spans="1:3" hidden="1" outlineLevel="2" x14ac:dyDescent="0.25">
      <c r="A386" t="s">
        <v>27</v>
      </c>
      <c r="B386">
        <v>312008</v>
      </c>
      <c r="C386">
        <v>1509161</v>
      </c>
    </row>
    <row r="387" spans="1:3" hidden="1" outlineLevel="2" x14ac:dyDescent="0.25">
      <c r="A387" t="s">
        <v>27</v>
      </c>
      <c r="B387">
        <v>33</v>
      </c>
      <c r="C387">
        <v>2643</v>
      </c>
    </row>
    <row r="388" spans="1:3" hidden="1" outlineLevel="2" x14ac:dyDescent="0.25">
      <c r="A388" t="s">
        <v>27</v>
      </c>
      <c r="B388">
        <v>312026</v>
      </c>
      <c r="C388">
        <v>1794382</v>
      </c>
    </row>
    <row r="389" spans="1:3" hidden="1" outlineLevel="2" x14ac:dyDescent="0.25">
      <c r="A389" t="s">
        <v>27</v>
      </c>
      <c r="B389">
        <v>32</v>
      </c>
      <c r="C389">
        <v>251</v>
      </c>
    </row>
    <row r="390" spans="1:3" hidden="1" outlineLevel="2" x14ac:dyDescent="0.25">
      <c r="A390" t="s">
        <v>27</v>
      </c>
      <c r="B390">
        <v>13871331</v>
      </c>
      <c r="C390">
        <v>66671588</v>
      </c>
    </row>
    <row r="391" spans="1:3" hidden="1" outlineLevel="2" x14ac:dyDescent="0.25">
      <c r="A391" t="s">
        <v>27</v>
      </c>
      <c r="B391">
        <v>3311246</v>
      </c>
      <c r="C391">
        <v>17771442</v>
      </c>
    </row>
    <row r="392" spans="1:3" hidden="1" outlineLevel="2" x14ac:dyDescent="0.25">
      <c r="A392" t="s">
        <v>27</v>
      </c>
      <c r="B392">
        <v>72020</v>
      </c>
      <c r="C392">
        <v>444297</v>
      </c>
    </row>
    <row r="393" spans="1:3" outlineLevel="1" collapsed="1" x14ac:dyDescent="0.25">
      <c r="A393" s="28" t="s">
        <v>234</v>
      </c>
      <c r="B393">
        <f>SUBTOTAL(9,B380:B392)</f>
        <v>31143143</v>
      </c>
      <c r="C393">
        <f>SUBTOTAL(9,C380:C392)</f>
        <v>203886231</v>
      </c>
    </row>
    <row r="394" spans="1:3" hidden="1" outlineLevel="2" x14ac:dyDescent="0.25">
      <c r="A394" t="s">
        <v>7</v>
      </c>
      <c r="B394">
        <v>86</v>
      </c>
      <c r="C394">
        <v>2656</v>
      </c>
    </row>
    <row r="395" spans="1:3" hidden="1" outlineLevel="2" x14ac:dyDescent="0.25">
      <c r="A395" t="s">
        <v>7</v>
      </c>
      <c r="B395">
        <v>96008</v>
      </c>
      <c r="C395">
        <v>511550</v>
      </c>
    </row>
    <row r="396" spans="1:3" hidden="1" outlineLevel="2" x14ac:dyDescent="0.25">
      <c r="A396" t="s">
        <v>7</v>
      </c>
      <c r="B396">
        <v>30635</v>
      </c>
      <c r="C396">
        <v>377390</v>
      </c>
    </row>
    <row r="397" spans="1:3" hidden="1" outlineLevel="2" x14ac:dyDescent="0.25">
      <c r="A397" t="s">
        <v>7</v>
      </c>
      <c r="B397">
        <v>4163</v>
      </c>
      <c r="C397">
        <v>45384</v>
      </c>
    </row>
    <row r="398" spans="1:3" hidden="1" outlineLevel="2" x14ac:dyDescent="0.25">
      <c r="A398" t="s">
        <v>7</v>
      </c>
      <c r="B398">
        <v>79913</v>
      </c>
      <c r="C398">
        <v>935459</v>
      </c>
    </row>
    <row r="399" spans="1:3" hidden="1" outlineLevel="2" x14ac:dyDescent="0.25">
      <c r="A399" t="s">
        <v>7</v>
      </c>
      <c r="B399">
        <v>576000</v>
      </c>
      <c r="C399">
        <v>1941120</v>
      </c>
    </row>
    <row r="400" spans="1:3" hidden="1" outlineLevel="2" x14ac:dyDescent="0.25">
      <c r="A400" t="s">
        <v>7</v>
      </c>
      <c r="B400">
        <v>3</v>
      </c>
      <c r="C400">
        <v>79</v>
      </c>
    </row>
    <row r="401" spans="1:3" hidden="1" outlineLevel="2" x14ac:dyDescent="0.25">
      <c r="A401" t="s">
        <v>7</v>
      </c>
      <c r="B401">
        <v>14</v>
      </c>
      <c r="C401">
        <v>806</v>
      </c>
    </row>
    <row r="402" spans="1:3" hidden="1" outlineLevel="2" x14ac:dyDescent="0.25">
      <c r="A402" t="s">
        <v>7</v>
      </c>
      <c r="B402">
        <v>28678543</v>
      </c>
      <c r="C402">
        <v>273502497</v>
      </c>
    </row>
    <row r="403" spans="1:3" hidden="1" outlineLevel="2" x14ac:dyDescent="0.25">
      <c r="A403" t="s">
        <v>7</v>
      </c>
      <c r="B403">
        <v>25200</v>
      </c>
      <c r="C403">
        <v>238464</v>
      </c>
    </row>
    <row r="404" spans="1:3" hidden="1" outlineLevel="2" x14ac:dyDescent="0.25">
      <c r="A404" t="s">
        <v>7</v>
      </c>
      <c r="B404">
        <v>594608</v>
      </c>
      <c r="C404">
        <v>8386685</v>
      </c>
    </row>
    <row r="405" spans="1:3" hidden="1" outlineLevel="2" x14ac:dyDescent="0.25">
      <c r="A405" t="s">
        <v>7</v>
      </c>
      <c r="B405">
        <v>7028702</v>
      </c>
      <c r="C405">
        <v>28817485</v>
      </c>
    </row>
    <row r="406" spans="1:3" hidden="1" outlineLevel="2" x14ac:dyDescent="0.25">
      <c r="A406" t="s">
        <v>7</v>
      </c>
      <c r="B406">
        <v>3040471</v>
      </c>
      <c r="C406">
        <v>12779882</v>
      </c>
    </row>
    <row r="407" spans="1:3" outlineLevel="1" collapsed="1" x14ac:dyDescent="0.25">
      <c r="A407" s="28" t="s">
        <v>235</v>
      </c>
      <c r="B407">
        <f>SUBTOTAL(9,B394:B406)</f>
        <v>40154346</v>
      </c>
      <c r="C407">
        <f>SUBTOTAL(9,C394:C406)</f>
        <v>327539457</v>
      </c>
    </row>
    <row r="408" spans="1:3" hidden="1" outlineLevel="2" x14ac:dyDescent="0.25">
      <c r="A408" t="s">
        <v>28</v>
      </c>
      <c r="B408">
        <v>18</v>
      </c>
      <c r="C408">
        <v>180</v>
      </c>
    </row>
    <row r="409" spans="1:3" hidden="1" outlineLevel="2" x14ac:dyDescent="0.25">
      <c r="A409" t="s">
        <v>28</v>
      </c>
      <c r="B409">
        <v>6291</v>
      </c>
      <c r="C409">
        <v>58451</v>
      </c>
    </row>
    <row r="410" spans="1:3" hidden="1" outlineLevel="2" x14ac:dyDescent="0.25">
      <c r="A410" t="s">
        <v>28</v>
      </c>
      <c r="B410">
        <v>891</v>
      </c>
      <c r="C410">
        <v>10487</v>
      </c>
    </row>
    <row r="411" spans="1:3" hidden="1" outlineLevel="2" x14ac:dyDescent="0.25">
      <c r="A411" t="s">
        <v>28</v>
      </c>
      <c r="B411">
        <v>473</v>
      </c>
      <c r="C411">
        <v>5204</v>
      </c>
    </row>
    <row r="412" spans="1:3" outlineLevel="1" collapsed="1" x14ac:dyDescent="0.25">
      <c r="A412" s="28" t="s">
        <v>238</v>
      </c>
      <c r="B412">
        <f>SUBTOTAL(9,B408:B411)</f>
        <v>7673</v>
      </c>
      <c r="C412">
        <f>SUBTOTAL(9,C408:C411)</f>
        <v>74322</v>
      </c>
    </row>
    <row r="413" spans="1:3" hidden="1" outlineLevel="2" x14ac:dyDescent="0.25">
      <c r="A413" t="s">
        <v>8</v>
      </c>
      <c r="B413">
        <v>36</v>
      </c>
      <c r="C413">
        <v>800</v>
      </c>
    </row>
    <row r="414" spans="1:3" hidden="1" outlineLevel="2" x14ac:dyDescent="0.25">
      <c r="A414" t="s">
        <v>8</v>
      </c>
      <c r="B414">
        <v>29681</v>
      </c>
      <c r="C414">
        <v>311166</v>
      </c>
    </row>
    <row r="415" spans="1:3" hidden="1" outlineLevel="2" x14ac:dyDescent="0.25">
      <c r="A415" t="s">
        <v>8</v>
      </c>
      <c r="B415">
        <v>3066</v>
      </c>
      <c r="C415">
        <v>49706</v>
      </c>
    </row>
    <row r="416" spans="1:3" outlineLevel="1" collapsed="1" x14ac:dyDescent="0.25">
      <c r="A416" s="28" t="s">
        <v>239</v>
      </c>
      <c r="B416">
        <f>SUBTOTAL(9,B413:B415)</f>
        <v>32783</v>
      </c>
      <c r="C416">
        <f>SUBTOTAL(9,C413:C415)</f>
        <v>361672</v>
      </c>
    </row>
    <row r="417" spans="1:3" hidden="1" outlineLevel="2" x14ac:dyDescent="0.25">
      <c r="A417" t="s">
        <v>297</v>
      </c>
      <c r="B417">
        <v>1800</v>
      </c>
      <c r="C417">
        <v>29971</v>
      </c>
    </row>
    <row r="418" spans="1:3" outlineLevel="1" collapsed="1" x14ac:dyDescent="0.25">
      <c r="A418" s="28" t="s">
        <v>301</v>
      </c>
      <c r="B418">
        <f>SUBTOTAL(9,B417:B417)</f>
        <v>1800</v>
      </c>
      <c r="C418">
        <f>SUBTOTAL(9,C417:C417)</f>
        <v>29971</v>
      </c>
    </row>
    <row r="419" spans="1:3" x14ac:dyDescent="0.25">
      <c r="A419" s="28" t="s">
        <v>240</v>
      </c>
      <c r="B419">
        <f>SUBTOTAL(9,B2:B417)</f>
        <v>124707618</v>
      </c>
      <c r="C419">
        <f>SUBTOTAL(9,C2:C417)</f>
        <v>937873739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8E123-259C-48A5-875A-BB16D82D3A27}">
  <dimension ref="A1:C87"/>
  <sheetViews>
    <sheetView workbookViewId="0">
      <selection activeCell="C87" sqref="C2:C87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3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x14ac:dyDescent="0.25">
      <c r="A2" t="s">
        <v>7</v>
      </c>
      <c r="B2">
        <v>40154346</v>
      </c>
      <c r="C2">
        <v>327539457</v>
      </c>
    </row>
    <row r="3" spans="1:3" x14ac:dyDescent="0.25">
      <c r="A3" t="s">
        <v>27</v>
      </c>
      <c r="B3">
        <v>31143143</v>
      </c>
      <c r="C3">
        <v>203886231</v>
      </c>
    </row>
    <row r="4" spans="1:3" x14ac:dyDescent="0.25">
      <c r="A4" t="s">
        <v>1</v>
      </c>
      <c r="B4">
        <v>29684214</v>
      </c>
      <c r="C4">
        <v>187497715</v>
      </c>
    </row>
    <row r="5" spans="1:3" x14ac:dyDescent="0.25">
      <c r="A5" t="s">
        <v>10</v>
      </c>
      <c r="B5">
        <v>5595070</v>
      </c>
      <c r="C5">
        <v>65129095</v>
      </c>
    </row>
    <row r="6" spans="1:3" x14ac:dyDescent="0.25">
      <c r="A6" t="s">
        <v>12</v>
      </c>
      <c r="B6">
        <v>5827097</v>
      </c>
      <c r="C6">
        <v>32727175</v>
      </c>
    </row>
    <row r="7" spans="1:3" x14ac:dyDescent="0.25">
      <c r="A7" t="s">
        <v>51</v>
      </c>
      <c r="B7">
        <v>2378619</v>
      </c>
      <c r="C7">
        <v>17501053</v>
      </c>
    </row>
    <row r="8" spans="1:3" x14ac:dyDescent="0.25">
      <c r="A8" t="s">
        <v>14</v>
      </c>
      <c r="B8">
        <v>1774646</v>
      </c>
      <c r="C8">
        <v>16581692</v>
      </c>
    </row>
    <row r="9" spans="1:3" x14ac:dyDescent="0.25">
      <c r="A9" t="s">
        <v>29</v>
      </c>
      <c r="B9">
        <v>862153</v>
      </c>
      <c r="C9">
        <v>10994774</v>
      </c>
    </row>
    <row r="10" spans="1:3" x14ac:dyDescent="0.25">
      <c r="A10" t="s">
        <v>6</v>
      </c>
      <c r="B10">
        <v>452040</v>
      </c>
      <c r="C10">
        <v>8699330</v>
      </c>
    </row>
    <row r="11" spans="1:3" x14ac:dyDescent="0.25">
      <c r="A11" t="s">
        <v>31</v>
      </c>
      <c r="B11">
        <v>882667</v>
      </c>
      <c r="C11">
        <v>7845325</v>
      </c>
    </row>
    <row r="12" spans="1:3" x14ac:dyDescent="0.25">
      <c r="A12" t="s">
        <v>15</v>
      </c>
      <c r="B12">
        <v>673661</v>
      </c>
      <c r="C12">
        <v>7371627</v>
      </c>
    </row>
    <row r="13" spans="1:3" x14ac:dyDescent="0.25">
      <c r="A13" t="s">
        <v>17</v>
      </c>
      <c r="B13">
        <v>521564</v>
      </c>
      <c r="C13">
        <v>6304158</v>
      </c>
    </row>
    <row r="14" spans="1:3" x14ac:dyDescent="0.25">
      <c r="A14" t="s">
        <v>30</v>
      </c>
      <c r="B14">
        <v>806489</v>
      </c>
      <c r="C14">
        <v>5886569</v>
      </c>
    </row>
    <row r="15" spans="1:3" x14ac:dyDescent="0.25">
      <c r="A15" t="s">
        <v>4</v>
      </c>
      <c r="B15">
        <v>339807</v>
      </c>
      <c r="C15">
        <v>5228385</v>
      </c>
    </row>
    <row r="16" spans="1:3" x14ac:dyDescent="0.25">
      <c r="A16" t="s">
        <v>26</v>
      </c>
      <c r="B16">
        <v>290264</v>
      </c>
      <c r="C16">
        <v>3544049</v>
      </c>
    </row>
    <row r="17" spans="1:3" x14ac:dyDescent="0.25">
      <c r="A17" t="s">
        <v>18</v>
      </c>
      <c r="B17">
        <v>352782</v>
      </c>
      <c r="C17">
        <v>2864007</v>
      </c>
    </row>
    <row r="18" spans="1:3" x14ac:dyDescent="0.25">
      <c r="A18" t="s">
        <v>23</v>
      </c>
      <c r="B18">
        <v>278936</v>
      </c>
      <c r="C18">
        <v>2590195</v>
      </c>
    </row>
    <row r="19" spans="1:3" x14ac:dyDescent="0.25">
      <c r="A19" t="s">
        <v>72</v>
      </c>
      <c r="B19">
        <v>297844</v>
      </c>
      <c r="C19">
        <v>2453299</v>
      </c>
    </row>
    <row r="20" spans="1:3" x14ac:dyDescent="0.25">
      <c r="A20" t="s">
        <v>78</v>
      </c>
      <c r="B20">
        <v>194360</v>
      </c>
      <c r="C20">
        <v>2231403</v>
      </c>
    </row>
    <row r="21" spans="1:3" x14ac:dyDescent="0.25">
      <c r="A21" t="s">
        <v>9</v>
      </c>
      <c r="B21">
        <v>270571</v>
      </c>
      <c r="C21">
        <v>2151904</v>
      </c>
    </row>
    <row r="22" spans="1:3" x14ac:dyDescent="0.25">
      <c r="A22" t="s">
        <v>45</v>
      </c>
      <c r="B22">
        <v>208022</v>
      </c>
      <c r="C22">
        <v>1558386</v>
      </c>
    </row>
    <row r="23" spans="1:3" x14ac:dyDescent="0.25">
      <c r="A23" t="s">
        <v>19</v>
      </c>
      <c r="B23">
        <v>127890</v>
      </c>
      <c r="C23">
        <v>1533725</v>
      </c>
    </row>
    <row r="24" spans="1:3" x14ac:dyDescent="0.25">
      <c r="A24" t="s">
        <v>24</v>
      </c>
      <c r="B24">
        <v>115004</v>
      </c>
      <c r="C24">
        <v>1390394</v>
      </c>
    </row>
    <row r="25" spans="1:3" x14ac:dyDescent="0.25">
      <c r="A25" t="s">
        <v>33</v>
      </c>
      <c r="B25">
        <v>154483</v>
      </c>
      <c r="C25">
        <v>1248404</v>
      </c>
    </row>
    <row r="26" spans="1:3" x14ac:dyDescent="0.25">
      <c r="A26" t="s">
        <v>3</v>
      </c>
      <c r="B26">
        <v>92835</v>
      </c>
      <c r="C26">
        <v>1112784</v>
      </c>
    </row>
    <row r="27" spans="1:3" x14ac:dyDescent="0.25">
      <c r="A27" t="s">
        <v>77</v>
      </c>
      <c r="B27">
        <v>198431</v>
      </c>
      <c r="C27">
        <v>1049344</v>
      </c>
    </row>
    <row r="28" spans="1:3" x14ac:dyDescent="0.25">
      <c r="A28" t="s">
        <v>2</v>
      </c>
      <c r="B28">
        <v>72154</v>
      </c>
      <c r="C28">
        <v>934481</v>
      </c>
    </row>
    <row r="29" spans="1:3" x14ac:dyDescent="0.25">
      <c r="A29" t="s">
        <v>71</v>
      </c>
      <c r="B29">
        <v>45098</v>
      </c>
      <c r="C29">
        <v>584870</v>
      </c>
    </row>
    <row r="30" spans="1:3" x14ac:dyDescent="0.25">
      <c r="A30" t="s">
        <v>75</v>
      </c>
      <c r="B30">
        <v>65142</v>
      </c>
      <c r="C30">
        <v>546737</v>
      </c>
    </row>
    <row r="31" spans="1:3" x14ac:dyDescent="0.25">
      <c r="A31" t="s">
        <v>37</v>
      </c>
      <c r="B31">
        <v>52398</v>
      </c>
      <c r="C31">
        <v>503701</v>
      </c>
    </row>
    <row r="32" spans="1:3" x14ac:dyDescent="0.25">
      <c r="A32" t="s">
        <v>66</v>
      </c>
      <c r="B32">
        <v>47718</v>
      </c>
      <c r="C32">
        <v>466181</v>
      </c>
    </row>
    <row r="33" spans="1:3" x14ac:dyDescent="0.25">
      <c r="A33" t="s">
        <v>57</v>
      </c>
      <c r="B33">
        <v>41004</v>
      </c>
      <c r="C33">
        <v>439896</v>
      </c>
    </row>
    <row r="34" spans="1:3" x14ac:dyDescent="0.25">
      <c r="A34" t="s">
        <v>58</v>
      </c>
      <c r="B34">
        <v>42849</v>
      </c>
      <c r="C34">
        <v>423504</v>
      </c>
    </row>
    <row r="35" spans="1:3" x14ac:dyDescent="0.25">
      <c r="A35" t="s">
        <v>295</v>
      </c>
      <c r="B35">
        <v>41067</v>
      </c>
      <c r="C35">
        <v>422072</v>
      </c>
    </row>
    <row r="36" spans="1:3" x14ac:dyDescent="0.25">
      <c r="A36" t="s">
        <v>62</v>
      </c>
      <c r="B36">
        <v>39459</v>
      </c>
      <c r="C36">
        <v>416088</v>
      </c>
    </row>
    <row r="37" spans="1:3" x14ac:dyDescent="0.25">
      <c r="A37" t="s">
        <v>11</v>
      </c>
      <c r="B37">
        <v>44141</v>
      </c>
      <c r="C37">
        <v>410163</v>
      </c>
    </row>
    <row r="38" spans="1:3" x14ac:dyDescent="0.25">
      <c r="A38" t="s">
        <v>8</v>
      </c>
      <c r="B38">
        <v>32783</v>
      </c>
      <c r="C38">
        <v>361672</v>
      </c>
    </row>
    <row r="39" spans="1:3" x14ac:dyDescent="0.25">
      <c r="A39" t="s">
        <v>379</v>
      </c>
      <c r="B39">
        <v>39681</v>
      </c>
      <c r="C39">
        <v>346775</v>
      </c>
    </row>
    <row r="40" spans="1:3" x14ac:dyDescent="0.25">
      <c r="A40" t="s">
        <v>257</v>
      </c>
      <c r="B40">
        <v>32832</v>
      </c>
      <c r="C40">
        <v>297300</v>
      </c>
    </row>
    <row r="41" spans="1:3" x14ac:dyDescent="0.25">
      <c r="A41" t="s">
        <v>369</v>
      </c>
      <c r="B41">
        <v>21871</v>
      </c>
      <c r="C41">
        <v>288059</v>
      </c>
    </row>
    <row r="42" spans="1:3" x14ac:dyDescent="0.25">
      <c r="A42" t="s">
        <v>43</v>
      </c>
      <c r="B42">
        <v>18900</v>
      </c>
      <c r="C42">
        <v>284455</v>
      </c>
    </row>
    <row r="43" spans="1:3" x14ac:dyDescent="0.25">
      <c r="A43" t="s">
        <v>36</v>
      </c>
      <c r="B43">
        <v>32042</v>
      </c>
      <c r="C43">
        <v>266413</v>
      </c>
    </row>
    <row r="44" spans="1:3" x14ac:dyDescent="0.25">
      <c r="A44" t="s">
        <v>21</v>
      </c>
      <c r="B44">
        <v>35438</v>
      </c>
      <c r="C44">
        <v>252650</v>
      </c>
    </row>
    <row r="45" spans="1:3" x14ac:dyDescent="0.25">
      <c r="A45" t="s">
        <v>256</v>
      </c>
      <c r="B45">
        <v>21584</v>
      </c>
      <c r="C45">
        <v>251263</v>
      </c>
    </row>
    <row r="46" spans="1:3" x14ac:dyDescent="0.25">
      <c r="A46" t="s">
        <v>46</v>
      </c>
      <c r="B46">
        <v>17190</v>
      </c>
      <c r="C46">
        <v>241404</v>
      </c>
    </row>
    <row r="47" spans="1:3" x14ac:dyDescent="0.25">
      <c r="A47" t="s">
        <v>60</v>
      </c>
      <c r="B47">
        <v>26190</v>
      </c>
      <c r="C47">
        <v>203383</v>
      </c>
    </row>
    <row r="48" spans="1:3" x14ac:dyDescent="0.25">
      <c r="A48" t="s">
        <v>41</v>
      </c>
      <c r="B48">
        <v>13860</v>
      </c>
      <c r="C48">
        <v>195810</v>
      </c>
    </row>
    <row r="49" spans="1:3" x14ac:dyDescent="0.25">
      <c r="A49" t="s">
        <v>254</v>
      </c>
      <c r="B49">
        <v>15471</v>
      </c>
      <c r="C49">
        <v>189566</v>
      </c>
    </row>
    <row r="50" spans="1:3" x14ac:dyDescent="0.25">
      <c r="A50" t="s">
        <v>56</v>
      </c>
      <c r="B50">
        <v>18450</v>
      </c>
      <c r="C50">
        <v>180004</v>
      </c>
    </row>
    <row r="51" spans="1:3" x14ac:dyDescent="0.25">
      <c r="A51" t="s">
        <v>44</v>
      </c>
      <c r="B51">
        <v>19237</v>
      </c>
      <c r="C51">
        <v>175862</v>
      </c>
    </row>
    <row r="52" spans="1:3" x14ac:dyDescent="0.25">
      <c r="A52" t="s">
        <v>65</v>
      </c>
      <c r="B52">
        <v>11255</v>
      </c>
      <c r="C52">
        <v>175112</v>
      </c>
    </row>
    <row r="53" spans="1:3" x14ac:dyDescent="0.25">
      <c r="A53" t="s">
        <v>52</v>
      </c>
      <c r="B53">
        <v>13604</v>
      </c>
      <c r="C53">
        <v>164666</v>
      </c>
    </row>
    <row r="54" spans="1:3" x14ac:dyDescent="0.25">
      <c r="A54" t="s">
        <v>59</v>
      </c>
      <c r="B54">
        <v>19188</v>
      </c>
      <c r="C54">
        <v>162395</v>
      </c>
    </row>
    <row r="55" spans="1:3" x14ac:dyDescent="0.25">
      <c r="A55" t="s">
        <v>42</v>
      </c>
      <c r="B55">
        <v>13442</v>
      </c>
      <c r="C55">
        <v>152951</v>
      </c>
    </row>
    <row r="56" spans="1:3" x14ac:dyDescent="0.25">
      <c r="A56" t="s">
        <v>376</v>
      </c>
      <c r="B56">
        <v>8690</v>
      </c>
      <c r="C56">
        <v>129376</v>
      </c>
    </row>
    <row r="57" spans="1:3" x14ac:dyDescent="0.25">
      <c r="A57" t="s">
        <v>253</v>
      </c>
      <c r="B57">
        <v>7425</v>
      </c>
      <c r="C57">
        <v>124593</v>
      </c>
    </row>
    <row r="58" spans="1:3" x14ac:dyDescent="0.25">
      <c r="A58" t="s">
        <v>54</v>
      </c>
      <c r="B58">
        <v>6300</v>
      </c>
      <c r="C58">
        <v>111277</v>
      </c>
    </row>
    <row r="59" spans="1:3" x14ac:dyDescent="0.25">
      <c r="A59" t="s">
        <v>279</v>
      </c>
      <c r="B59">
        <v>8820</v>
      </c>
      <c r="C59">
        <v>110853</v>
      </c>
    </row>
    <row r="60" spans="1:3" x14ac:dyDescent="0.25">
      <c r="A60" t="s">
        <v>25</v>
      </c>
      <c r="B60">
        <v>12200</v>
      </c>
      <c r="C60">
        <v>107422</v>
      </c>
    </row>
    <row r="61" spans="1:3" x14ac:dyDescent="0.25">
      <c r="A61" t="s">
        <v>32</v>
      </c>
      <c r="B61">
        <v>11136</v>
      </c>
      <c r="C61">
        <v>104896</v>
      </c>
    </row>
    <row r="62" spans="1:3" x14ac:dyDescent="0.25">
      <c r="A62" t="s">
        <v>40</v>
      </c>
      <c r="B62">
        <v>8541</v>
      </c>
      <c r="C62">
        <v>102492</v>
      </c>
    </row>
    <row r="63" spans="1:3" x14ac:dyDescent="0.25">
      <c r="A63" t="s">
        <v>13</v>
      </c>
      <c r="B63">
        <v>7739</v>
      </c>
      <c r="C63">
        <v>94383</v>
      </c>
    </row>
    <row r="64" spans="1:3" x14ac:dyDescent="0.25">
      <c r="A64" t="s">
        <v>48</v>
      </c>
      <c r="B64">
        <v>7065</v>
      </c>
      <c r="C64">
        <v>92696</v>
      </c>
    </row>
    <row r="65" spans="1:3" x14ac:dyDescent="0.25">
      <c r="A65" t="s">
        <v>28</v>
      </c>
      <c r="B65">
        <v>7673</v>
      </c>
      <c r="C65">
        <v>74322</v>
      </c>
    </row>
    <row r="66" spans="1:3" x14ac:dyDescent="0.25">
      <c r="A66" t="s">
        <v>49</v>
      </c>
      <c r="B66">
        <v>8568</v>
      </c>
      <c r="C66">
        <v>70946</v>
      </c>
    </row>
    <row r="67" spans="1:3" x14ac:dyDescent="0.25">
      <c r="A67" t="s">
        <v>310</v>
      </c>
      <c r="B67">
        <v>7767</v>
      </c>
      <c r="C67">
        <v>66235</v>
      </c>
    </row>
    <row r="68" spans="1:3" x14ac:dyDescent="0.25">
      <c r="A68" t="s">
        <v>358</v>
      </c>
      <c r="B68">
        <v>6849</v>
      </c>
      <c r="C68">
        <v>64229</v>
      </c>
    </row>
    <row r="69" spans="1:3" x14ac:dyDescent="0.25">
      <c r="A69" t="s">
        <v>370</v>
      </c>
      <c r="B69">
        <v>5040</v>
      </c>
      <c r="C69">
        <v>55597</v>
      </c>
    </row>
    <row r="70" spans="1:3" x14ac:dyDescent="0.25">
      <c r="A70" t="s">
        <v>20</v>
      </c>
      <c r="B70">
        <v>3308</v>
      </c>
      <c r="C70">
        <v>35392</v>
      </c>
    </row>
    <row r="71" spans="1:3" x14ac:dyDescent="0.25">
      <c r="A71" t="s">
        <v>297</v>
      </c>
      <c r="B71">
        <v>1800</v>
      </c>
      <c r="C71">
        <v>29971</v>
      </c>
    </row>
    <row r="72" spans="1:3" x14ac:dyDescent="0.25">
      <c r="A72" t="s">
        <v>63</v>
      </c>
      <c r="B72">
        <v>1737</v>
      </c>
      <c r="C72">
        <v>28792</v>
      </c>
    </row>
    <row r="73" spans="1:3" x14ac:dyDescent="0.25">
      <c r="A73" t="s">
        <v>47</v>
      </c>
      <c r="B73">
        <v>1512</v>
      </c>
      <c r="C73">
        <v>27400</v>
      </c>
    </row>
    <row r="74" spans="1:3" x14ac:dyDescent="0.25">
      <c r="A74" t="s">
        <v>340</v>
      </c>
      <c r="B74">
        <v>1575</v>
      </c>
      <c r="C74">
        <v>25305</v>
      </c>
    </row>
    <row r="75" spans="1:3" x14ac:dyDescent="0.25">
      <c r="A75" t="s">
        <v>55</v>
      </c>
      <c r="B75">
        <v>2309</v>
      </c>
      <c r="C75">
        <v>25284</v>
      </c>
    </row>
    <row r="76" spans="1:3" x14ac:dyDescent="0.25">
      <c r="A76" t="s">
        <v>64</v>
      </c>
      <c r="B76">
        <v>2242</v>
      </c>
      <c r="C76">
        <v>23351</v>
      </c>
    </row>
    <row r="77" spans="1:3" x14ac:dyDescent="0.25">
      <c r="A77" t="s">
        <v>69</v>
      </c>
      <c r="B77">
        <v>1558</v>
      </c>
      <c r="C77">
        <v>22345</v>
      </c>
    </row>
    <row r="78" spans="1:3" x14ac:dyDescent="0.25">
      <c r="A78" t="s">
        <v>276</v>
      </c>
      <c r="B78">
        <v>2160</v>
      </c>
      <c r="C78">
        <v>20856</v>
      </c>
    </row>
    <row r="79" spans="1:3" x14ac:dyDescent="0.25">
      <c r="A79" t="s">
        <v>365</v>
      </c>
      <c r="B79">
        <v>1008</v>
      </c>
      <c r="C79">
        <v>15584</v>
      </c>
    </row>
    <row r="80" spans="1:3" x14ac:dyDescent="0.25">
      <c r="A80" t="s">
        <v>38</v>
      </c>
      <c r="B80">
        <v>1378</v>
      </c>
      <c r="C80">
        <v>13508</v>
      </c>
    </row>
    <row r="81" spans="1:3" x14ac:dyDescent="0.25">
      <c r="A81" t="s">
        <v>22</v>
      </c>
      <c r="B81">
        <v>855</v>
      </c>
      <c r="C81">
        <v>8855</v>
      </c>
    </row>
    <row r="82" spans="1:3" x14ac:dyDescent="0.25">
      <c r="A82" t="s">
        <v>375</v>
      </c>
      <c r="B82">
        <v>469</v>
      </c>
      <c r="C82">
        <v>8768</v>
      </c>
    </row>
    <row r="83" spans="1:3" x14ac:dyDescent="0.25">
      <c r="A83" t="s">
        <v>16</v>
      </c>
      <c r="B83">
        <v>81</v>
      </c>
      <c r="C83">
        <v>8511</v>
      </c>
    </row>
    <row r="84" spans="1:3" x14ac:dyDescent="0.25">
      <c r="A84" t="s">
        <v>334</v>
      </c>
      <c r="B84">
        <v>504</v>
      </c>
      <c r="C84">
        <v>6714</v>
      </c>
    </row>
    <row r="85" spans="1:3" x14ac:dyDescent="0.25">
      <c r="A85" t="s">
        <v>76</v>
      </c>
      <c r="B85">
        <v>217</v>
      </c>
      <c r="C85">
        <v>3732</v>
      </c>
    </row>
    <row r="86" spans="1:3" x14ac:dyDescent="0.25">
      <c r="A86" t="s">
        <v>380</v>
      </c>
      <c r="B86">
        <v>104</v>
      </c>
      <c r="C86">
        <v>1821</v>
      </c>
    </row>
    <row r="87" spans="1:3" x14ac:dyDescent="0.25">
      <c r="A87" t="s">
        <v>61</v>
      </c>
      <c r="B87">
        <v>2</v>
      </c>
      <c r="C87">
        <v>320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C6DA-BD36-49AF-A85F-03109E46CDF8}">
  <dimension ref="A1:C392"/>
  <sheetViews>
    <sheetView workbookViewId="0">
      <selection sqref="A1:IV1 A4:IV4 A21:IV21 A23:IV23 A26:IV26 A29:IV29 A35:IV35 A38:IV38 A42:IV42 A46:IV46 A49:IV49 A57:IV57 A61:IV61 A66:IV66 A69:IV69 A82:IV82 A85:IV85 A87:IV87 A90:IV90 A95:IV95 A97:IV97 A100:IV100 A109:IV109 A114:IV114 A120:IV120 A124:IV124 A134:IV134 A137:IV137 A140:IV140 A151:IV151 A154:IV154 A157:IV157 A160:IV160 A164:IV164 A171:IV171 A173:IV173 A176:IV176 A185:IV185 A188:IV188 A191:IV191 A196:IV196 A199:IV199 A203:IV203 A207:IV207 A212:IV212 A215:IV215 A218:IV218 A222:IV222 A225:IV225 A233:IV233 A236:IV236 A241:IV241 A246:IV246 A250:IV250 A254:IV254 A256:IV256 A259:IV259 A264:IV264 A267:IV267 A270:IV270 A273:IV273 A282:IV282 A285:IV285 A290:IV290 A301:IV301 A304:IV304 A308:IV308 A312:IV312 A314:IV314 A320:IV320 A325:IV325 A332:IV332 A336:IV336 A345:IV345 A348:IV348 A353:IV353 A367:IV367 A382:IV382 A385:IV385 A389:IV389 A391:IV65536"/>
    </sheetView>
  </sheetViews>
  <sheetFormatPr defaultRowHeight="15" outlineLevelRow="2" x14ac:dyDescent="0.25"/>
  <cols>
    <col min="1" max="1" width="39.5703125" bestFit="1" customWidth="1"/>
    <col min="2" max="2" width="12.42578125" bestFit="1" customWidth="1"/>
    <col min="3" max="3" width="13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hidden="1" outlineLevel="2" x14ac:dyDescent="0.25">
      <c r="A2" t="s">
        <v>340</v>
      </c>
      <c r="B2">
        <v>1440</v>
      </c>
      <c r="C2">
        <v>21600</v>
      </c>
    </row>
    <row r="3" spans="1:3" hidden="1" outlineLevel="2" x14ac:dyDescent="0.25">
      <c r="A3" t="s">
        <v>340</v>
      </c>
      <c r="B3">
        <v>135</v>
      </c>
      <c r="C3">
        <v>3705</v>
      </c>
    </row>
    <row r="4" spans="1:3" outlineLevel="1" collapsed="1" x14ac:dyDescent="0.25">
      <c r="A4" s="28" t="s">
        <v>343</v>
      </c>
      <c r="B4">
        <f>SUBTOTAL(9,B2:B3)</f>
        <v>1575</v>
      </c>
      <c r="C4">
        <f>SUBTOTAL(9,C2:C3)</f>
        <v>25305</v>
      </c>
    </row>
    <row r="5" spans="1:3" hidden="1" outlineLevel="2" x14ac:dyDescent="0.25">
      <c r="A5" t="s">
        <v>1</v>
      </c>
      <c r="B5">
        <v>2214</v>
      </c>
      <c r="C5">
        <v>62790</v>
      </c>
    </row>
    <row r="6" spans="1:3" hidden="1" outlineLevel="2" x14ac:dyDescent="0.25">
      <c r="A6" t="s">
        <v>1</v>
      </c>
      <c r="B6">
        <v>270</v>
      </c>
      <c r="C6">
        <v>2624</v>
      </c>
    </row>
    <row r="7" spans="1:3" hidden="1" outlineLevel="2" x14ac:dyDescent="0.25">
      <c r="A7" t="s">
        <v>1</v>
      </c>
      <c r="B7">
        <v>116129</v>
      </c>
      <c r="C7">
        <v>768858</v>
      </c>
    </row>
    <row r="8" spans="1:3" hidden="1" outlineLevel="2" x14ac:dyDescent="0.25">
      <c r="A8" t="s">
        <v>1</v>
      </c>
      <c r="B8">
        <v>132099</v>
      </c>
      <c r="C8">
        <v>1961869</v>
      </c>
    </row>
    <row r="9" spans="1:3" hidden="1" outlineLevel="2" x14ac:dyDescent="0.25">
      <c r="A9" t="s">
        <v>1</v>
      </c>
      <c r="B9">
        <v>7560</v>
      </c>
      <c r="C9">
        <v>56479</v>
      </c>
    </row>
    <row r="10" spans="1:3" hidden="1" outlineLevel="2" x14ac:dyDescent="0.25">
      <c r="A10" t="s">
        <v>1</v>
      </c>
      <c r="B10">
        <v>0</v>
      </c>
      <c r="C10">
        <v>0</v>
      </c>
    </row>
    <row r="11" spans="1:3" hidden="1" outlineLevel="2" x14ac:dyDescent="0.25">
      <c r="A11" t="s">
        <v>1</v>
      </c>
      <c r="B11">
        <v>0</v>
      </c>
      <c r="C11">
        <v>0</v>
      </c>
    </row>
    <row r="12" spans="1:3" hidden="1" outlineLevel="2" x14ac:dyDescent="0.25">
      <c r="A12" t="s">
        <v>1</v>
      </c>
      <c r="B12">
        <v>6467177</v>
      </c>
      <c r="C12">
        <v>48406795</v>
      </c>
    </row>
    <row r="13" spans="1:3" hidden="1" outlineLevel="2" x14ac:dyDescent="0.25">
      <c r="A13" t="s">
        <v>1</v>
      </c>
      <c r="B13">
        <v>9641</v>
      </c>
      <c r="C13">
        <v>84432</v>
      </c>
    </row>
    <row r="14" spans="1:3" hidden="1" outlineLevel="2" x14ac:dyDescent="0.25">
      <c r="A14" t="s">
        <v>1</v>
      </c>
      <c r="B14">
        <v>981620</v>
      </c>
      <c r="C14">
        <v>14581720</v>
      </c>
    </row>
    <row r="15" spans="1:3" hidden="1" outlineLevel="2" x14ac:dyDescent="0.25">
      <c r="A15" t="s">
        <v>1</v>
      </c>
      <c r="B15">
        <v>350</v>
      </c>
      <c r="C15">
        <v>23261</v>
      </c>
    </row>
    <row r="16" spans="1:3" hidden="1" outlineLevel="2" x14ac:dyDescent="0.25">
      <c r="A16" t="s">
        <v>1</v>
      </c>
      <c r="B16">
        <v>495</v>
      </c>
      <c r="C16">
        <v>5970</v>
      </c>
    </row>
    <row r="17" spans="1:3" hidden="1" outlineLevel="2" x14ac:dyDescent="0.25">
      <c r="A17" t="s">
        <v>1</v>
      </c>
      <c r="B17">
        <v>30</v>
      </c>
      <c r="C17">
        <v>1974</v>
      </c>
    </row>
    <row r="18" spans="1:3" hidden="1" outlineLevel="2" x14ac:dyDescent="0.25">
      <c r="A18" t="s">
        <v>1</v>
      </c>
      <c r="B18">
        <v>10062704</v>
      </c>
      <c r="C18">
        <v>50840003</v>
      </c>
    </row>
    <row r="19" spans="1:3" hidden="1" outlineLevel="2" x14ac:dyDescent="0.25">
      <c r="A19" t="s">
        <v>1</v>
      </c>
      <c r="B19">
        <v>2965023</v>
      </c>
      <c r="C19">
        <v>12838859</v>
      </c>
    </row>
    <row r="20" spans="1:3" hidden="1" outlineLevel="2" x14ac:dyDescent="0.25">
      <c r="A20" t="s">
        <v>1</v>
      </c>
      <c r="B20">
        <v>1600</v>
      </c>
      <c r="C20">
        <v>23588</v>
      </c>
    </row>
    <row r="21" spans="1:3" outlineLevel="1" collapsed="1" x14ac:dyDescent="0.25">
      <c r="A21" s="28" t="s">
        <v>160</v>
      </c>
      <c r="B21">
        <f>SUBTOTAL(9,B5:B20)</f>
        <v>20746912</v>
      </c>
      <c r="C21">
        <f>SUBTOTAL(9,C5:C20)</f>
        <v>129659222</v>
      </c>
    </row>
    <row r="22" spans="1:3" hidden="1" outlineLevel="2" x14ac:dyDescent="0.25">
      <c r="A22" t="s">
        <v>40</v>
      </c>
      <c r="B22">
        <v>8541</v>
      </c>
      <c r="C22">
        <v>102492</v>
      </c>
    </row>
    <row r="23" spans="1:3" outlineLevel="1" collapsed="1" x14ac:dyDescent="0.25">
      <c r="A23" s="28" t="s">
        <v>161</v>
      </c>
      <c r="B23">
        <f>SUBTOTAL(9,B22:B22)</f>
        <v>8541</v>
      </c>
      <c r="C23">
        <f>SUBTOTAL(9,C22:C22)</f>
        <v>102492</v>
      </c>
    </row>
    <row r="24" spans="1:3" hidden="1" outlineLevel="2" x14ac:dyDescent="0.25">
      <c r="A24" t="s">
        <v>370</v>
      </c>
      <c r="B24">
        <v>4536</v>
      </c>
      <c r="C24">
        <v>48423</v>
      </c>
    </row>
    <row r="25" spans="1:3" hidden="1" outlineLevel="2" x14ac:dyDescent="0.25">
      <c r="A25" t="s">
        <v>370</v>
      </c>
      <c r="B25">
        <v>504</v>
      </c>
      <c r="C25">
        <v>7174</v>
      </c>
    </row>
    <row r="26" spans="1:3" outlineLevel="1" collapsed="1" x14ac:dyDescent="0.25">
      <c r="A26" s="28" t="s">
        <v>373</v>
      </c>
      <c r="B26">
        <f>SUBTOTAL(9,B24:B25)</f>
        <v>5040</v>
      </c>
      <c r="C26">
        <f>SUBTOTAL(9,C24:C25)</f>
        <v>55597</v>
      </c>
    </row>
    <row r="27" spans="1:3" hidden="1" outlineLevel="2" x14ac:dyDescent="0.25">
      <c r="A27" t="s">
        <v>42</v>
      </c>
      <c r="B27">
        <v>2511</v>
      </c>
      <c r="C27">
        <v>34729</v>
      </c>
    </row>
    <row r="28" spans="1:3" hidden="1" outlineLevel="2" x14ac:dyDescent="0.25">
      <c r="A28" t="s">
        <v>42</v>
      </c>
      <c r="B28">
        <v>783</v>
      </c>
      <c r="C28">
        <v>12327</v>
      </c>
    </row>
    <row r="29" spans="1:3" outlineLevel="1" collapsed="1" x14ac:dyDescent="0.25">
      <c r="A29" s="28" t="s">
        <v>163</v>
      </c>
      <c r="B29">
        <f>SUBTOTAL(9,B27:B28)</f>
        <v>3294</v>
      </c>
      <c r="C29">
        <f>SUBTOTAL(9,C27:C28)</f>
        <v>47056</v>
      </c>
    </row>
    <row r="30" spans="1:3" hidden="1" outlineLevel="2" x14ac:dyDescent="0.25">
      <c r="A30" t="s">
        <v>9</v>
      </c>
      <c r="B30">
        <v>27</v>
      </c>
      <c r="C30">
        <v>874</v>
      </c>
    </row>
    <row r="31" spans="1:3" hidden="1" outlineLevel="2" x14ac:dyDescent="0.25">
      <c r="A31" t="s">
        <v>9</v>
      </c>
      <c r="B31">
        <v>88499</v>
      </c>
      <c r="C31">
        <v>849249</v>
      </c>
    </row>
    <row r="32" spans="1:3" hidden="1" outlineLevel="2" x14ac:dyDescent="0.25">
      <c r="A32" t="s">
        <v>9</v>
      </c>
      <c r="B32">
        <v>24485</v>
      </c>
      <c r="C32">
        <v>248949</v>
      </c>
    </row>
    <row r="33" spans="1:3" hidden="1" outlineLevel="2" x14ac:dyDescent="0.25">
      <c r="A33" t="s">
        <v>9</v>
      </c>
      <c r="B33">
        <v>96000</v>
      </c>
      <c r="C33">
        <v>578400</v>
      </c>
    </row>
    <row r="34" spans="1:3" hidden="1" outlineLevel="2" x14ac:dyDescent="0.25">
      <c r="A34" t="s">
        <v>9</v>
      </c>
      <c r="B34">
        <v>90</v>
      </c>
      <c r="C34">
        <v>2059</v>
      </c>
    </row>
    <row r="35" spans="1:3" outlineLevel="1" collapsed="1" x14ac:dyDescent="0.25">
      <c r="A35" s="28" t="s">
        <v>164</v>
      </c>
      <c r="B35">
        <f>SUBTOTAL(9,B30:B34)</f>
        <v>209101</v>
      </c>
      <c r="C35">
        <f>SUBTOTAL(9,C30:C34)</f>
        <v>1679531</v>
      </c>
    </row>
    <row r="36" spans="1:3" hidden="1" outlineLevel="2" x14ac:dyDescent="0.25">
      <c r="A36" t="s">
        <v>43</v>
      </c>
      <c r="B36">
        <v>0</v>
      </c>
      <c r="C36">
        <v>0</v>
      </c>
    </row>
    <row r="37" spans="1:3" hidden="1" outlineLevel="2" x14ac:dyDescent="0.25">
      <c r="A37" t="s">
        <v>43</v>
      </c>
      <c r="B37">
        <v>0</v>
      </c>
      <c r="C37">
        <v>0</v>
      </c>
    </row>
    <row r="38" spans="1:3" outlineLevel="1" collapsed="1" x14ac:dyDescent="0.25">
      <c r="A38" s="28" t="s">
        <v>165</v>
      </c>
      <c r="B38">
        <f>SUBTOTAL(9,B36:B37)</f>
        <v>0</v>
      </c>
      <c r="C38">
        <f>SUBTOTAL(9,C36:C37)</f>
        <v>0</v>
      </c>
    </row>
    <row r="39" spans="1:3" hidden="1" outlineLevel="2" x14ac:dyDescent="0.25">
      <c r="A39" t="s">
        <v>44</v>
      </c>
      <c r="B39">
        <v>270</v>
      </c>
      <c r="C39">
        <v>5198</v>
      </c>
    </row>
    <row r="40" spans="1:3" hidden="1" outlineLevel="2" x14ac:dyDescent="0.25">
      <c r="A40" t="s">
        <v>44</v>
      </c>
      <c r="B40">
        <v>5940</v>
      </c>
      <c r="C40">
        <v>54514</v>
      </c>
    </row>
    <row r="41" spans="1:3" hidden="1" outlineLevel="2" x14ac:dyDescent="0.25">
      <c r="A41" t="s">
        <v>44</v>
      </c>
      <c r="B41">
        <v>769</v>
      </c>
      <c r="C41">
        <v>12534</v>
      </c>
    </row>
    <row r="42" spans="1:3" outlineLevel="1" collapsed="1" x14ac:dyDescent="0.25">
      <c r="A42" s="28" t="s">
        <v>166</v>
      </c>
      <c r="B42">
        <f>SUBTOTAL(9,B39:B41)</f>
        <v>6979</v>
      </c>
      <c r="C42">
        <f>SUBTOTAL(9,C39:C41)</f>
        <v>72246</v>
      </c>
    </row>
    <row r="43" spans="1:3" hidden="1" outlineLevel="2" x14ac:dyDescent="0.25">
      <c r="A43" t="s">
        <v>45</v>
      </c>
      <c r="B43">
        <v>94992</v>
      </c>
      <c r="C43">
        <v>818864</v>
      </c>
    </row>
    <row r="44" spans="1:3" hidden="1" outlineLevel="2" x14ac:dyDescent="0.25">
      <c r="A44" t="s">
        <v>45</v>
      </c>
      <c r="B44">
        <v>8852</v>
      </c>
      <c r="C44">
        <v>77254</v>
      </c>
    </row>
    <row r="45" spans="1:3" hidden="1" outlineLevel="2" x14ac:dyDescent="0.25">
      <c r="A45" t="s">
        <v>45</v>
      </c>
      <c r="B45">
        <v>24000</v>
      </c>
      <c r="C45">
        <v>105314</v>
      </c>
    </row>
    <row r="46" spans="1:3" outlineLevel="1" collapsed="1" x14ac:dyDescent="0.25">
      <c r="A46" s="28" t="s">
        <v>167</v>
      </c>
      <c r="B46">
        <f>SUBTOTAL(9,B43:B45)</f>
        <v>127844</v>
      </c>
      <c r="C46">
        <f>SUBTOTAL(9,C43:C45)</f>
        <v>1001432</v>
      </c>
    </row>
    <row r="47" spans="1:3" hidden="1" outlineLevel="2" x14ac:dyDescent="0.25">
      <c r="A47" t="s">
        <v>253</v>
      </c>
      <c r="B47">
        <v>5364</v>
      </c>
      <c r="C47">
        <v>50789</v>
      </c>
    </row>
    <row r="48" spans="1:3" hidden="1" outlineLevel="2" x14ac:dyDescent="0.25">
      <c r="A48" t="s">
        <v>253</v>
      </c>
      <c r="B48">
        <v>1557</v>
      </c>
      <c r="C48">
        <v>24304</v>
      </c>
    </row>
    <row r="49" spans="1:3" outlineLevel="1" collapsed="1" x14ac:dyDescent="0.25">
      <c r="A49" s="28" t="s">
        <v>260</v>
      </c>
      <c r="B49">
        <f>SUBTOTAL(9,B47:B48)</f>
        <v>6921</v>
      </c>
      <c r="C49">
        <f>SUBTOTAL(9,C47:C48)</f>
        <v>75093</v>
      </c>
    </row>
    <row r="50" spans="1:3" hidden="1" outlineLevel="2" x14ac:dyDescent="0.25">
      <c r="A50" t="s">
        <v>10</v>
      </c>
      <c r="B50">
        <v>1629</v>
      </c>
      <c r="C50">
        <v>29895</v>
      </c>
    </row>
    <row r="51" spans="1:3" hidden="1" outlineLevel="2" x14ac:dyDescent="0.25">
      <c r="A51" t="s">
        <v>10</v>
      </c>
      <c r="B51">
        <v>12636</v>
      </c>
      <c r="C51">
        <v>191258</v>
      </c>
    </row>
    <row r="52" spans="1:3" hidden="1" outlineLevel="2" x14ac:dyDescent="0.25">
      <c r="A52" t="s">
        <v>10</v>
      </c>
      <c r="B52">
        <v>1</v>
      </c>
      <c r="C52">
        <v>62</v>
      </c>
    </row>
    <row r="53" spans="1:3" hidden="1" outlineLevel="2" x14ac:dyDescent="0.25">
      <c r="A53" t="s">
        <v>10</v>
      </c>
      <c r="B53">
        <v>3924156</v>
      </c>
      <c r="C53">
        <v>45100937</v>
      </c>
    </row>
    <row r="54" spans="1:3" hidden="1" outlineLevel="2" x14ac:dyDescent="0.25">
      <c r="A54" t="s">
        <v>10</v>
      </c>
      <c r="B54">
        <v>16704</v>
      </c>
      <c r="C54">
        <v>170219</v>
      </c>
    </row>
    <row r="55" spans="1:3" hidden="1" outlineLevel="2" x14ac:dyDescent="0.25">
      <c r="A55" t="s">
        <v>10</v>
      </c>
      <c r="B55">
        <v>307602</v>
      </c>
      <c r="C55">
        <v>4489814</v>
      </c>
    </row>
    <row r="56" spans="1:3" hidden="1" outlineLevel="2" x14ac:dyDescent="0.25">
      <c r="A56" t="s">
        <v>10</v>
      </c>
      <c r="B56">
        <v>48004</v>
      </c>
      <c r="C56">
        <v>264023</v>
      </c>
    </row>
    <row r="57" spans="1:3" outlineLevel="1" collapsed="1" x14ac:dyDescent="0.25">
      <c r="A57" s="28" t="s">
        <v>168</v>
      </c>
      <c r="B57">
        <f>SUBTOTAL(9,B50:B56)</f>
        <v>4310732</v>
      </c>
      <c r="C57">
        <f>SUBTOTAL(9,C50:C56)</f>
        <v>50246208</v>
      </c>
    </row>
    <row r="58" spans="1:3" hidden="1" outlineLevel="2" x14ac:dyDescent="0.25">
      <c r="A58" t="s">
        <v>46</v>
      </c>
      <c r="B58">
        <v>0</v>
      </c>
      <c r="C58">
        <v>0</v>
      </c>
    </row>
    <row r="59" spans="1:3" hidden="1" outlineLevel="2" x14ac:dyDescent="0.25">
      <c r="A59" t="s">
        <v>46</v>
      </c>
      <c r="B59">
        <v>8901</v>
      </c>
      <c r="C59">
        <v>126989</v>
      </c>
    </row>
    <row r="60" spans="1:3" hidden="1" outlineLevel="2" x14ac:dyDescent="0.25">
      <c r="A60" t="s">
        <v>46</v>
      </c>
      <c r="B60">
        <v>1008</v>
      </c>
      <c r="C60">
        <v>15510</v>
      </c>
    </row>
    <row r="61" spans="1:3" outlineLevel="1" collapsed="1" x14ac:dyDescent="0.25">
      <c r="A61" s="28" t="s">
        <v>169</v>
      </c>
      <c r="B61">
        <f>SUBTOTAL(9,B58:B60)</f>
        <v>9909</v>
      </c>
      <c r="C61">
        <f>SUBTOTAL(9,C58:C60)</f>
        <v>142499</v>
      </c>
    </row>
    <row r="62" spans="1:3" hidden="1" outlineLevel="2" x14ac:dyDescent="0.25">
      <c r="A62" t="s">
        <v>29</v>
      </c>
      <c r="B62">
        <v>279</v>
      </c>
      <c r="C62">
        <v>4688</v>
      </c>
    </row>
    <row r="63" spans="1:3" hidden="1" outlineLevel="2" x14ac:dyDescent="0.25">
      <c r="A63" t="s">
        <v>29</v>
      </c>
      <c r="B63">
        <v>279</v>
      </c>
      <c r="C63">
        <v>6678</v>
      </c>
    </row>
    <row r="64" spans="1:3" hidden="1" outlineLevel="2" x14ac:dyDescent="0.25">
      <c r="A64" t="s">
        <v>29</v>
      </c>
      <c r="B64">
        <v>494766</v>
      </c>
      <c r="C64">
        <v>6119152</v>
      </c>
    </row>
    <row r="65" spans="1:3" hidden="1" outlineLevel="2" x14ac:dyDescent="0.25">
      <c r="A65" t="s">
        <v>29</v>
      </c>
      <c r="B65">
        <v>152602</v>
      </c>
      <c r="C65">
        <v>2451920</v>
      </c>
    </row>
    <row r="66" spans="1:3" outlineLevel="1" collapsed="1" x14ac:dyDescent="0.25">
      <c r="A66" s="28" t="s">
        <v>170</v>
      </c>
      <c r="B66">
        <f>SUBTOTAL(9,B62:B65)</f>
        <v>647926</v>
      </c>
      <c r="C66">
        <f>SUBTOTAL(9,C62:C65)</f>
        <v>8582438</v>
      </c>
    </row>
    <row r="67" spans="1:3" hidden="1" outlineLevel="2" x14ac:dyDescent="0.25">
      <c r="A67" t="s">
        <v>47</v>
      </c>
      <c r="B67">
        <v>414</v>
      </c>
      <c r="C67">
        <v>6656</v>
      </c>
    </row>
    <row r="68" spans="1:3" hidden="1" outlineLevel="2" x14ac:dyDescent="0.25">
      <c r="A68" t="s">
        <v>47</v>
      </c>
      <c r="B68">
        <v>90</v>
      </c>
      <c r="C68">
        <v>2460</v>
      </c>
    </row>
    <row r="69" spans="1:3" outlineLevel="1" collapsed="1" x14ac:dyDescent="0.25">
      <c r="A69" s="28" t="s">
        <v>171</v>
      </c>
      <c r="B69">
        <f>SUBTOTAL(9,B67:B68)</f>
        <v>504</v>
      </c>
      <c r="C69">
        <f>SUBTOTAL(9,C67:C68)</f>
        <v>9116</v>
      </c>
    </row>
    <row r="70" spans="1:3" hidden="1" outlineLevel="2" x14ac:dyDescent="0.25">
      <c r="A70" t="s">
        <v>2</v>
      </c>
      <c r="B70">
        <v>19</v>
      </c>
      <c r="C70">
        <v>1422</v>
      </c>
    </row>
    <row r="71" spans="1:3" hidden="1" outlineLevel="2" x14ac:dyDescent="0.25">
      <c r="A71" t="s">
        <v>2</v>
      </c>
      <c r="B71">
        <v>27</v>
      </c>
      <c r="C71">
        <v>367</v>
      </c>
    </row>
    <row r="72" spans="1:3" hidden="1" outlineLevel="2" x14ac:dyDescent="0.25">
      <c r="A72" t="s">
        <v>2</v>
      </c>
      <c r="B72">
        <v>482</v>
      </c>
      <c r="C72">
        <v>6323</v>
      </c>
    </row>
    <row r="73" spans="1:3" hidden="1" outlineLevel="2" x14ac:dyDescent="0.25">
      <c r="A73" t="s">
        <v>2</v>
      </c>
      <c r="B73">
        <v>4317</v>
      </c>
      <c r="C73">
        <v>65606</v>
      </c>
    </row>
    <row r="74" spans="1:3" hidden="1" outlineLevel="2" x14ac:dyDescent="0.25">
      <c r="A74" t="s">
        <v>2</v>
      </c>
      <c r="B74">
        <v>81</v>
      </c>
      <c r="C74">
        <v>986</v>
      </c>
    </row>
    <row r="75" spans="1:3" hidden="1" outlineLevel="2" x14ac:dyDescent="0.25">
      <c r="A75" t="s">
        <v>2</v>
      </c>
      <c r="B75">
        <v>9</v>
      </c>
      <c r="C75">
        <v>100</v>
      </c>
    </row>
    <row r="76" spans="1:3" hidden="1" outlineLevel="2" x14ac:dyDescent="0.25">
      <c r="A76" t="s">
        <v>2</v>
      </c>
      <c r="B76">
        <v>338</v>
      </c>
      <c r="C76">
        <v>3760</v>
      </c>
    </row>
    <row r="77" spans="1:3" hidden="1" outlineLevel="2" x14ac:dyDescent="0.25">
      <c r="A77" t="s">
        <v>2</v>
      </c>
      <c r="B77">
        <v>23638</v>
      </c>
      <c r="C77">
        <v>270474</v>
      </c>
    </row>
    <row r="78" spans="1:3" hidden="1" outlineLevel="2" x14ac:dyDescent="0.25">
      <c r="A78" t="s">
        <v>2</v>
      </c>
      <c r="B78">
        <v>36</v>
      </c>
      <c r="C78">
        <v>1021</v>
      </c>
    </row>
    <row r="79" spans="1:3" hidden="1" outlineLevel="2" x14ac:dyDescent="0.25">
      <c r="A79" t="s">
        <v>2</v>
      </c>
      <c r="B79">
        <v>9746</v>
      </c>
      <c r="C79">
        <v>124714</v>
      </c>
    </row>
    <row r="80" spans="1:3" hidden="1" outlineLevel="2" x14ac:dyDescent="0.25">
      <c r="A80" t="s">
        <v>2</v>
      </c>
      <c r="B80">
        <v>240</v>
      </c>
      <c r="C80">
        <v>686</v>
      </c>
    </row>
    <row r="81" spans="1:3" hidden="1" outlineLevel="2" x14ac:dyDescent="0.25">
      <c r="A81" t="s">
        <v>2</v>
      </c>
      <c r="B81">
        <v>240</v>
      </c>
      <c r="C81">
        <v>686</v>
      </c>
    </row>
    <row r="82" spans="1:3" outlineLevel="1" collapsed="1" x14ac:dyDescent="0.25">
      <c r="A82" s="28" t="s">
        <v>172</v>
      </c>
      <c r="B82">
        <f>SUBTOTAL(9,B70:B81)</f>
        <v>39173</v>
      </c>
      <c r="C82">
        <f>SUBTOTAL(9,C70:C81)</f>
        <v>476145</v>
      </c>
    </row>
    <row r="83" spans="1:3" hidden="1" outlineLevel="2" x14ac:dyDescent="0.25">
      <c r="A83" t="s">
        <v>48</v>
      </c>
      <c r="B83">
        <v>6525</v>
      </c>
      <c r="C83">
        <v>83545</v>
      </c>
    </row>
    <row r="84" spans="1:3" hidden="1" outlineLevel="2" x14ac:dyDescent="0.25">
      <c r="A84" t="s">
        <v>48</v>
      </c>
      <c r="B84">
        <v>540</v>
      </c>
      <c r="C84">
        <v>9151</v>
      </c>
    </row>
    <row r="85" spans="1:3" outlineLevel="1" collapsed="1" x14ac:dyDescent="0.25">
      <c r="A85" s="28" t="s">
        <v>173</v>
      </c>
      <c r="B85">
        <f>SUBTOTAL(9,B83:B84)</f>
        <v>7065</v>
      </c>
      <c r="C85">
        <f>SUBTOTAL(9,C83:C84)</f>
        <v>92696</v>
      </c>
    </row>
    <row r="86" spans="1:3" hidden="1" outlineLevel="2" x14ac:dyDescent="0.25">
      <c r="A86" t="s">
        <v>276</v>
      </c>
      <c r="B86">
        <v>2160</v>
      </c>
      <c r="C86">
        <v>20856</v>
      </c>
    </row>
    <row r="87" spans="1:3" outlineLevel="1" collapsed="1" x14ac:dyDescent="0.25">
      <c r="A87" s="28" t="s">
        <v>282</v>
      </c>
      <c r="B87">
        <f>SUBTOTAL(9,B86:B86)</f>
        <v>2160</v>
      </c>
      <c r="C87">
        <f>SUBTOTAL(9,C86:C86)</f>
        <v>20856</v>
      </c>
    </row>
    <row r="88" spans="1:3" hidden="1" outlineLevel="2" x14ac:dyDescent="0.25">
      <c r="A88" t="s">
        <v>49</v>
      </c>
      <c r="B88">
        <v>8568</v>
      </c>
      <c r="C88">
        <v>70946</v>
      </c>
    </row>
    <row r="89" spans="1:3" hidden="1" outlineLevel="2" x14ac:dyDescent="0.25">
      <c r="A89" t="s">
        <v>49</v>
      </c>
      <c r="B89">
        <v>0</v>
      </c>
      <c r="C89">
        <v>0</v>
      </c>
    </row>
    <row r="90" spans="1:3" outlineLevel="1" collapsed="1" x14ac:dyDescent="0.25">
      <c r="A90" s="28" t="s">
        <v>174</v>
      </c>
      <c r="B90">
        <f>SUBTOTAL(9,B88:B89)</f>
        <v>8568</v>
      </c>
      <c r="C90">
        <f>SUBTOTAL(9,C88:C89)</f>
        <v>70946</v>
      </c>
    </row>
    <row r="91" spans="1:3" hidden="1" outlineLevel="2" x14ac:dyDescent="0.25">
      <c r="A91" t="s">
        <v>30</v>
      </c>
      <c r="B91">
        <v>135</v>
      </c>
      <c r="C91">
        <v>2700</v>
      </c>
    </row>
    <row r="92" spans="1:3" hidden="1" outlineLevel="2" x14ac:dyDescent="0.25">
      <c r="A92" t="s">
        <v>30</v>
      </c>
      <c r="B92">
        <v>177071</v>
      </c>
      <c r="C92">
        <v>1660381</v>
      </c>
    </row>
    <row r="93" spans="1:3" hidden="1" outlineLevel="2" x14ac:dyDescent="0.25">
      <c r="A93" t="s">
        <v>30</v>
      </c>
      <c r="B93">
        <v>16531</v>
      </c>
      <c r="C93">
        <v>250243</v>
      </c>
    </row>
    <row r="94" spans="1:3" hidden="1" outlineLevel="2" x14ac:dyDescent="0.25">
      <c r="A94" t="s">
        <v>30</v>
      </c>
      <c r="B94">
        <v>504104</v>
      </c>
      <c r="C94">
        <v>2901751</v>
      </c>
    </row>
    <row r="95" spans="1:3" outlineLevel="1" collapsed="1" x14ac:dyDescent="0.25">
      <c r="A95" s="28" t="s">
        <v>176</v>
      </c>
      <c r="B95">
        <f>SUBTOTAL(9,B91:B94)</f>
        <v>697841</v>
      </c>
      <c r="C95">
        <f>SUBTOTAL(9,C91:C94)</f>
        <v>4815075</v>
      </c>
    </row>
    <row r="96" spans="1:3" hidden="1" outlineLevel="2" x14ac:dyDescent="0.25">
      <c r="A96" t="s">
        <v>358</v>
      </c>
      <c r="B96">
        <v>6849</v>
      </c>
      <c r="C96">
        <v>64229</v>
      </c>
    </row>
    <row r="97" spans="1:3" outlineLevel="1" collapsed="1" x14ac:dyDescent="0.25">
      <c r="A97" s="28" t="s">
        <v>359</v>
      </c>
      <c r="B97">
        <f>SUBTOTAL(9,B96:B96)</f>
        <v>6849</v>
      </c>
      <c r="C97">
        <f>SUBTOTAL(9,C96:C96)</f>
        <v>64229</v>
      </c>
    </row>
    <row r="98" spans="1:3" hidden="1" outlineLevel="2" x14ac:dyDescent="0.25">
      <c r="A98" t="s">
        <v>334</v>
      </c>
      <c r="B98">
        <v>252</v>
      </c>
      <c r="C98">
        <v>3357</v>
      </c>
    </row>
    <row r="99" spans="1:3" hidden="1" outlineLevel="2" x14ac:dyDescent="0.25">
      <c r="A99" t="s">
        <v>334</v>
      </c>
      <c r="B99">
        <v>252</v>
      </c>
      <c r="C99">
        <v>3357</v>
      </c>
    </row>
    <row r="100" spans="1:3" outlineLevel="1" collapsed="1" x14ac:dyDescent="0.25">
      <c r="A100" s="28" t="s">
        <v>336</v>
      </c>
      <c r="B100">
        <f>SUBTOTAL(9,B98:B99)</f>
        <v>504</v>
      </c>
      <c r="C100">
        <f>SUBTOTAL(9,C98:C99)</f>
        <v>6714</v>
      </c>
    </row>
    <row r="101" spans="1:3" hidden="1" outlineLevel="2" x14ac:dyDescent="0.25">
      <c r="A101" t="s">
        <v>3</v>
      </c>
      <c r="B101">
        <v>527</v>
      </c>
      <c r="C101">
        <v>44604</v>
      </c>
    </row>
    <row r="102" spans="1:3" hidden="1" outlineLevel="2" x14ac:dyDescent="0.25">
      <c r="A102" t="s">
        <v>3</v>
      </c>
      <c r="B102">
        <v>90</v>
      </c>
      <c r="C102">
        <v>970</v>
      </c>
    </row>
    <row r="103" spans="1:3" hidden="1" outlineLevel="2" x14ac:dyDescent="0.25">
      <c r="A103" t="s">
        <v>3</v>
      </c>
      <c r="B103">
        <v>747</v>
      </c>
      <c r="C103">
        <v>9182</v>
      </c>
    </row>
    <row r="104" spans="1:3" hidden="1" outlineLevel="2" x14ac:dyDescent="0.25">
      <c r="A104" t="s">
        <v>3</v>
      </c>
      <c r="B104">
        <v>50149</v>
      </c>
      <c r="C104">
        <v>552233</v>
      </c>
    </row>
    <row r="105" spans="1:3" hidden="1" outlineLevel="2" x14ac:dyDescent="0.25">
      <c r="A105" t="s">
        <v>3</v>
      </c>
      <c r="B105">
        <v>22448</v>
      </c>
      <c r="C105">
        <v>333120</v>
      </c>
    </row>
    <row r="106" spans="1:3" hidden="1" outlineLevel="2" x14ac:dyDescent="0.25">
      <c r="A106" t="s">
        <v>3</v>
      </c>
      <c r="B106">
        <v>189</v>
      </c>
      <c r="C106">
        <v>3080</v>
      </c>
    </row>
    <row r="107" spans="1:3" hidden="1" outlineLevel="2" x14ac:dyDescent="0.25">
      <c r="A107" t="s">
        <v>3</v>
      </c>
      <c r="B107">
        <v>9</v>
      </c>
      <c r="C107">
        <v>1200</v>
      </c>
    </row>
    <row r="108" spans="1:3" hidden="1" outlineLevel="2" x14ac:dyDescent="0.25">
      <c r="A108" t="s">
        <v>3</v>
      </c>
      <c r="B108">
        <v>104</v>
      </c>
      <c r="C108">
        <v>8361</v>
      </c>
    </row>
    <row r="109" spans="1:3" outlineLevel="1" collapsed="1" x14ac:dyDescent="0.25">
      <c r="A109" s="28" t="s">
        <v>178</v>
      </c>
      <c r="B109">
        <f>SUBTOTAL(9,B101:B108)</f>
        <v>74263</v>
      </c>
      <c r="C109">
        <f>SUBTOTAL(9,C101:C108)</f>
        <v>952750</v>
      </c>
    </row>
    <row r="110" spans="1:3" hidden="1" outlineLevel="2" x14ac:dyDescent="0.25">
      <c r="A110" t="s">
        <v>11</v>
      </c>
      <c r="B110">
        <v>1458</v>
      </c>
      <c r="C110">
        <v>15371</v>
      </c>
    </row>
    <row r="111" spans="1:3" hidden="1" outlineLevel="2" x14ac:dyDescent="0.25">
      <c r="A111" t="s">
        <v>11</v>
      </c>
      <c r="B111">
        <v>10206</v>
      </c>
      <c r="C111">
        <v>107598</v>
      </c>
    </row>
    <row r="112" spans="1:3" hidden="1" outlineLevel="2" x14ac:dyDescent="0.25">
      <c r="A112" t="s">
        <v>11</v>
      </c>
      <c r="B112">
        <v>15426</v>
      </c>
      <c r="C112">
        <v>132601</v>
      </c>
    </row>
    <row r="113" spans="1:3" hidden="1" outlineLevel="2" x14ac:dyDescent="0.25">
      <c r="A113" t="s">
        <v>11</v>
      </c>
      <c r="B113">
        <v>1103</v>
      </c>
      <c r="C113">
        <v>18127</v>
      </c>
    </row>
    <row r="114" spans="1:3" outlineLevel="1" collapsed="1" x14ac:dyDescent="0.25">
      <c r="A114" s="28" t="s">
        <v>179</v>
      </c>
      <c r="B114">
        <f>SUBTOTAL(9,B110:B113)</f>
        <v>28193</v>
      </c>
      <c r="C114">
        <f>SUBTOTAL(9,C110:C113)</f>
        <v>273697</v>
      </c>
    </row>
    <row r="115" spans="1:3" hidden="1" outlineLevel="2" x14ac:dyDescent="0.25">
      <c r="A115" t="s">
        <v>51</v>
      </c>
      <c r="B115">
        <v>4626</v>
      </c>
      <c r="C115">
        <v>58565</v>
      </c>
    </row>
    <row r="116" spans="1:3" hidden="1" outlineLevel="2" x14ac:dyDescent="0.25">
      <c r="A116" t="s">
        <v>51</v>
      </c>
      <c r="B116">
        <v>285633</v>
      </c>
      <c r="C116">
        <v>4898438</v>
      </c>
    </row>
    <row r="117" spans="1:3" hidden="1" outlineLevel="2" x14ac:dyDescent="0.25">
      <c r="A117" t="s">
        <v>51</v>
      </c>
      <c r="B117">
        <v>26987</v>
      </c>
      <c r="C117">
        <v>733321</v>
      </c>
    </row>
    <row r="118" spans="1:3" hidden="1" outlineLevel="2" x14ac:dyDescent="0.25">
      <c r="A118" t="s">
        <v>51</v>
      </c>
      <c r="B118">
        <v>1344006</v>
      </c>
      <c r="C118">
        <v>6582584</v>
      </c>
    </row>
    <row r="119" spans="1:3" hidden="1" outlineLevel="2" x14ac:dyDescent="0.25">
      <c r="A119" t="s">
        <v>51</v>
      </c>
      <c r="B119">
        <v>24000</v>
      </c>
      <c r="C119">
        <v>180827</v>
      </c>
    </row>
    <row r="120" spans="1:3" outlineLevel="1" collapsed="1" x14ac:dyDescent="0.25">
      <c r="A120" s="28" t="s">
        <v>180</v>
      </c>
      <c r="B120">
        <f>SUBTOTAL(9,B115:B119)</f>
        <v>1685252</v>
      </c>
      <c r="C120">
        <f>SUBTOTAL(9,C115:C119)</f>
        <v>12453735</v>
      </c>
    </row>
    <row r="121" spans="1:3" hidden="1" outlineLevel="2" x14ac:dyDescent="0.25">
      <c r="A121" t="s">
        <v>52</v>
      </c>
      <c r="B121">
        <v>8193</v>
      </c>
      <c r="C121">
        <v>94899</v>
      </c>
    </row>
    <row r="122" spans="1:3" hidden="1" outlineLevel="2" x14ac:dyDescent="0.25">
      <c r="A122" t="s">
        <v>52</v>
      </c>
      <c r="B122">
        <v>607</v>
      </c>
      <c r="C122">
        <v>8383</v>
      </c>
    </row>
    <row r="123" spans="1:3" hidden="1" outlineLevel="2" x14ac:dyDescent="0.25">
      <c r="A123" t="s">
        <v>52</v>
      </c>
      <c r="B123">
        <v>36</v>
      </c>
      <c r="C123">
        <v>1254</v>
      </c>
    </row>
    <row r="124" spans="1:3" outlineLevel="1" collapsed="1" x14ac:dyDescent="0.25">
      <c r="A124" s="28" t="s">
        <v>181</v>
      </c>
      <c r="B124">
        <f>SUBTOTAL(9,B121:B123)</f>
        <v>8836</v>
      </c>
      <c r="C124">
        <f>SUBTOTAL(9,C121:C123)</f>
        <v>104536</v>
      </c>
    </row>
    <row r="125" spans="1:3" hidden="1" outlineLevel="2" x14ac:dyDescent="0.25">
      <c r="A125" t="s">
        <v>12</v>
      </c>
      <c r="B125">
        <v>0</v>
      </c>
      <c r="C125">
        <v>0</v>
      </c>
    </row>
    <row r="126" spans="1:3" hidden="1" outlineLevel="2" x14ac:dyDescent="0.25">
      <c r="A126" t="s">
        <v>12</v>
      </c>
      <c r="B126">
        <v>403794</v>
      </c>
      <c r="C126">
        <v>3703092</v>
      </c>
    </row>
    <row r="127" spans="1:3" hidden="1" outlineLevel="2" x14ac:dyDescent="0.25">
      <c r="A127" t="s">
        <v>12</v>
      </c>
      <c r="B127">
        <v>73939</v>
      </c>
      <c r="C127">
        <v>908438</v>
      </c>
    </row>
    <row r="128" spans="1:3" hidden="1" outlineLevel="2" x14ac:dyDescent="0.25">
      <c r="A128" t="s">
        <v>12</v>
      </c>
      <c r="B128">
        <v>21</v>
      </c>
      <c r="C128">
        <v>3113</v>
      </c>
    </row>
    <row r="129" spans="1:3" hidden="1" outlineLevel="2" x14ac:dyDescent="0.25">
      <c r="A129" t="s">
        <v>12</v>
      </c>
      <c r="B129">
        <v>792056</v>
      </c>
      <c r="C129">
        <v>3663309</v>
      </c>
    </row>
    <row r="130" spans="1:3" hidden="1" outlineLevel="2" x14ac:dyDescent="0.25">
      <c r="A130" t="s">
        <v>12</v>
      </c>
      <c r="B130">
        <v>144062</v>
      </c>
      <c r="C130">
        <v>859569</v>
      </c>
    </row>
    <row r="131" spans="1:3" hidden="1" outlineLevel="2" x14ac:dyDescent="0.25">
      <c r="A131" t="s">
        <v>12</v>
      </c>
      <c r="B131">
        <v>11</v>
      </c>
      <c r="C131">
        <v>2461</v>
      </c>
    </row>
    <row r="132" spans="1:3" hidden="1" outlineLevel="2" x14ac:dyDescent="0.25">
      <c r="A132" t="s">
        <v>12</v>
      </c>
      <c r="B132">
        <v>1099649</v>
      </c>
      <c r="C132">
        <v>4237235</v>
      </c>
    </row>
    <row r="133" spans="1:3" hidden="1" outlineLevel="2" x14ac:dyDescent="0.25">
      <c r="A133" t="s">
        <v>12</v>
      </c>
      <c r="B133">
        <v>1440309</v>
      </c>
      <c r="C133">
        <v>8208636</v>
      </c>
    </row>
    <row r="134" spans="1:3" outlineLevel="1" collapsed="1" x14ac:dyDescent="0.25">
      <c r="A134" s="28" t="s">
        <v>183</v>
      </c>
      <c r="B134">
        <f>SUBTOTAL(9,B125:B133)</f>
        <v>3953841</v>
      </c>
      <c r="C134">
        <f>SUBTOTAL(9,C125:C133)</f>
        <v>21585853</v>
      </c>
    </row>
    <row r="135" spans="1:3" hidden="1" outlineLevel="2" x14ac:dyDescent="0.25">
      <c r="A135" t="s">
        <v>254</v>
      </c>
      <c r="B135">
        <v>12798</v>
      </c>
      <c r="C135">
        <v>155506</v>
      </c>
    </row>
    <row r="136" spans="1:3" hidden="1" outlineLevel="2" x14ac:dyDescent="0.25">
      <c r="A136" t="s">
        <v>254</v>
      </c>
      <c r="B136">
        <v>2673</v>
      </c>
      <c r="C136">
        <v>34060</v>
      </c>
    </row>
    <row r="137" spans="1:3" outlineLevel="1" collapsed="1" x14ac:dyDescent="0.25">
      <c r="A137" s="28" t="s">
        <v>262</v>
      </c>
      <c r="B137">
        <f>SUBTOTAL(9,B135:B136)</f>
        <v>15471</v>
      </c>
      <c r="C137">
        <f>SUBTOTAL(9,C135:C136)</f>
        <v>189566</v>
      </c>
    </row>
    <row r="138" spans="1:3" hidden="1" outlineLevel="2" x14ac:dyDescent="0.25">
      <c r="A138" t="s">
        <v>54</v>
      </c>
      <c r="B138">
        <v>3690</v>
      </c>
      <c r="C138">
        <v>59745</v>
      </c>
    </row>
    <row r="139" spans="1:3" hidden="1" outlineLevel="2" x14ac:dyDescent="0.25">
      <c r="A139" t="s">
        <v>54</v>
      </c>
      <c r="B139">
        <v>2610</v>
      </c>
      <c r="C139">
        <v>51532</v>
      </c>
    </row>
    <row r="140" spans="1:3" outlineLevel="1" collapsed="1" x14ac:dyDescent="0.25">
      <c r="A140" s="28" t="s">
        <v>184</v>
      </c>
      <c r="B140">
        <f>SUBTOTAL(9,B138:B139)</f>
        <v>6300</v>
      </c>
      <c r="C140">
        <f>SUBTOTAL(9,C138:C139)</f>
        <v>111277</v>
      </c>
    </row>
    <row r="141" spans="1:3" hidden="1" outlineLevel="2" x14ac:dyDescent="0.25">
      <c r="A141" t="s">
        <v>4</v>
      </c>
      <c r="B141">
        <v>14</v>
      </c>
      <c r="C141">
        <v>419</v>
      </c>
    </row>
    <row r="142" spans="1:3" hidden="1" outlineLevel="2" x14ac:dyDescent="0.25">
      <c r="A142" t="s">
        <v>4</v>
      </c>
      <c r="B142">
        <v>3213</v>
      </c>
      <c r="C142">
        <v>58190</v>
      </c>
    </row>
    <row r="143" spans="1:3" hidden="1" outlineLevel="2" x14ac:dyDescent="0.25">
      <c r="A143" t="s">
        <v>4</v>
      </c>
      <c r="B143">
        <v>3582</v>
      </c>
      <c r="C143">
        <v>35180</v>
      </c>
    </row>
    <row r="144" spans="1:3" hidden="1" outlineLevel="2" x14ac:dyDescent="0.25">
      <c r="A144" t="s">
        <v>4</v>
      </c>
      <c r="B144">
        <v>252</v>
      </c>
      <c r="C144">
        <v>3458</v>
      </c>
    </row>
    <row r="145" spans="1:3" hidden="1" outlineLevel="2" x14ac:dyDescent="0.25">
      <c r="A145" t="s">
        <v>4</v>
      </c>
      <c r="B145">
        <v>202655</v>
      </c>
      <c r="C145">
        <v>2834906</v>
      </c>
    </row>
    <row r="146" spans="1:3" hidden="1" outlineLevel="2" x14ac:dyDescent="0.25">
      <c r="A146" t="s">
        <v>4</v>
      </c>
      <c r="B146">
        <v>900</v>
      </c>
      <c r="C146">
        <v>8886</v>
      </c>
    </row>
    <row r="147" spans="1:3" hidden="1" outlineLevel="2" x14ac:dyDescent="0.25">
      <c r="A147" t="s">
        <v>4</v>
      </c>
      <c r="B147">
        <v>20411</v>
      </c>
      <c r="C147">
        <v>592367</v>
      </c>
    </row>
    <row r="148" spans="1:3" hidden="1" outlineLevel="2" x14ac:dyDescent="0.25">
      <c r="A148" t="s">
        <v>4</v>
      </c>
      <c r="B148">
        <v>0</v>
      </c>
      <c r="C148">
        <v>0</v>
      </c>
    </row>
    <row r="149" spans="1:3" hidden="1" outlineLevel="2" x14ac:dyDescent="0.25">
      <c r="A149" t="s">
        <v>4</v>
      </c>
      <c r="B149">
        <v>1008</v>
      </c>
      <c r="C149">
        <v>9744</v>
      </c>
    </row>
    <row r="150" spans="1:3" hidden="1" outlineLevel="2" x14ac:dyDescent="0.25">
      <c r="A150" t="s">
        <v>4</v>
      </c>
      <c r="B150">
        <v>3083</v>
      </c>
      <c r="C150">
        <v>44608</v>
      </c>
    </row>
    <row r="151" spans="1:3" outlineLevel="1" collapsed="1" x14ac:dyDescent="0.25">
      <c r="A151" s="28" t="s">
        <v>185</v>
      </c>
      <c r="B151">
        <f>SUBTOTAL(9,B141:B150)</f>
        <v>235118</v>
      </c>
      <c r="C151">
        <f>SUBTOTAL(9,C141:C150)</f>
        <v>3587758</v>
      </c>
    </row>
    <row r="152" spans="1:3" hidden="1" outlineLevel="2" x14ac:dyDescent="0.25">
      <c r="A152" t="s">
        <v>55</v>
      </c>
      <c r="B152">
        <v>0</v>
      </c>
      <c r="C152">
        <v>0</v>
      </c>
    </row>
    <row r="153" spans="1:3" hidden="1" outlineLevel="2" x14ac:dyDescent="0.25">
      <c r="A153" t="s">
        <v>55</v>
      </c>
      <c r="B153">
        <v>0</v>
      </c>
      <c r="C153">
        <v>0</v>
      </c>
    </row>
    <row r="154" spans="1:3" outlineLevel="1" collapsed="1" x14ac:dyDescent="0.25">
      <c r="A154" s="28" t="s">
        <v>186</v>
      </c>
      <c r="B154">
        <f>SUBTOTAL(9,B152:B153)</f>
        <v>0</v>
      </c>
      <c r="C154">
        <f>SUBTOTAL(9,C152:C153)</f>
        <v>0</v>
      </c>
    </row>
    <row r="155" spans="1:3" hidden="1" outlineLevel="2" x14ac:dyDescent="0.25">
      <c r="A155" t="s">
        <v>56</v>
      </c>
      <c r="B155">
        <v>8213</v>
      </c>
      <c r="C155">
        <v>80857</v>
      </c>
    </row>
    <row r="156" spans="1:3" hidden="1" outlineLevel="2" x14ac:dyDescent="0.25">
      <c r="A156" t="s">
        <v>56</v>
      </c>
      <c r="B156">
        <v>1125</v>
      </c>
      <c r="C156">
        <v>13186</v>
      </c>
    </row>
    <row r="157" spans="1:3" outlineLevel="1" collapsed="1" x14ac:dyDescent="0.25">
      <c r="A157" s="28" t="s">
        <v>187</v>
      </c>
      <c r="B157">
        <f>SUBTOTAL(9,B155:B156)</f>
        <v>9338</v>
      </c>
      <c r="C157">
        <f>SUBTOTAL(9,C155:C156)</f>
        <v>94043</v>
      </c>
    </row>
    <row r="158" spans="1:3" hidden="1" outlineLevel="2" x14ac:dyDescent="0.25">
      <c r="A158" t="s">
        <v>13</v>
      </c>
      <c r="B158">
        <v>1883</v>
      </c>
      <c r="C158">
        <v>23052</v>
      </c>
    </row>
    <row r="159" spans="1:3" hidden="1" outlineLevel="2" x14ac:dyDescent="0.25">
      <c r="A159" t="s">
        <v>13</v>
      </c>
      <c r="B159">
        <v>1377</v>
      </c>
      <c r="C159">
        <v>18554</v>
      </c>
    </row>
    <row r="160" spans="1:3" outlineLevel="1" collapsed="1" x14ac:dyDescent="0.25">
      <c r="A160" s="28" t="s">
        <v>188</v>
      </c>
      <c r="B160">
        <f>SUBTOTAL(9,B158:B159)</f>
        <v>3260</v>
      </c>
      <c r="C160">
        <f>SUBTOTAL(9,C158:C159)</f>
        <v>41606</v>
      </c>
    </row>
    <row r="161" spans="1:3" hidden="1" outlineLevel="2" x14ac:dyDescent="0.25">
      <c r="A161" t="s">
        <v>57</v>
      </c>
      <c r="B161">
        <v>15300</v>
      </c>
      <c r="C161">
        <v>152677</v>
      </c>
    </row>
    <row r="162" spans="1:3" hidden="1" outlineLevel="2" x14ac:dyDescent="0.25">
      <c r="A162" t="s">
        <v>57</v>
      </c>
      <c r="B162">
        <v>8100</v>
      </c>
      <c r="C162">
        <v>110825</v>
      </c>
    </row>
    <row r="163" spans="1:3" hidden="1" outlineLevel="2" x14ac:dyDescent="0.25">
      <c r="A163" t="s">
        <v>57</v>
      </c>
      <c r="B163">
        <v>702</v>
      </c>
      <c r="C163">
        <v>12138</v>
      </c>
    </row>
    <row r="164" spans="1:3" outlineLevel="1" collapsed="1" x14ac:dyDescent="0.25">
      <c r="A164" s="28" t="s">
        <v>189</v>
      </c>
      <c r="B164">
        <f>SUBTOTAL(9,B161:B163)</f>
        <v>24102</v>
      </c>
      <c r="C164">
        <f>SUBTOTAL(9,C161:C163)</f>
        <v>275640</v>
      </c>
    </row>
    <row r="165" spans="1:3" hidden="1" outlineLevel="2" x14ac:dyDescent="0.25">
      <c r="A165" t="s">
        <v>14</v>
      </c>
      <c r="B165">
        <v>0</v>
      </c>
      <c r="C165">
        <v>0</v>
      </c>
    </row>
    <row r="166" spans="1:3" hidden="1" outlineLevel="2" x14ac:dyDescent="0.25">
      <c r="A166" t="s">
        <v>14</v>
      </c>
      <c r="B166">
        <v>0</v>
      </c>
      <c r="C166">
        <v>0</v>
      </c>
    </row>
    <row r="167" spans="1:3" hidden="1" outlineLevel="2" x14ac:dyDescent="0.25">
      <c r="A167" t="s">
        <v>14</v>
      </c>
      <c r="B167">
        <v>1060889</v>
      </c>
      <c r="C167">
        <v>9561151</v>
      </c>
    </row>
    <row r="168" spans="1:3" hidden="1" outlineLevel="2" x14ac:dyDescent="0.25">
      <c r="A168" t="s">
        <v>14</v>
      </c>
      <c r="B168">
        <v>54</v>
      </c>
      <c r="C168">
        <v>849</v>
      </c>
    </row>
    <row r="169" spans="1:3" hidden="1" outlineLevel="2" x14ac:dyDescent="0.25">
      <c r="A169" t="s">
        <v>14</v>
      </c>
      <c r="B169">
        <v>60215</v>
      </c>
      <c r="C169">
        <v>666086</v>
      </c>
    </row>
    <row r="170" spans="1:3" hidden="1" outlineLevel="2" x14ac:dyDescent="0.25">
      <c r="A170" t="s">
        <v>14</v>
      </c>
      <c r="B170">
        <v>30</v>
      </c>
      <c r="C170">
        <v>489</v>
      </c>
    </row>
    <row r="171" spans="1:3" outlineLevel="1" collapsed="1" x14ac:dyDescent="0.25">
      <c r="A171" s="28" t="s">
        <v>190</v>
      </c>
      <c r="B171">
        <f>SUBTOTAL(9,B165:B170)</f>
        <v>1121188</v>
      </c>
      <c r="C171">
        <f>SUBTOTAL(9,C165:C170)</f>
        <v>10228575</v>
      </c>
    </row>
    <row r="172" spans="1:3" hidden="1" outlineLevel="2" x14ac:dyDescent="0.25">
      <c r="A172" t="s">
        <v>58</v>
      </c>
      <c r="B172">
        <v>25119</v>
      </c>
      <c r="C172">
        <v>210199</v>
      </c>
    </row>
    <row r="173" spans="1:3" outlineLevel="1" collapsed="1" x14ac:dyDescent="0.25">
      <c r="A173" s="28" t="s">
        <v>191</v>
      </c>
      <c r="B173">
        <f>SUBTOTAL(9,B172:B172)</f>
        <v>25119</v>
      </c>
      <c r="C173">
        <f>SUBTOTAL(9,C172:C172)</f>
        <v>210199</v>
      </c>
    </row>
    <row r="174" spans="1:3" hidden="1" outlineLevel="2" x14ac:dyDescent="0.25">
      <c r="A174" t="s">
        <v>59</v>
      </c>
      <c r="B174">
        <v>8640</v>
      </c>
      <c r="C174">
        <v>54315</v>
      </c>
    </row>
    <row r="175" spans="1:3" hidden="1" outlineLevel="2" x14ac:dyDescent="0.25">
      <c r="A175" t="s">
        <v>59</v>
      </c>
      <c r="B175">
        <v>1980</v>
      </c>
      <c r="C175">
        <v>21477</v>
      </c>
    </row>
    <row r="176" spans="1:3" outlineLevel="1" collapsed="1" x14ac:dyDescent="0.25">
      <c r="A176" s="28" t="s">
        <v>192</v>
      </c>
      <c r="B176">
        <f>SUBTOTAL(9,B174:B175)</f>
        <v>10620</v>
      </c>
      <c r="C176">
        <f>SUBTOTAL(9,C174:C175)</f>
        <v>75792</v>
      </c>
    </row>
    <row r="177" spans="1:3" hidden="1" outlineLevel="2" x14ac:dyDescent="0.25">
      <c r="A177" t="s">
        <v>15</v>
      </c>
      <c r="B177">
        <v>203</v>
      </c>
      <c r="C177">
        <v>2333</v>
      </c>
    </row>
    <row r="178" spans="1:3" hidden="1" outlineLevel="2" x14ac:dyDescent="0.25">
      <c r="A178" t="s">
        <v>15</v>
      </c>
      <c r="B178">
        <v>15674</v>
      </c>
      <c r="C178">
        <v>187391</v>
      </c>
    </row>
    <row r="179" spans="1:3" hidden="1" outlineLevel="2" x14ac:dyDescent="0.25">
      <c r="A179" t="s">
        <v>15</v>
      </c>
      <c r="B179">
        <v>322275</v>
      </c>
      <c r="C179">
        <v>3562521</v>
      </c>
    </row>
    <row r="180" spans="1:3" hidden="1" outlineLevel="2" x14ac:dyDescent="0.25">
      <c r="A180" t="s">
        <v>15</v>
      </c>
      <c r="B180">
        <v>97829</v>
      </c>
      <c r="C180">
        <v>1491966</v>
      </c>
    </row>
    <row r="181" spans="1:3" hidden="1" outlineLevel="2" x14ac:dyDescent="0.25">
      <c r="A181" t="s">
        <v>15</v>
      </c>
      <c r="B181">
        <v>0</v>
      </c>
      <c r="C181">
        <v>0</v>
      </c>
    </row>
    <row r="182" spans="1:3" hidden="1" outlineLevel="2" x14ac:dyDescent="0.25">
      <c r="A182" t="s">
        <v>15</v>
      </c>
      <c r="B182">
        <v>120000</v>
      </c>
      <c r="C182">
        <v>721200</v>
      </c>
    </row>
    <row r="183" spans="1:3" hidden="1" outlineLevel="2" x14ac:dyDescent="0.25">
      <c r="A183" t="s">
        <v>15</v>
      </c>
      <c r="B183">
        <v>40</v>
      </c>
      <c r="C183">
        <v>340</v>
      </c>
    </row>
    <row r="184" spans="1:3" hidden="1" outlineLevel="2" x14ac:dyDescent="0.25">
      <c r="A184" t="s">
        <v>15</v>
      </c>
      <c r="B184">
        <v>20</v>
      </c>
      <c r="C184">
        <v>230</v>
      </c>
    </row>
    <row r="185" spans="1:3" outlineLevel="1" collapsed="1" x14ac:dyDescent="0.25">
      <c r="A185" s="28" t="s">
        <v>193</v>
      </c>
      <c r="B185">
        <f>SUBTOTAL(9,B177:B184)</f>
        <v>556041</v>
      </c>
      <c r="C185">
        <f>SUBTOTAL(9,C177:C184)</f>
        <v>5965981</v>
      </c>
    </row>
    <row r="186" spans="1:3" hidden="1" outlineLevel="2" x14ac:dyDescent="0.25">
      <c r="A186" t="s">
        <v>365</v>
      </c>
      <c r="B186">
        <v>504</v>
      </c>
      <c r="C186">
        <v>6829</v>
      </c>
    </row>
    <row r="187" spans="1:3" hidden="1" outlineLevel="2" x14ac:dyDescent="0.25">
      <c r="A187" t="s">
        <v>365</v>
      </c>
      <c r="B187">
        <v>504</v>
      </c>
      <c r="C187">
        <v>8755</v>
      </c>
    </row>
    <row r="188" spans="1:3" outlineLevel="1" collapsed="1" x14ac:dyDescent="0.25">
      <c r="A188" s="28" t="s">
        <v>366</v>
      </c>
      <c r="B188">
        <f>SUBTOTAL(9,B186:B187)</f>
        <v>1008</v>
      </c>
      <c r="C188">
        <f>SUBTOTAL(9,C186:C187)</f>
        <v>15584</v>
      </c>
    </row>
    <row r="189" spans="1:3" hidden="1" outlineLevel="2" x14ac:dyDescent="0.25">
      <c r="A189" t="s">
        <v>295</v>
      </c>
      <c r="B189">
        <v>20682</v>
      </c>
      <c r="C189">
        <v>197141</v>
      </c>
    </row>
    <row r="190" spans="1:3" hidden="1" outlineLevel="2" x14ac:dyDescent="0.25">
      <c r="A190" t="s">
        <v>295</v>
      </c>
      <c r="B190">
        <v>7614</v>
      </c>
      <c r="C190">
        <v>121046</v>
      </c>
    </row>
    <row r="191" spans="1:3" outlineLevel="1" collapsed="1" x14ac:dyDescent="0.25">
      <c r="A191" s="28" t="s">
        <v>299</v>
      </c>
      <c r="B191">
        <f>SUBTOTAL(9,B189:B190)</f>
        <v>28296</v>
      </c>
      <c r="C191">
        <f>SUBTOTAL(9,C189:C190)</f>
        <v>318187</v>
      </c>
    </row>
    <row r="192" spans="1:3" hidden="1" outlineLevel="2" x14ac:dyDescent="0.25">
      <c r="A192" t="s">
        <v>17</v>
      </c>
      <c r="B192">
        <v>5661</v>
      </c>
      <c r="C192">
        <v>56597</v>
      </c>
    </row>
    <row r="193" spans="1:3" hidden="1" outlineLevel="2" x14ac:dyDescent="0.25">
      <c r="A193" t="s">
        <v>17</v>
      </c>
      <c r="B193">
        <v>368128</v>
      </c>
      <c r="C193">
        <v>4355109</v>
      </c>
    </row>
    <row r="194" spans="1:3" hidden="1" outlineLevel="2" x14ac:dyDescent="0.25">
      <c r="A194" t="s">
        <v>17</v>
      </c>
      <c r="B194">
        <v>2412</v>
      </c>
      <c r="C194">
        <v>32048</v>
      </c>
    </row>
    <row r="195" spans="1:3" hidden="1" outlineLevel="2" x14ac:dyDescent="0.25">
      <c r="A195" t="s">
        <v>17</v>
      </c>
      <c r="B195">
        <v>31554</v>
      </c>
      <c r="C195">
        <v>497308</v>
      </c>
    </row>
    <row r="196" spans="1:3" outlineLevel="1" collapsed="1" x14ac:dyDescent="0.25">
      <c r="A196" s="28" t="s">
        <v>195</v>
      </c>
      <c r="B196">
        <f>SUBTOTAL(9,B192:B195)</f>
        <v>407755</v>
      </c>
      <c r="C196">
        <f>SUBTOTAL(9,C192:C195)</f>
        <v>4941062</v>
      </c>
    </row>
    <row r="197" spans="1:3" hidden="1" outlineLevel="2" x14ac:dyDescent="0.25">
      <c r="A197" t="s">
        <v>18</v>
      </c>
      <c r="B197">
        <v>221634</v>
      </c>
      <c r="C197">
        <v>1636473</v>
      </c>
    </row>
    <row r="198" spans="1:3" hidden="1" outlineLevel="2" x14ac:dyDescent="0.25">
      <c r="A198" t="s">
        <v>18</v>
      </c>
      <c r="B198">
        <v>4788</v>
      </c>
      <c r="C198">
        <v>47225</v>
      </c>
    </row>
    <row r="199" spans="1:3" outlineLevel="1" collapsed="1" x14ac:dyDescent="0.25">
      <c r="A199" s="28" t="s">
        <v>196</v>
      </c>
      <c r="B199">
        <f>SUBTOTAL(9,B197:B198)</f>
        <v>226422</v>
      </c>
      <c r="C199">
        <f>SUBTOTAL(9,C197:C198)</f>
        <v>1683698</v>
      </c>
    </row>
    <row r="200" spans="1:3" hidden="1" outlineLevel="2" x14ac:dyDescent="0.25">
      <c r="A200" t="s">
        <v>60</v>
      </c>
      <c r="B200">
        <v>3510</v>
      </c>
      <c r="C200">
        <v>31955</v>
      </c>
    </row>
    <row r="201" spans="1:3" hidden="1" outlineLevel="2" x14ac:dyDescent="0.25">
      <c r="A201" t="s">
        <v>60</v>
      </c>
      <c r="B201">
        <v>22050</v>
      </c>
      <c r="C201">
        <v>163930</v>
      </c>
    </row>
    <row r="202" spans="1:3" hidden="1" outlineLevel="2" x14ac:dyDescent="0.25">
      <c r="A202" t="s">
        <v>60</v>
      </c>
      <c r="B202">
        <v>630</v>
      </c>
      <c r="C202">
        <v>7498</v>
      </c>
    </row>
    <row r="203" spans="1:3" outlineLevel="1" collapsed="1" x14ac:dyDescent="0.25">
      <c r="A203" s="28" t="s">
        <v>197</v>
      </c>
      <c r="B203">
        <f>SUBTOTAL(9,B200:B202)</f>
        <v>26190</v>
      </c>
      <c r="C203">
        <f>SUBTOTAL(9,C200:C202)</f>
        <v>203383</v>
      </c>
    </row>
    <row r="204" spans="1:3" hidden="1" outlineLevel="2" x14ac:dyDescent="0.25">
      <c r="A204" t="s">
        <v>19</v>
      </c>
      <c r="B204">
        <v>71829</v>
      </c>
      <c r="C204">
        <v>814153</v>
      </c>
    </row>
    <row r="205" spans="1:3" hidden="1" outlineLevel="2" x14ac:dyDescent="0.25">
      <c r="A205" t="s">
        <v>19</v>
      </c>
      <c r="B205">
        <v>3</v>
      </c>
      <c r="C205">
        <v>220</v>
      </c>
    </row>
    <row r="206" spans="1:3" hidden="1" outlineLevel="2" x14ac:dyDescent="0.25">
      <c r="A206" t="s">
        <v>19</v>
      </c>
      <c r="B206">
        <v>22457</v>
      </c>
      <c r="C206">
        <v>343613</v>
      </c>
    </row>
    <row r="207" spans="1:3" outlineLevel="1" collapsed="1" x14ac:dyDescent="0.25">
      <c r="A207" s="28" t="s">
        <v>199</v>
      </c>
      <c r="B207">
        <f>SUBTOTAL(9,B204:B206)</f>
        <v>94289</v>
      </c>
      <c r="C207">
        <f>SUBTOTAL(9,C204:C206)</f>
        <v>1157986</v>
      </c>
    </row>
    <row r="208" spans="1:3" hidden="1" outlineLevel="2" x14ac:dyDescent="0.25">
      <c r="A208" t="s">
        <v>62</v>
      </c>
      <c r="B208">
        <v>972</v>
      </c>
      <c r="C208">
        <v>12921</v>
      </c>
    </row>
    <row r="209" spans="1:3" hidden="1" outlineLevel="2" x14ac:dyDescent="0.25">
      <c r="A209" t="s">
        <v>62</v>
      </c>
      <c r="B209">
        <v>36</v>
      </c>
      <c r="C209">
        <v>3040</v>
      </c>
    </row>
    <row r="210" spans="1:3" hidden="1" outlineLevel="2" x14ac:dyDescent="0.25">
      <c r="A210" t="s">
        <v>62</v>
      </c>
      <c r="B210">
        <v>32203</v>
      </c>
      <c r="C210">
        <v>318422</v>
      </c>
    </row>
    <row r="211" spans="1:3" hidden="1" outlineLevel="2" x14ac:dyDescent="0.25">
      <c r="A211" t="s">
        <v>62</v>
      </c>
      <c r="B211">
        <v>5899</v>
      </c>
      <c r="C211">
        <v>70420</v>
      </c>
    </row>
    <row r="212" spans="1:3" outlineLevel="1" collapsed="1" x14ac:dyDescent="0.25">
      <c r="A212" s="28" t="s">
        <v>200</v>
      </c>
      <c r="B212">
        <f>SUBTOTAL(9,B208:B211)</f>
        <v>39110</v>
      </c>
      <c r="C212">
        <f>SUBTOTAL(9,C208:C211)</f>
        <v>404803</v>
      </c>
    </row>
    <row r="213" spans="1:3" hidden="1" outlineLevel="2" x14ac:dyDescent="0.25">
      <c r="A213" t="s">
        <v>63</v>
      </c>
      <c r="B213">
        <v>1170</v>
      </c>
      <c r="C213">
        <v>15546</v>
      </c>
    </row>
    <row r="214" spans="1:3" hidden="1" outlineLevel="2" x14ac:dyDescent="0.25">
      <c r="A214" t="s">
        <v>63</v>
      </c>
      <c r="B214">
        <v>45</v>
      </c>
      <c r="C214">
        <v>625</v>
      </c>
    </row>
    <row r="215" spans="1:3" outlineLevel="1" collapsed="1" x14ac:dyDescent="0.25">
      <c r="A215" s="28" t="s">
        <v>201</v>
      </c>
      <c r="B215">
        <f>SUBTOTAL(9,B213:B214)</f>
        <v>1215</v>
      </c>
      <c r="C215">
        <f>SUBTOTAL(9,C213:C214)</f>
        <v>16171</v>
      </c>
    </row>
    <row r="216" spans="1:3" hidden="1" outlineLevel="2" x14ac:dyDescent="0.25">
      <c r="A216" t="s">
        <v>64</v>
      </c>
      <c r="B216">
        <v>630</v>
      </c>
      <c r="C216">
        <v>6083</v>
      </c>
    </row>
    <row r="217" spans="1:3" hidden="1" outlineLevel="2" x14ac:dyDescent="0.25">
      <c r="A217" t="s">
        <v>64</v>
      </c>
      <c r="B217">
        <v>1605</v>
      </c>
      <c r="C217">
        <v>16730</v>
      </c>
    </row>
    <row r="218" spans="1:3" outlineLevel="1" collapsed="1" x14ac:dyDescent="0.25">
      <c r="A218" s="28" t="s">
        <v>202</v>
      </c>
      <c r="B218">
        <f>SUBTOTAL(9,B216:B217)</f>
        <v>2235</v>
      </c>
      <c r="C218">
        <f>SUBTOTAL(9,C216:C217)</f>
        <v>22813</v>
      </c>
    </row>
    <row r="219" spans="1:3" hidden="1" outlineLevel="2" x14ac:dyDescent="0.25">
      <c r="A219" t="s">
        <v>65</v>
      </c>
      <c r="B219">
        <v>6842</v>
      </c>
      <c r="C219">
        <v>94781</v>
      </c>
    </row>
    <row r="220" spans="1:3" hidden="1" outlineLevel="2" x14ac:dyDescent="0.25">
      <c r="A220" t="s">
        <v>65</v>
      </c>
      <c r="B220">
        <v>3210</v>
      </c>
      <c r="C220">
        <v>62120</v>
      </c>
    </row>
    <row r="221" spans="1:3" hidden="1" outlineLevel="2" x14ac:dyDescent="0.25">
      <c r="A221" t="s">
        <v>65</v>
      </c>
      <c r="B221">
        <v>6</v>
      </c>
      <c r="C221">
        <v>350</v>
      </c>
    </row>
    <row r="222" spans="1:3" outlineLevel="1" collapsed="1" x14ac:dyDescent="0.25">
      <c r="A222" s="28" t="s">
        <v>203</v>
      </c>
      <c r="B222">
        <f>SUBTOTAL(9,B219:B221)</f>
        <v>10058</v>
      </c>
      <c r="C222">
        <f>SUBTOTAL(9,C219:C221)</f>
        <v>157251</v>
      </c>
    </row>
    <row r="223" spans="1:3" hidden="1" outlineLevel="2" x14ac:dyDescent="0.25">
      <c r="A223" t="s">
        <v>66</v>
      </c>
      <c r="B223">
        <v>11700</v>
      </c>
      <c r="C223">
        <v>117230</v>
      </c>
    </row>
    <row r="224" spans="1:3" hidden="1" outlineLevel="2" x14ac:dyDescent="0.25">
      <c r="A224" t="s">
        <v>66</v>
      </c>
      <c r="B224">
        <v>2250</v>
      </c>
      <c r="C224">
        <v>26570</v>
      </c>
    </row>
    <row r="225" spans="1:3" outlineLevel="1" collapsed="1" x14ac:dyDescent="0.25">
      <c r="A225" s="28" t="s">
        <v>204</v>
      </c>
      <c r="B225">
        <f>SUBTOTAL(9,B223:B224)</f>
        <v>13950</v>
      </c>
      <c r="C225">
        <f>SUBTOTAL(9,C223:C224)</f>
        <v>143800</v>
      </c>
    </row>
    <row r="226" spans="1:3" hidden="1" outlineLevel="2" x14ac:dyDescent="0.25">
      <c r="A226" t="s">
        <v>31</v>
      </c>
      <c r="B226">
        <v>0</v>
      </c>
      <c r="C226">
        <v>0</v>
      </c>
    </row>
    <row r="227" spans="1:3" hidden="1" outlineLevel="2" x14ac:dyDescent="0.25">
      <c r="A227" t="s">
        <v>31</v>
      </c>
      <c r="B227">
        <v>1692</v>
      </c>
      <c r="C227">
        <v>20150</v>
      </c>
    </row>
    <row r="228" spans="1:3" hidden="1" outlineLevel="2" x14ac:dyDescent="0.25">
      <c r="A228" t="s">
        <v>31</v>
      </c>
      <c r="B228">
        <v>180</v>
      </c>
      <c r="C228">
        <v>4257</v>
      </c>
    </row>
    <row r="229" spans="1:3" hidden="1" outlineLevel="2" x14ac:dyDescent="0.25">
      <c r="A229" t="s">
        <v>31</v>
      </c>
      <c r="B229">
        <v>501118</v>
      </c>
      <c r="C229">
        <v>4441276</v>
      </c>
    </row>
    <row r="230" spans="1:3" hidden="1" outlineLevel="2" x14ac:dyDescent="0.25">
      <c r="A230" t="s">
        <v>31</v>
      </c>
      <c r="B230">
        <v>6300</v>
      </c>
      <c r="C230">
        <v>50270</v>
      </c>
    </row>
    <row r="231" spans="1:3" hidden="1" outlineLevel="2" x14ac:dyDescent="0.25">
      <c r="A231" t="s">
        <v>31</v>
      </c>
      <c r="B231">
        <v>35042</v>
      </c>
      <c r="C231">
        <v>445605</v>
      </c>
    </row>
    <row r="232" spans="1:3" hidden="1" outlineLevel="2" x14ac:dyDescent="0.25">
      <c r="A232" t="s">
        <v>31</v>
      </c>
      <c r="B232">
        <v>48000</v>
      </c>
      <c r="C232">
        <v>244800</v>
      </c>
    </row>
    <row r="233" spans="1:3" outlineLevel="1" collapsed="1" x14ac:dyDescent="0.25">
      <c r="A233" s="28" t="s">
        <v>206</v>
      </c>
      <c r="B233">
        <f>SUBTOTAL(9,B226:B232)</f>
        <v>592332</v>
      </c>
      <c r="C233">
        <f>SUBTOTAL(9,C226:C232)</f>
        <v>5206358</v>
      </c>
    </row>
    <row r="234" spans="1:3" hidden="1" outlineLevel="2" x14ac:dyDescent="0.25">
      <c r="A234" t="s">
        <v>20</v>
      </c>
      <c r="B234">
        <v>2970</v>
      </c>
      <c r="C234">
        <v>29972</v>
      </c>
    </row>
    <row r="235" spans="1:3" hidden="1" outlineLevel="2" x14ac:dyDescent="0.25">
      <c r="A235" t="s">
        <v>20</v>
      </c>
      <c r="B235">
        <v>243</v>
      </c>
      <c r="C235">
        <v>3600</v>
      </c>
    </row>
    <row r="236" spans="1:3" outlineLevel="1" collapsed="1" x14ac:dyDescent="0.25">
      <c r="A236" s="28" t="s">
        <v>207</v>
      </c>
      <c r="B236">
        <f>SUBTOTAL(9,B234:B235)</f>
        <v>3213</v>
      </c>
      <c r="C236">
        <f>SUBTOTAL(9,C234:C235)</f>
        <v>33572</v>
      </c>
    </row>
    <row r="237" spans="1:3" hidden="1" outlineLevel="2" x14ac:dyDescent="0.25">
      <c r="A237" t="s">
        <v>38</v>
      </c>
      <c r="B237">
        <v>9</v>
      </c>
      <c r="C237">
        <v>182</v>
      </c>
    </row>
    <row r="238" spans="1:3" hidden="1" outlineLevel="2" x14ac:dyDescent="0.25">
      <c r="A238" t="s">
        <v>38</v>
      </c>
      <c r="B238">
        <v>135</v>
      </c>
      <c r="C238">
        <v>1819</v>
      </c>
    </row>
    <row r="239" spans="1:3" hidden="1" outlineLevel="2" x14ac:dyDescent="0.25">
      <c r="A239" t="s">
        <v>38</v>
      </c>
      <c r="B239">
        <v>401</v>
      </c>
      <c r="C239">
        <v>4647</v>
      </c>
    </row>
    <row r="240" spans="1:3" hidden="1" outlineLevel="2" x14ac:dyDescent="0.25">
      <c r="A240" t="s">
        <v>38</v>
      </c>
      <c r="B240">
        <v>833</v>
      </c>
      <c r="C240">
        <v>6860</v>
      </c>
    </row>
    <row r="241" spans="1:3" outlineLevel="1" collapsed="1" x14ac:dyDescent="0.25">
      <c r="A241" s="28" t="s">
        <v>208</v>
      </c>
      <c r="B241">
        <f>SUBTOTAL(9,B237:B240)</f>
        <v>1378</v>
      </c>
      <c r="C241">
        <f>SUBTOTAL(9,C237:C240)</f>
        <v>13508</v>
      </c>
    </row>
    <row r="242" spans="1:3" hidden="1" outlineLevel="2" x14ac:dyDescent="0.25">
      <c r="A242" t="s">
        <v>32</v>
      </c>
      <c r="B242">
        <v>4509</v>
      </c>
      <c r="C242">
        <v>37806</v>
      </c>
    </row>
    <row r="243" spans="1:3" hidden="1" outlineLevel="2" x14ac:dyDescent="0.25">
      <c r="A243" t="s">
        <v>32</v>
      </c>
      <c r="B243">
        <v>2379</v>
      </c>
      <c r="C243">
        <v>19510</v>
      </c>
    </row>
    <row r="244" spans="1:3" hidden="1" outlineLevel="2" x14ac:dyDescent="0.25">
      <c r="A244" t="s">
        <v>32</v>
      </c>
      <c r="B244">
        <v>603</v>
      </c>
      <c r="C244">
        <v>6274</v>
      </c>
    </row>
    <row r="245" spans="1:3" hidden="1" outlineLevel="2" x14ac:dyDescent="0.25">
      <c r="A245" t="s">
        <v>32</v>
      </c>
      <c r="B245">
        <v>108</v>
      </c>
      <c r="C245">
        <v>1548</v>
      </c>
    </row>
    <row r="246" spans="1:3" outlineLevel="1" collapsed="1" x14ac:dyDescent="0.25">
      <c r="A246" s="28" t="s">
        <v>209</v>
      </c>
      <c r="B246">
        <f>SUBTOTAL(9,B242:B245)</f>
        <v>7599</v>
      </c>
      <c r="C246">
        <f>SUBTOTAL(9,C242:C245)</f>
        <v>65138</v>
      </c>
    </row>
    <row r="247" spans="1:3" hidden="1" outlineLevel="2" x14ac:dyDescent="0.25">
      <c r="A247" t="s">
        <v>33</v>
      </c>
      <c r="B247">
        <v>52484</v>
      </c>
      <c r="C247">
        <v>395381</v>
      </c>
    </row>
    <row r="248" spans="1:3" hidden="1" outlineLevel="2" x14ac:dyDescent="0.25">
      <c r="A248" t="s">
        <v>33</v>
      </c>
      <c r="B248">
        <v>16650</v>
      </c>
      <c r="C248">
        <v>228221</v>
      </c>
    </row>
    <row r="249" spans="1:3" hidden="1" outlineLevel="2" x14ac:dyDescent="0.25">
      <c r="A249" t="s">
        <v>33</v>
      </c>
      <c r="B249">
        <v>48008</v>
      </c>
      <c r="C249">
        <v>277486</v>
      </c>
    </row>
    <row r="250" spans="1:3" outlineLevel="1" collapsed="1" x14ac:dyDescent="0.25">
      <c r="A250" s="28" t="s">
        <v>210</v>
      </c>
      <c r="B250">
        <f>SUBTOTAL(9,B247:B249)</f>
        <v>117142</v>
      </c>
      <c r="C250">
        <f>SUBTOTAL(9,C247:C249)</f>
        <v>901088</v>
      </c>
    </row>
    <row r="251" spans="1:3" hidden="1" outlineLevel="2" x14ac:dyDescent="0.25">
      <c r="A251" t="s">
        <v>69</v>
      </c>
      <c r="B251">
        <v>0</v>
      </c>
      <c r="C251">
        <v>0</v>
      </c>
    </row>
    <row r="252" spans="1:3" hidden="1" outlineLevel="2" x14ac:dyDescent="0.25">
      <c r="A252" t="s">
        <v>69</v>
      </c>
      <c r="B252">
        <v>1184</v>
      </c>
      <c r="C252">
        <v>16873</v>
      </c>
    </row>
    <row r="253" spans="1:3" hidden="1" outlineLevel="2" x14ac:dyDescent="0.25">
      <c r="A253" t="s">
        <v>69</v>
      </c>
      <c r="B253">
        <v>374</v>
      </c>
      <c r="C253">
        <v>5472</v>
      </c>
    </row>
    <row r="254" spans="1:3" outlineLevel="1" collapsed="1" x14ac:dyDescent="0.25">
      <c r="A254" s="28" t="s">
        <v>213</v>
      </c>
      <c r="B254">
        <f>SUBTOTAL(9,B251:B253)</f>
        <v>1558</v>
      </c>
      <c r="C254">
        <f>SUBTOTAL(9,C251:C253)</f>
        <v>22345</v>
      </c>
    </row>
    <row r="255" spans="1:3" hidden="1" outlineLevel="2" x14ac:dyDescent="0.25">
      <c r="A255" t="s">
        <v>70</v>
      </c>
      <c r="B255">
        <v>0</v>
      </c>
      <c r="C255">
        <v>0</v>
      </c>
    </row>
    <row r="256" spans="1:3" outlineLevel="1" collapsed="1" x14ac:dyDescent="0.25">
      <c r="A256" s="28" t="s">
        <v>214</v>
      </c>
      <c r="B256">
        <f>SUBTOTAL(9,B255:B255)</f>
        <v>0</v>
      </c>
      <c r="C256">
        <f>SUBTOTAL(9,C255:C255)</f>
        <v>0</v>
      </c>
    </row>
    <row r="257" spans="1:3" hidden="1" outlineLevel="2" x14ac:dyDescent="0.25">
      <c r="A257" t="s">
        <v>71</v>
      </c>
      <c r="B257">
        <v>25007</v>
      </c>
      <c r="C257">
        <v>313586</v>
      </c>
    </row>
    <row r="258" spans="1:3" hidden="1" outlineLevel="2" x14ac:dyDescent="0.25">
      <c r="A258" t="s">
        <v>71</v>
      </c>
      <c r="B258">
        <v>11285</v>
      </c>
      <c r="C258">
        <v>188700</v>
      </c>
    </row>
    <row r="259" spans="1:3" outlineLevel="1" collapsed="1" x14ac:dyDescent="0.25">
      <c r="A259" s="28" t="s">
        <v>215</v>
      </c>
      <c r="B259">
        <f>SUBTOTAL(9,B257:B258)</f>
        <v>36292</v>
      </c>
      <c r="C259">
        <f>SUBTOTAL(9,C257:C258)</f>
        <v>502286</v>
      </c>
    </row>
    <row r="260" spans="1:3" hidden="1" outlineLevel="2" x14ac:dyDescent="0.25">
      <c r="A260" t="s">
        <v>72</v>
      </c>
      <c r="B260">
        <v>6606</v>
      </c>
      <c r="C260">
        <v>67558</v>
      </c>
    </row>
    <row r="261" spans="1:3" hidden="1" outlineLevel="2" x14ac:dyDescent="0.25">
      <c r="A261" t="s">
        <v>72</v>
      </c>
      <c r="B261">
        <v>215120</v>
      </c>
      <c r="C261">
        <v>1688992</v>
      </c>
    </row>
    <row r="262" spans="1:3" hidden="1" outlineLevel="2" x14ac:dyDescent="0.25">
      <c r="A262" t="s">
        <v>72</v>
      </c>
      <c r="B262">
        <v>1872</v>
      </c>
      <c r="C262">
        <v>17796</v>
      </c>
    </row>
    <row r="263" spans="1:3" hidden="1" outlineLevel="2" x14ac:dyDescent="0.25">
      <c r="A263" t="s">
        <v>72</v>
      </c>
      <c r="B263">
        <v>24188</v>
      </c>
      <c r="C263">
        <v>201233</v>
      </c>
    </row>
    <row r="264" spans="1:3" outlineLevel="1" collapsed="1" x14ac:dyDescent="0.25">
      <c r="A264" s="28" t="s">
        <v>216</v>
      </c>
      <c r="B264">
        <f>SUBTOTAL(9,B260:B263)</f>
        <v>247786</v>
      </c>
      <c r="C264">
        <f>SUBTOTAL(9,C260:C263)</f>
        <v>1975579</v>
      </c>
    </row>
    <row r="265" spans="1:3" hidden="1" outlineLevel="2" x14ac:dyDescent="0.25">
      <c r="A265" t="s">
        <v>279</v>
      </c>
      <c r="B265">
        <v>8820</v>
      </c>
      <c r="C265">
        <v>110853</v>
      </c>
    </row>
    <row r="266" spans="1:3" hidden="1" outlineLevel="2" x14ac:dyDescent="0.25">
      <c r="A266" t="s">
        <v>279</v>
      </c>
      <c r="B266">
        <v>0</v>
      </c>
      <c r="C266">
        <v>0</v>
      </c>
    </row>
    <row r="267" spans="1:3" outlineLevel="1" collapsed="1" x14ac:dyDescent="0.25">
      <c r="A267" s="28" t="s">
        <v>285</v>
      </c>
      <c r="B267">
        <f>SUBTOTAL(9,B265:B266)</f>
        <v>8820</v>
      </c>
      <c r="C267">
        <f>SUBTOTAL(9,C265:C266)</f>
        <v>110853</v>
      </c>
    </row>
    <row r="268" spans="1:3" hidden="1" outlineLevel="2" x14ac:dyDescent="0.25">
      <c r="A268" t="s">
        <v>256</v>
      </c>
      <c r="B268">
        <v>45</v>
      </c>
      <c r="C268">
        <v>3936</v>
      </c>
    </row>
    <row r="269" spans="1:3" hidden="1" outlineLevel="2" x14ac:dyDescent="0.25">
      <c r="A269" t="s">
        <v>256</v>
      </c>
      <c r="B269">
        <v>11250</v>
      </c>
      <c r="C269">
        <v>114234</v>
      </c>
    </row>
    <row r="270" spans="1:3" outlineLevel="1" collapsed="1" x14ac:dyDescent="0.25">
      <c r="A270" s="28" t="s">
        <v>264</v>
      </c>
      <c r="B270">
        <f>SUBTOTAL(9,B268:B269)</f>
        <v>11295</v>
      </c>
      <c r="C270">
        <f>SUBTOTAL(9,C268:C269)</f>
        <v>118170</v>
      </c>
    </row>
    <row r="271" spans="1:3" hidden="1" outlineLevel="2" x14ac:dyDescent="0.25">
      <c r="A271" t="s">
        <v>21</v>
      </c>
      <c r="B271">
        <v>34965</v>
      </c>
      <c r="C271">
        <v>248561</v>
      </c>
    </row>
    <row r="272" spans="1:3" hidden="1" outlineLevel="2" x14ac:dyDescent="0.25">
      <c r="A272" t="s">
        <v>21</v>
      </c>
      <c r="B272">
        <v>473</v>
      </c>
      <c r="C272">
        <v>4089</v>
      </c>
    </row>
    <row r="273" spans="1:3" outlineLevel="1" collapsed="1" x14ac:dyDescent="0.25">
      <c r="A273" s="28" t="s">
        <v>218</v>
      </c>
      <c r="B273">
        <f>SUBTOTAL(9,B271:B272)</f>
        <v>35438</v>
      </c>
      <c r="C273">
        <f>SUBTOTAL(9,C271:C272)</f>
        <v>252650</v>
      </c>
    </row>
    <row r="274" spans="1:3" hidden="1" outlineLevel="2" x14ac:dyDescent="0.25">
      <c r="A274" t="s">
        <v>369</v>
      </c>
      <c r="B274">
        <v>54</v>
      </c>
      <c r="C274">
        <v>4892</v>
      </c>
    </row>
    <row r="275" spans="1:3" hidden="1" outlineLevel="2" x14ac:dyDescent="0.25">
      <c r="A275" t="s">
        <v>369</v>
      </c>
      <c r="B275">
        <v>1274</v>
      </c>
      <c r="C275">
        <v>24259</v>
      </c>
    </row>
    <row r="276" spans="1:3" hidden="1" outlineLevel="2" x14ac:dyDescent="0.25">
      <c r="A276" t="s">
        <v>369</v>
      </c>
      <c r="B276">
        <v>2493</v>
      </c>
      <c r="C276">
        <v>36534</v>
      </c>
    </row>
    <row r="277" spans="1:3" hidden="1" outlineLevel="2" x14ac:dyDescent="0.25">
      <c r="A277" t="s">
        <v>369</v>
      </c>
      <c r="B277">
        <v>1186</v>
      </c>
      <c r="C277">
        <v>24402</v>
      </c>
    </row>
    <row r="278" spans="1:3" hidden="1" outlineLevel="2" x14ac:dyDescent="0.25">
      <c r="A278" t="s">
        <v>369</v>
      </c>
      <c r="B278">
        <v>804</v>
      </c>
      <c r="C278">
        <v>10436</v>
      </c>
    </row>
    <row r="279" spans="1:3" hidden="1" outlineLevel="2" x14ac:dyDescent="0.25">
      <c r="A279" t="s">
        <v>369</v>
      </c>
      <c r="B279">
        <v>6714</v>
      </c>
      <c r="C279">
        <v>67737</v>
      </c>
    </row>
    <row r="280" spans="1:3" hidden="1" outlineLevel="2" x14ac:dyDescent="0.25">
      <c r="A280" t="s">
        <v>369</v>
      </c>
      <c r="B280">
        <v>2511</v>
      </c>
      <c r="C280">
        <v>30978</v>
      </c>
    </row>
    <row r="281" spans="1:3" hidden="1" outlineLevel="2" x14ac:dyDescent="0.25">
      <c r="A281" t="s">
        <v>369</v>
      </c>
      <c r="B281">
        <v>0</v>
      </c>
      <c r="C281">
        <v>0</v>
      </c>
    </row>
    <row r="282" spans="1:3" outlineLevel="1" collapsed="1" x14ac:dyDescent="0.25">
      <c r="A282" s="28" t="s">
        <v>374</v>
      </c>
      <c r="B282">
        <f>SUBTOTAL(9,B274:B281)</f>
        <v>15036</v>
      </c>
      <c r="C282">
        <f>SUBTOTAL(9,C274:C281)</f>
        <v>199238</v>
      </c>
    </row>
    <row r="283" spans="1:3" hidden="1" outlineLevel="2" x14ac:dyDescent="0.25">
      <c r="A283" t="s">
        <v>257</v>
      </c>
      <c r="B283">
        <v>1080</v>
      </c>
      <c r="C283">
        <v>11312</v>
      </c>
    </row>
    <row r="284" spans="1:3" hidden="1" outlineLevel="2" x14ac:dyDescent="0.25">
      <c r="A284" t="s">
        <v>257</v>
      </c>
      <c r="B284">
        <v>0</v>
      </c>
      <c r="C284">
        <v>0</v>
      </c>
    </row>
    <row r="285" spans="1:3" outlineLevel="1" collapsed="1" x14ac:dyDescent="0.25">
      <c r="A285" s="28" t="s">
        <v>265</v>
      </c>
      <c r="B285">
        <f>SUBTOTAL(9,B283:B284)</f>
        <v>1080</v>
      </c>
      <c r="C285">
        <f>SUBTOTAL(9,C283:C284)</f>
        <v>11312</v>
      </c>
    </row>
    <row r="286" spans="1:3" hidden="1" outlineLevel="2" x14ac:dyDescent="0.25">
      <c r="A286" t="s">
        <v>375</v>
      </c>
      <c r="B286">
        <v>135</v>
      </c>
      <c r="C286">
        <v>4194</v>
      </c>
    </row>
    <row r="287" spans="1:3" hidden="1" outlineLevel="2" x14ac:dyDescent="0.25">
      <c r="A287" t="s">
        <v>375</v>
      </c>
      <c r="B287">
        <v>27</v>
      </c>
      <c r="C287">
        <v>373</v>
      </c>
    </row>
    <row r="288" spans="1:3" hidden="1" outlineLevel="2" x14ac:dyDescent="0.25">
      <c r="A288" t="s">
        <v>375</v>
      </c>
      <c r="B288">
        <v>221</v>
      </c>
      <c r="C288">
        <v>3278</v>
      </c>
    </row>
    <row r="289" spans="1:3" hidden="1" outlineLevel="2" x14ac:dyDescent="0.25">
      <c r="A289" t="s">
        <v>375</v>
      </c>
      <c r="B289">
        <v>68</v>
      </c>
      <c r="C289">
        <v>714</v>
      </c>
    </row>
    <row r="290" spans="1:3" outlineLevel="1" collapsed="1" x14ac:dyDescent="0.25">
      <c r="A290" s="28" t="s">
        <v>377</v>
      </c>
      <c r="B290">
        <f>SUBTOTAL(9,B286:B289)</f>
        <v>451</v>
      </c>
      <c r="C290">
        <f>SUBTOTAL(9,C286:C289)</f>
        <v>8559</v>
      </c>
    </row>
    <row r="291" spans="1:3" hidden="1" outlineLevel="2" x14ac:dyDescent="0.25">
      <c r="A291" t="s">
        <v>6</v>
      </c>
      <c r="B291">
        <v>5071</v>
      </c>
      <c r="C291">
        <v>949037</v>
      </c>
    </row>
    <row r="292" spans="1:3" hidden="1" outlineLevel="2" x14ac:dyDescent="0.25">
      <c r="A292" t="s">
        <v>6</v>
      </c>
      <c r="B292">
        <v>3195</v>
      </c>
      <c r="C292">
        <v>61744</v>
      </c>
    </row>
    <row r="293" spans="1:3" hidden="1" outlineLevel="2" x14ac:dyDescent="0.25">
      <c r="A293" t="s">
        <v>6</v>
      </c>
      <c r="B293">
        <v>836</v>
      </c>
      <c r="C293">
        <v>10681</v>
      </c>
    </row>
    <row r="294" spans="1:3" hidden="1" outlineLevel="2" x14ac:dyDescent="0.25">
      <c r="A294" t="s">
        <v>6</v>
      </c>
      <c r="B294">
        <v>233302</v>
      </c>
      <c r="C294">
        <v>3489114</v>
      </c>
    </row>
    <row r="295" spans="1:3" hidden="1" outlineLevel="2" x14ac:dyDescent="0.25">
      <c r="A295" t="s">
        <v>6</v>
      </c>
      <c r="B295">
        <v>54</v>
      </c>
      <c r="C295">
        <v>510</v>
      </c>
    </row>
    <row r="296" spans="1:3" hidden="1" outlineLevel="2" x14ac:dyDescent="0.25">
      <c r="A296" t="s">
        <v>6</v>
      </c>
      <c r="B296">
        <v>66569</v>
      </c>
      <c r="C296">
        <v>1364144</v>
      </c>
    </row>
    <row r="297" spans="1:3" hidden="1" outlineLevel="2" x14ac:dyDescent="0.25">
      <c r="A297" t="s">
        <v>6</v>
      </c>
      <c r="B297">
        <v>189</v>
      </c>
      <c r="C297">
        <v>6826</v>
      </c>
    </row>
    <row r="298" spans="1:3" hidden="1" outlineLevel="2" x14ac:dyDescent="0.25">
      <c r="A298" t="s">
        <v>6</v>
      </c>
      <c r="B298">
        <v>96</v>
      </c>
      <c r="C298">
        <v>1536</v>
      </c>
    </row>
    <row r="299" spans="1:3" hidden="1" outlineLevel="2" x14ac:dyDescent="0.25">
      <c r="A299" t="s">
        <v>6</v>
      </c>
      <c r="B299">
        <v>3</v>
      </c>
      <c r="C299">
        <v>46</v>
      </c>
    </row>
    <row r="300" spans="1:3" hidden="1" outlineLevel="2" x14ac:dyDescent="0.25">
      <c r="A300" t="s">
        <v>6</v>
      </c>
      <c r="B300">
        <v>0</v>
      </c>
      <c r="C300">
        <v>0</v>
      </c>
    </row>
    <row r="301" spans="1:3" outlineLevel="1" collapsed="1" x14ac:dyDescent="0.25">
      <c r="A301" s="28" t="s">
        <v>221</v>
      </c>
      <c r="B301">
        <f>SUBTOTAL(9,B291:B300)</f>
        <v>309315</v>
      </c>
      <c r="C301">
        <f>SUBTOTAL(9,C291:C300)</f>
        <v>5883638</v>
      </c>
    </row>
    <row r="302" spans="1:3" hidden="1" outlineLevel="2" x14ac:dyDescent="0.25">
      <c r="A302" t="s">
        <v>75</v>
      </c>
      <c r="B302">
        <v>64926</v>
      </c>
      <c r="C302">
        <v>544451</v>
      </c>
    </row>
    <row r="303" spans="1:3" hidden="1" outlineLevel="2" x14ac:dyDescent="0.25">
      <c r="A303" t="s">
        <v>75</v>
      </c>
      <c r="B303">
        <v>216</v>
      </c>
      <c r="C303">
        <v>2286</v>
      </c>
    </row>
    <row r="304" spans="1:3" outlineLevel="1" collapsed="1" x14ac:dyDescent="0.25">
      <c r="A304" s="28" t="s">
        <v>222</v>
      </c>
      <c r="B304">
        <f>SUBTOTAL(9,B302:B303)</f>
        <v>65142</v>
      </c>
      <c r="C304">
        <f>SUBTOTAL(9,C302:C303)</f>
        <v>546737</v>
      </c>
    </row>
    <row r="305" spans="1:3" hidden="1" outlineLevel="2" x14ac:dyDescent="0.25">
      <c r="A305" t="s">
        <v>76</v>
      </c>
      <c r="B305">
        <v>5</v>
      </c>
      <c r="C305">
        <v>91</v>
      </c>
    </row>
    <row r="306" spans="1:3" hidden="1" outlineLevel="2" x14ac:dyDescent="0.25">
      <c r="A306" t="s">
        <v>76</v>
      </c>
      <c r="B306">
        <v>108</v>
      </c>
      <c r="C306">
        <v>1535</v>
      </c>
    </row>
    <row r="307" spans="1:3" hidden="1" outlineLevel="2" x14ac:dyDescent="0.25">
      <c r="A307" t="s">
        <v>76</v>
      </c>
      <c r="B307">
        <v>104</v>
      </c>
      <c r="C307">
        <v>2106</v>
      </c>
    </row>
    <row r="308" spans="1:3" outlineLevel="1" collapsed="1" x14ac:dyDescent="0.25">
      <c r="A308" s="28" t="s">
        <v>223</v>
      </c>
      <c r="B308">
        <f>SUBTOTAL(9,B305:B307)</f>
        <v>217</v>
      </c>
      <c r="C308">
        <f>SUBTOTAL(9,C305:C307)</f>
        <v>3732</v>
      </c>
    </row>
    <row r="309" spans="1:3" hidden="1" outlineLevel="2" x14ac:dyDescent="0.25">
      <c r="A309" t="s">
        <v>77</v>
      </c>
      <c r="B309">
        <v>4606</v>
      </c>
      <c r="C309">
        <v>86562</v>
      </c>
    </row>
    <row r="310" spans="1:3" hidden="1" outlineLevel="2" x14ac:dyDescent="0.25">
      <c r="A310" t="s">
        <v>77</v>
      </c>
      <c r="B310">
        <v>630</v>
      </c>
      <c r="C310">
        <v>18453</v>
      </c>
    </row>
    <row r="311" spans="1:3" hidden="1" outlineLevel="2" x14ac:dyDescent="0.25">
      <c r="A311" t="s">
        <v>77</v>
      </c>
      <c r="B311">
        <v>96016</v>
      </c>
      <c r="C311">
        <v>360060</v>
      </c>
    </row>
    <row r="312" spans="1:3" outlineLevel="1" collapsed="1" x14ac:dyDescent="0.25">
      <c r="A312" s="28" t="s">
        <v>224</v>
      </c>
      <c r="B312">
        <f>SUBTOTAL(9,B309:B311)</f>
        <v>101252</v>
      </c>
      <c r="C312">
        <f>SUBTOTAL(9,C309:C311)</f>
        <v>465075</v>
      </c>
    </row>
    <row r="313" spans="1:3" hidden="1" outlineLevel="2" x14ac:dyDescent="0.25">
      <c r="A313" t="s">
        <v>22</v>
      </c>
      <c r="B313">
        <v>855</v>
      </c>
      <c r="C313">
        <v>8855</v>
      </c>
    </row>
    <row r="314" spans="1:3" outlineLevel="1" collapsed="1" x14ac:dyDescent="0.25">
      <c r="A314" s="28" t="s">
        <v>225</v>
      </c>
      <c r="B314">
        <f>SUBTOTAL(9,B313:B313)</f>
        <v>855</v>
      </c>
      <c r="C314">
        <f>SUBTOTAL(9,C313:C313)</f>
        <v>8855</v>
      </c>
    </row>
    <row r="315" spans="1:3" hidden="1" outlineLevel="2" x14ac:dyDescent="0.25">
      <c r="A315" t="s">
        <v>23</v>
      </c>
      <c r="B315">
        <v>189</v>
      </c>
      <c r="C315">
        <v>4140</v>
      </c>
    </row>
    <row r="316" spans="1:3" hidden="1" outlineLevel="2" x14ac:dyDescent="0.25">
      <c r="A316" t="s">
        <v>23</v>
      </c>
      <c r="B316">
        <v>49230</v>
      </c>
      <c r="C316">
        <v>431388</v>
      </c>
    </row>
    <row r="317" spans="1:3" hidden="1" outlineLevel="2" x14ac:dyDescent="0.25">
      <c r="A317" t="s">
        <v>23</v>
      </c>
      <c r="B317">
        <v>73580</v>
      </c>
      <c r="C317">
        <v>775649</v>
      </c>
    </row>
    <row r="318" spans="1:3" hidden="1" outlineLevel="2" x14ac:dyDescent="0.25">
      <c r="A318" t="s">
        <v>23</v>
      </c>
      <c r="B318">
        <v>36654</v>
      </c>
      <c r="C318">
        <v>546202</v>
      </c>
    </row>
    <row r="319" spans="1:3" hidden="1" outlineLevel="2" x14ac:dyDescent="0.25">
      <c r="A319" t="s">
        <v>23</v>
      </c>
      <c r="B319">
        <v>71385</v>
      </c>
      <c r="C319">
        <v>392618</v>
      </c>
    </row>
    <row r="320" spans="1:3" outlineLevel="1" collapsed="1" x14ac:dyDescent="0.25">
      <c r="A320" s="28" t="s">
        <v>227</v>
      </c>
      <c r="B320">
        <f>SUBTOTAL(9,B315:B319)</f>
        <v>231038</v>
      </c>
      <c r="C320">
        <f>SUBTOTAL(9,C315:C319)</f>
        <v>2149997</v>
      </c>
    </row>
    <row r="321" spans="1:3" hidden="1" outlineLevel="2" x14ac:dyDescent="0.25">
      <c r="A321" t="s">
        <v>36</v>
      </c>
      <c r="B321">
        <v>7133</v>
      </c>
      <c r="C321">
        <v>91763</v>
      </c>
    </row>
    <row r="322" spans="1:3" hidden="1" outlineLevel="2" x14ac:dyDescent="0.25">
      <c r="A322" t="s">
        <v>36</v>
      </c>
      <c r="B322">
        <v>378</v>
      </c>
      <c r="C322">
        <v>21688</v>
      </c>
    </row>
    <row r="323" spans="1:3" hidden="1" outlineLevel="2" x14ac:dyDescent="0.25">
      <c r="A323" t="s">
        <v>36</v>
      </c>
      <c r="B323">
        <v>27</v>
      </c>
      <c r="C323">
        <v>1595</v>
      </c>
    </row>
    <row r="324" spans="1:3" hidden="1" outlineLevel="2" x14ac:dyDescent="0.25">
      <c r="A324" t="s">
        <v>36</v>
      </c>
      <c r="B324">
        <v>72</v>
      </c>
      <c r="C324">
        <v>10007</v>
      </c>
    </row>
    <row r="325" spans="1:3" outlineLevel="1" collapsed="1" x14ac:dyDescent="0.25">
      <c r="A325" s="28" t="s">
        <v>228</v>
      </c>
      <c r="B325">
        <f>SUBTOTAL(9,B321:B324)</f>
        <v>7610</v>
      </c>
      <c r="C325">
        <f>SUBTOTAL(9,C321:C324)</f>
        <v>125053</v>
      </c>
    </row>
    <row r="326" spans="1:3" hidden="1" outlineLevel="2" x14ac:dyDescent="0.25">
      <c r="A326" t="s">
        <v>24</v>
      </c>
      <c r="B326">
        <v>0</v>
      </c>
      <c r="C326">
        <v>0</v>
      </c>
    </row>
    <row r="327" spans="1:3" hidden="1" outlineLevel="2" x14ac:dyDescent="0.25">
      <c r="A327" t="s">
        <v>24</v>
      </c>
      <c r="B327">
        <v>315</v>
      </c>
      <c r="C327">
        <v>3897</v>
      </c>
    </row>
    <row r="328" spans="1:3" hidden="1" outlineLevel="2" x14ac:dyDescent="0.25">
      <c r="A328" t="s">
        <v>24</v>
      </c>
      <c r="B328">
        <v>78250</v>
      </c>
      <c r="C328">
        <v>888708</v>
      </c>
    </row>
    <row r="329" spans="1:3" hidden="1" outlineLevel="2" x14ac:dyDescent="0.25">
      <c r="A329" t="s">
        <v>24</v>
      </c>
      <c r="B329">
        <v>12265</v>
      </c>
      <c r="C329">
        <v>204000</v>
      </c>
    </row>
    <row r="330" spans="1:3" hidden="1" outlineLevel="2" x14ac:dyDescent="0.25">
      <c r="A330" t="s">
        <v>24</v>
      </c>
      <c r="B330">
        <v>0</v>
      </c>
      <c r="C330">
        <v>0</v>
      </c>
    </row>
    <row r="331" spans="1:3" hidden="1" outlineLevel="2" x14ac:dyDescent="0.25">
      <c r="A331" t="s">
        <v>24</v>
      </c>
      <c r="B331">
        <v>3024</v>
      </c>
      <c r="C331">
        <v>26512</v>
      </c>
    </row>
    <row r="332" spans="1:3" outlineLevel="1" collapsed="1" x14ac:dyDescent="0.25">
      <c r="A332" s="28" t="s">
        <v>229</v>
      </c>
      <c r="B332">
        <f>SUBTOTAL(9,B326:B331)</f>
        <v>93854</v>
      </c>
      <c r="C332">
        <f>SUBTOTAL(9,C326:C331)</f>
        <v>1123117</v>
      </c>
    </row>
    <row r="333" spans="1:3" hidden="1" outlineLevel="2" x14ac:dyDescent="0.25">
      <c r="A333" t="s">
        <v>78</v>
      </c>
      <c r="B333">
        <v>50</v>
      </c>
      <c r="C333">
        <v>1601</v>
      </c>
    </row>
    <row r="334" spans="1:3" hidden="1" outlineLevel="2" x14ac:dyDescent="0.25">
      <c r="A334" t="s">
        <v>78</v>
      </c>
      <c r="B334">
        <v>139388</v>
      </c>
      <c r="C334">
        <v>1464412</v>
      </c>
    </row>
    <row r="335" spans="1:3" hidden="1" outlineLevel="2" x14ac:dyDescent="0.25">
      <c r="A335" t="s">
        <v>78</v>
      </c>
      <c r="B335">
        <v>21137</v>
      </c>
      <c r="C335">
        <v>309367</v>
      </c>
    </row>
    <row r="336" spans="1:3" outlineLevel="1" collapsed="1" x14ac:dyDescent="0.25">
      <c r="A336" s="28" t="s">
        <v>230</v>
      </c>
      <c r="B336">
        <f>SUBTOTAL(9,B333:B335)</f>
        <v>160575</v>
      </c>
      <c r="C336">
        <f>SUBTOTAL(9,C333:C335)</f>
        <v>1775380</v>
      </c>
    </row>
    <row r="337" spans="1:3" hidden="1" outlineLevel="2" x14ac:dyDescent="0.25">
      <c r="A337" t="s">
        <v>25</v>
      </c>
      <c r="B337">
        <v>9</v>
      </c>
      <c r="C337">
        <v>578</v>
      </c>
    </row>
    <row r="338" spans="1:3" hidden="1" outlineLevel="2" x14ac:dyDescent="0.25">
      <c r="A338" t="s">
        <v>25</v>
      </c>
      <c r="B338">
        <v>0</v>
      </c>
      <c r="C338">
        <v>0</v>
      </c>
    </row>
    <row r="339" spans="1:3" hidden="1" outlineLevel="2" x14ac:dyDescent="0.25">
      <c r="A339" t="s">
        <v>25</v>
      </c>
      <c r="B339">
        <v>122</v>
      </c>
      <c r="C339">
        <v>2205</v>
      </c>
    </row>
    <row r="340" spans="1:3" hidden="1" outlineLevel="2" x14ac:dyDescent="0.25">
      <c r="A340" t="s">
        <v>25</v>
      </c>
      <c r="B340">
        <v>1728</v>
      </c>
      <c r="C340">
        <v>5522</v>
      </c>
    </row>
    <row r="341" spans="1:3" hidden="1" outlineLevel="2" x14ac:dyDescent="0.25">
      <c r="A341" t="s">
        <v>25</v>
      </c>
      <c r="B341">
        <v>1728</v>
      </c>
      <c r="C341">
        <v>5522</v>
      </c>
    </row>
    <row r="342" spans="1:3" hidden="1" outlineLevel="2" x14ac:dyDescent="0.25">
      <c r="A342" t="s">
        <v>25</v>
      </c>
      <c r="B342">
        <v>21</v>
      </c>
      <c r="C342">
        <v>2380</v>
      </c>
    </row>
    <row r="343" spans="1:3" hidden="1" outlineLevel="2" x14ac:dyDescent="0.25">
      <c r="A343" t="s">
        <v>25</v>
      </c>
      <c r="B343">
        <v>1634</v>
      </c>
      <c r="C343">
        <v>16570</v>
      </c>
    </row>
    <row r="344" spans="1:3" hidden="1" outlineLevel="2" x14ac:dyDescent="0.25">
      <c r="A344" t="s">
        <v>25</v>
      </c>
      <c r="B344">
        <v>3519</v>
      </c>
      <c r="C344">
        <v>36418</v>
      </c>
    </row>
    <row r="345" spans="1:3" outlineLevel="1" collapsed="1" x14ac:dyDescent="0.25">
      <c r="A345" s="28" t="s">
        <v>231</v>
      </c>
      <c r="B345">
        <f>SUBTOTAL(9,B337:B344)</f>
        <v>8761</v>
      </c>
      <c r="C345">
        <f>SUBTOTAL(9,C337:C344)</f>
        <v>69195</v>
      </c>
    </row>
    <row r="346" spans="1:3" hidden="1" outlineLevel="2" x14ac:dyDescent="0.25">
      <c r="A346" t="s">
        <v>37</v>
      </c>
      <c r="B346">
        <v>21780</v>
      </c>
      <c r="C346">
        <v>196539</v>
      </c>
    </row>
    <row r="347" spans="1:3" hidden="1" outlineLevel="2" x14ac:dyDescent="0.25">
      <c r="A347" t="s">
        <v>37</v>
      </c>
      <c r="B347">
        <v>2628</v>
      </c>
      <c r="C347">
        <v>29418</v>
      </c>
    </row>
    <row r="348" spans="1:3" outlineLevel="1" collapsed="1" x14ac:dyDescent="0.25">
      <c r="A348" s="28" t="s">
        <v>232</v>
      </c>
      <c r="B348">
        <f>SUBTOTAL(9,B346:B347)</f>
        <v>24408</v>
      </c>
      <c r="C348">
        <f>SUBTOTAL(9,C346:C347)</f>
        <v>225957</v>
      </c>
    </row>
    <row r="349" spans="1:3" hidden="1" outlineLevel="2" x14ac:dyDescent="0.25">
      <c r="A349" t="s">
        <v>26</v>
      </c>
      <c r="B349">
        <v>486</v>
      </c>
      <c r="C349">
        <v>8232</v>
      </c>
    </row>
    <row r="350" spans="1:3" hidden="1" outlineLevel="2" x14ac:dyDescent="0.25">
      <c r="A350" t="s">
        <v>26</v>
      </c>
      <c r="B350">
        <v>1377</v>
      </c>
      <c r="C350">
        <v>24157</v>
      </c>
    </row>
    <row r="351" spans="1:3" hidden="1" outlineLevel="2" x14ac:dyDescent="0.25">
      <c r="A351" t="s">
        <v>26</v>
      </c>
      <c r="B351">
        <v>207545</v>
      </c>
      <c r="C351">
        <v>2376945</v>
      </c>
    </row>
    <row r="352" spans="1:3" hidden="1" outlineLevel="2" x14ac:dyDescent="0.25">
      <c r="A352" t="s">
        <v>26</v>
      </c>
      <c r="B352">
        <v>33359</v>
      </c>
      <c r="C352">
        <v>547074</v>
      </c>
    </row>
    <row r="353" spans="1:3" outlineLevel="1" collapsed="1" x14ac:dyDescent="0.25">
      <c r="A353" s="28" t="s">
        <v>233</v>
      </c>
      <c r="B353">
        <f>SUBTOTAL(9,B349:B352)</f>
        <v>242767</v>
      </c>
      <c r="C353">
        <f>SUBTOTAL(9,C349:C352)</f>
        <v>2956408</v>
      </c>
    </row>
    <row r="354" spans="1:3" hidden="1" outlineLevel="2" x14ac:dyDescent="0.25">
      <c r="A354" t="s">
        <v>27</v>
      </c>
      <c r="B354">
        <v>2601</v>
      </c>
      <c r="C354">
        <v>32537</v>
      </c>
    </row>
    <row r="355" spans="1:3" hidden="1" outlineLevel="2" x14ac:dyDescent="0.25">
      <c r="A355" t="s">
        <v>27</v>
      </c>
      <c r="B355">
        <v>45594</v>
      </c>
      <c r="C355">
        <v>482252</v>
      </c>
    </row>
    <row r="356" spans="1:3" hidden="1" outlineLevel="2" x14ac:dyDescent="0.25">
      <c r="A356" t="s">
        <v>27</v>
      </c>
      <c r="B356">
        <v>8257114</v>
      </c>
      <c r="C356">
        <v>68990838</v>
      </c>
    </row>
    <row r="357" spans="1:3" hidden="1" outlineLevel="2" x14ac:dyDescent="0.25">
      <c r="A357" t="s">
        <v>27</v>
      </c>
      <c r="B357">
        <v>7523</v>
      </c>
      <c r="C357">
        <v>210439</v>
      </c>
    </row>
    <row r="358" spans="1:3" hidden="1" outlineLevel="2" x14ac:dyDescent="0.25">
      <c r="A358" t="s">
        <v>27</v>
      </c>
      <c r="B358">
        <v>584072</v>
      </c>
      <c r="C358">
        <v>7283290</v>
      </c>
    </row>
    <row r="359" spans="1:3" hidden="1" outlineLevel="2" x14ac:dyDescent="0.25">
      <c r="A359" t="s">
        <v>27</v>
      </c>
      <c r="B359">
        <v>270</v>
      </c>
      <c r="C359">
        <v>74934</v>
      </c>
    </row>
    <row r="360" spans="1:3" hidden="1" outlineLevel="2" x14ac:dyDescent="0.25">
      <c r="A360" t="s">
        <v>27</v>
      </c>
      <c r="B360">
        <v>216008</v>
      </c>
      <c r="C360">
        <v>1056041</v>
      </c>
    </row>
    <row r="361" spans="1:3" hidden="1" outlineLevel="2" x14ac:dyDescent="0.25">
      <c r="A361" t="s">
        <v>27</v>
      </c>
      <c r="B361">
        <v>33</v>
      </c>
      <c r="C361">
        <v>2643</v>
      </c>
    </row>
    <row r="362" spans="1:3" hidden="1" outlineLevel="2" x14ac:dyDescent="0.25">
      <c r="A362" t="s">
        <v>27</v>
      </c>
      <c r="B362">
        <v>312026</v>
      </c>
      <c r="C362">
        <v>1794382</v>
      </c>
    </row>
    <row r="363" spans="1:3" hidden="1" outlineLevel="2" x14ac:dyDescent="0.25">
      <c r="A363" t="s">
        <v>27</v>
      </c>
      <c r="B363">
        <v>32</v>
      </c>
      <c r="C363">
        <v>251</v>
      </c>
    </row>
    <row r="364" spans="1:3" hidden="1" outlineLevel="2" x14ac:dyDescent="0.25">
      <c r="A364" t="s">
        <v>27</v>
      </c>
      <c r="B364">
        <v>10191589</v>
      </c>
      <c r="C364">
        <v>48657466</v>
      </c>
    </row>
    <row r="365" spans="1:3" hidden="1" outlineLevel="2" x14ac:dyDescent="0.25">
      <c r="A365" t="s">
        <v>27</v>
      </c>
      <c r="B365">
        <v>2542464</v>
      </c>
      <c r="C365">
        <v>13488172</v>
      </c>
    </row>
    <row r="366" spans="1:3" hidden="1" outlineLevel="2" x14ac:dyDescent="0.25">
      <c r="A366" t="s">
        <v>27</v>
      </c>
      <c r="B366">
        <v>48020</v>
      </c>
      <c r="C366">
        <v>333897</v>
      </c>
    </row>
    <row r="367" spans="1:3" outlineLevel="1" collapsed="1" x14ac:dyDescent="0.25">
      <c r="A367" s="28" t="s">
        <v>234</v>
      </c>
      <c r="B367">
        <f>SUBTOTAL(9,B354:B366)</f>
        <v>22207346</v>
      </c>
      <c r="C367">
        <f>SUBTOTAL(9,C354:C366)</f>
        <v>142407142</v>
      </c>
    </row>
    <row r="368" spans="1:3" hidden="1" outlineLevel="2" x14ac:dyDescent="0.25">
      <c r="A368" t="s">
        <v>7</v>
      </c>
      <c r="B368">
        <v>86</v>
      </c>
      <c r="C368">
        <v>2656</v>
      </c>
    </row>
    <row r="369" spans="1:3" hidden="1" outlineLevel="2" x14ac:dyDescent="0.25">
      <c r="A369" t="s">
        <v>7</v>
      </c>
      <c r="B369">
        <v>48000</v>
      </c>
      <c r="C369">
        <v>240000</v>
      </c>
    </row>
    <row r="370" spans="1:3" hidden="1" outlineLevel="2" x14ac:dyDescent="0.25">
      <c r="A370" t="s">
        <v>7</v>
      </c>
      <c r="B370">
        <v>29700</v>
      </c>
      <c r="C370">
        <v>307229</v>
      </c>
    </row>
    <row r="371" spans="1:3" hidden="1" outlineLevel="2" x14ac:dyDescent="0.25">
      <c r="A371" t="s">
        <v>7</v>
      </c>
      <c r="B371">
        <v>4028</v>
      </c>
      <c r="C371">
        <v>44072</v>
      </c>
    </row>
    <row r="372" spans="1:3" hidden="1" outlineLevel="2" x14ac:dyDescent="0.25">
      <c r="A372" t="s">
        <v>7</v>
      </c>
      <c r="B372">
        <v>66192</v>
      </c>
      <c r="C372">
        <v>750483</v>
      </c>
    </row>
    <row r="373" spans="1:3" hidden="1" outlineLevel="2" x14ac:dyDescent="0.25">
      <c r="A373" t="s">
        <v>7</v>
      </c>
      <c r="B373">
        <v>576000</v>
      </c>
      <c r="C373">
        <v>1941120</v>
      </c>
    </row>
    <row r="374" spans="1:3" hidden="1" outlineLevel="2" x14ac:dyDescent="0.25">
      <c r="A374" t="s">
        <v>7</v>
      </c>
      <c r="B374">
        <v>3</v>
      </c>
      <c r="C374">
        <v>79</v>
      </c>
    </row>
    <row r="375" spans="1:3" hidden="1" outlineLevel="2" x14ac:dyDescent="0.25">
      <c r="A375" t="s">
        <v>7</v>
      </c>
      <c r="B375">
        <v>14</v>
      </c>
      <c r="C375">
        <v>806</v>
      </c>
    </row>
    <row r="376" spans="1:3" hidden="1" outlineLevel="2" x14ac:dyDescent="0.25">
      <c r="A376" t="s">
        <v>7</v>
      </c>
      <c r="B376">
        <v>0</v>
      </c>
      <c r="C376">
        <v>0</v>
      </c>
    </row>
    <row r="377" spans="1:3" hidden="1" outlineLevel="2" x14ac:dyDescent="0.25">
      <c r="A377" t="s">
        <v>7</v>
      </c>
      <c r="B377">
        <v>20847569</v>
      </c>
      <c r="C377">
        <v>198244942</v>
      </c>
    </row>
    <row r="378" spans="1:3" hidden="1" outlineLevel="2" x14ac:dyDescent="0.25">
      <c r="A378" t="s">
        <v>7</v>
      </c>
      <c r="B378">
        <v>12600</v>
      </c>
      <c r="C378">
        <v>110467</v>
      </c>
    </row>
    <row r="379" spans="1:3" hidden="1" outlineLevel="2" x14ac:dyDescent="0.25">
      <c r="A379" t="s">
        <v>7</v>
      </c>
      <c r="B379">
        <v>481238</v>
      </c>
      <c r="C379">
        <v>6641320</v>
      </c>
    </row>
    <row r="380" spans="1:3" hidden="1" outlineLevel="2" x14ac:dyDescent="0.25">
      <c r="A380" t="s">
        <v>7</v>
      </c>
      <c r="B380">
        <v>4440214</v>
      </c>
      <c r="C380">
        <v>17935894</v>
      </c>
    </row>
    <row r="381" spans="1:3" hidden="1" outlineLevel="2" x14ac:dyDescent="0.25">
      <c r="A381" t="s">
        <v>7</v>
      </c>
      <c r="B381">
        <v>2704451</v>
      </c>
      <c r="C381">
        <v>11090386</v>
      </c>
    </row>
    <row r="382" spans="1:3" outlineLevel="1" collapsed="1" x14ac:dyDescent="0.25">
      <c r="A382" s="28" t="s">
        <v>235</v>
      </c>
      <c r="B382">
        <f>SUBTOTAL(9,B368:B381)</f>
        <v>29210095</v>
      </c>
      <c r="C382">
        <f>SUBTOTAL(9,C368:C381)</f>
        <v>237309454</v>
      </c>
    </row>
    <row r="383" spans="1:3" hidden="1" outlineLevel="2" x14ac:dyDescent="0.25">
      <c r="A383" t="s">
        <v>28</v>
      </c>
      <c r="B383">
        <v>4694</v>
      </c>
      <c r="C383">
        <v>42642</v>
      </c>
    </row>
    <row r="384" spans="1:3" hidden="1" outlineLevel="2" x14ac:dyDescent="0.25">
      <c r="A384" t="s">
        <v>28</v>
      </c>
      <c r="B384">
        <v>702</v>
      </c>
      <c r="C384">
        <v>8511</v>
      </c>
    </row>
    <row r="385" spans="1:3" outlineLevel="1" collapsed="1" x14ac:dyDescent="0.25">
      <c r="A385" s="28" t="s">
        <v>238</v>
      </c>
      <c r="B385">
        <f>SUBTOTAL(9,B383:B384)</f>
        <v>5396</v>
      </c>
      <c r="C385">
        <f>SUBTOTAL(9,C383:C384)</f>
        <v>51153</v>
      </c>
    </row>
    <row r="386" spans="1:3" hidden="1" outlineLevel="2" x14ac:dyDescent="0.25">
      <c r="A386" t="s">
        <v>8</v>
      </c>
      <c r="B386">
        <v>36</v>
      </c>
      <c r="C386">
        <v>800</v>
      </c>
    </row>
    <row r="387" spans="1:3" hidden="1" outlineLevel="2" x14ac:dyDescent="0.25">
      <c r="A387" t="s">
        <v>8</v>
      </c>
      <c r="B387">
        <v>16196</v>
      </c>
      <c r="C387">
        <v>162252</v>
      </c>
    </row>
    <row r="388" spans="1:3" hidden="1" outlineLevel="2" x14ac:dyDescent="0.25">
      <c r="A388" t="s">
        <v>8</v>
      </c>
      <c r="B388">
        <v>1341</v>
      </c>
      <c r="C388">
        <v>22083</v>
      </c>
    </row>
    <row r="389" spans="1:3" outlineLevel="1" collapsed="1" x14ac:dyDescent="0.25">
      <c r="A389" s="28" t="s">
        <v>239</v>
      </c>
      <c r="B389">
        <f>SUBTOTAL(9,B386:B388)</f>
        <v>17573</v>
      </c>
      <c r="C389">
        <f>SUBTOTAL(9,C386:C388)</f>
        <v>185135</v>
      </c>
    </row>
    <row r="390" spans="1:3" hidden="1" outlineLevel="2" x14ac:dyDescent="0.25">
      <c r="A390" t="s">
        <v>297</v>
      </c>
      <c r="B390">
        <v>1800</v>
      </c>
      <c r="C390">
        <v>29971</v>
      </c>
    </row>
    <row r="391" spans="1:3" outlineLevel="1" collapsed="1" x14ac:dyDescent="0.25">
      <c r="A391" s="28" t="s">
        <v>301</v>
      </c>
      <c r="B391">
        <f>SUBTOTAL(9,B390:B390)</f>
        <v>1800</v>
      </c>
      <c r="C391">
        <f>SUBTOTAL(9,C390:C390)</f>
        <v>29971</v>
      </c>
    </row>
    <row r="392" spans="1:3" x14ac:dyDescent="0.25">
      <c r="A392" s="28" t="s">
        <v>240</v>
      </c>
      <c r="B392">
        <f>SUBTOTAL(9,B2:B390)</f>
        <v>89222332</v>
      </c>
      <c r="C392">
        <f>SUBTOTAL(9,C2:C390)</f>
        <v>667197297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4D30-FFA7-4DD7-9E5D-9AE16E16EB68}">
  <dimension ref="A1:C81"/>
  <sheetViews>
    <sheetView workbookViewId="0">
      <selection activeCell="C81" sqref="C2:C81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3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x14ac:dyDescent="0.25">
      <c r="A2" t="s">
        <v>7</v>
      </c>
      <c r="B2">
        <v>29210095</v>
      </c>
      <c r="C2">
        <v>237309454</v>
      </c>
    </row>
    <row r="3" spans="1:3" x14ac:dyDescent="0.25">
      <c r="A3" t="s">
        <v>27</v>
      </c>
      <c r="B3">
        <v>22207346</v>
      </c>
      <c r="C3">
        <v>142407142</v>
      </c>
    </row>
    <row r="4" spans="1:3" x14ac:dyDescent="0.25">
      <c r="A4" t="s">
        <v>1</v>
      </c>
      <c r="B4">
        <v>20746912</v>
      </c>
      <c r="C4">
        <v>129659222</v>
      </c>
    </row>
    <row r="5" spans="1:3" x14ac:dyDescent="0.25">
      <c r="A5" t="s">
        <v>10</v>
      </c>
      <c r="B5">
        <v>4310732</v>
      </c>
      <c r="C5">
        <v>50246208</v>
      </c>
    </row>
    <row r="6" spans="1:3" x14ac:dyDescent="0.25">
      <c r="A6" t="s">
        <v>12</v>
      </c>
      <c r="B6">
        <v>3953841</v>
      </c>
      <c r="C6">
        <v>21585853</v>
      </c>
    </row>
    <row r="7" spans="1:3" x14ac:dyDescent="0.25">
      <c r="A7" t="s">
        <v>51</v>
      </c>
      <c r="B7">
        <v>1685252</v>
      </c>
      <c r="C7">
        <v>12453735</v>
      </c>
    </row>
    <row r="8" spans="1:3" x14ac:dyDescent="0.25">
      <c r="A8" t="s">
        <v>14</v>
      </c>
      <c r="B8">
        <v>1121188</v>
      </c>
      <c r="C8">
        <v>10228575</v>
      </c>
    </row>
    <row r="9" spans="1:3" x14ac:dyDescent="0.25">
      <c r="A9" t="s">
        <v>29</v>
      </c>
      <c r="B9">
        <v>647926</v>
      </c>
      <c r="C9">
        <v>8582438</v>
      </c>
    </row>
    <row r="10" spans="1:3" x14ac:dyDescent="0.25">
      <c r="A10" t="s">
        <v>15</v>
      </c>
      <c r="B10">
        <v>556041</v>
      </c>
      <c r="C10">
        <v>5965981</v>
      </c>
    </row>
    <row r="11" spans="1:3" x14ac:dyDescent="0.25">
      <c r="A11" t="s">
        <v>6</v>
      </c>
      <c r="B11">
        <v>309315</v>
      </c>
      <c r="C11">
        <v>5883638</v>
      </c>
    </row>
    <row r="12" spans="1:3" x14ac:dyDescent="0.25">
      <c r="A12" t="s">
        <v>31</v>
      </c>
      <c r="B12">
        <v>592332</v>
      </c>
      <c r="C12">
        <v>5206358</v>
      </c>
    </row>
    <row r="13" spans="1:3" x14ac:dyDescent="0.25">
      <c r="A13" t="s">
        <v>17</v>
      </c>
      <c r="B13">
        <v>407755</v>
      </c>
      <c r="C13">
        <v>4941062</v>
      </c>
    </row>
    <row r="14" spans="1:3" x14ac:dyDescent="0.25">
      <c r="A14" t="s">
        <v>30</v>
      </c>
      <c r="B14">
        <v>697841</v>
      </c>
      <c r="C14">
        <v>4815075</v>
      </c>
    </row>
    <row r="15" spans="1:3" x14ac:dyDescent="0.25">
      <c r="A15" t="s">
        <v>4</v>
      </c>
      <c r="B15">
        <v>235118</v>
      </c>
      <c r="C15">
        <v>3587758</v>
      </c>
    </row>
    <row r="16" spans="1:3" x14ac:dyDescent="0.25">
      <c r="A16" t="s">
        <v>26</v>
      </c>
      <c r="B16">
        <v>242767</v>
      </c>
      <c r="C16">
        <v>2956408</v>
      </c>
    </row>
    <row r="17" spans="1:3" x14ac:dyDescent="0.25">
      <c r="A17" t="s">
        <v>23</v>
      </c>
      <c r="B17">
        <v>231038</v>
      </c>
      <c r="C17">
        <v>2149997</v>
      </c>
    </row>
    <row r="18" spans="1:3" x14ac:dyDescent="0.25">
      <c r="A18" t="s">
        <v>72</v>
      </c>
      <c r="B18">
        <v>247786</v>
      </c>
      <c r="C18">
        <v>1975579</v>
      </c>
    </row>
    <row r="19" spans="1:3" x14ac:dyDescent="0.25">
      <c r="A19" t="s">
        <v>78</v>
      </c>
      <c r="B19">
        <v>160575</v>
      </c>
      <c r="C19">
        <v>1775380</v>
      </c>
    </row>
    <row r="20" spans="1:3" x14ac:dyDescent="0.25">
      <c r="A20" t="s">
        <v>18</v>
      </c>
      <c r="B20">
        <v>226422</v>
      </c>
      <c r="C20">
        <v>1683698</v>
      </c>
    </row>
    <row r="21" spans="1:3" x14ac:dyDescent="0.25">
      <c r="A21" t="s">
        <v>9</v>
      </c>
      <c r="B21">
        <v>209101</v>
      </c>
      <c r="C21">
        <v>1679531</v>
      </c>
    </row>
    <row r="22" spans="1:3" x14ac:dyDescent="0.25">
      <c r="A22" t="s">
        <v>19</v>
      </c>
      <c r="B22">
        <v>94289</v>
      </c>
      <c r="C22">
        <v>1157986</v>
      </c>
    </row>
    <row r="23" spans="1:3" x14ac:dyDescent="0.25">
      <c r="A23" t="s">
        <v>24</v>
      </c>
      <c r="B23">
        <v>93854</v>
      </c>
      <c r="C23">
        <v>1123117</v>
      </c>
    </row>
    <row r="24" spans="1:3" x14ac:dyDescent="0.25">
      <c r="A24" t="s">
        <v>45</v>
      </c>
      <c r="B24">
        <v>127844</v>
      </c>
      <c r="C24">
        <v>1001432</v>
      </c>
    </row>
    <row r="25" spans="1:3" x14ac:dyDescent="0.25">
      <c r="A25" t="s">
        <v>3</v>
      </c>
      <c r="B25">
        <v>74263</v>
      </c>
      <c r="C25">
        <v>952750</v>
      </c>
    </row>
    <row r="26" spans="1:3" x14ac:dyDescent="0.25">
      <c r="A26" t="s">
        <v>33</v>
      </c>
      <c r="B26">
        <v>117142</v>
      </c>
      <c r="C26">
        <v>901088</v>
      </c>
    </row>
    <row r="27" spans="1:3" x14ac:dyDescent="0.25">
      <c r="A27" t="s">
        <v>75</v>
      </c>
      <c r="B27">
        <v>65142</v>
      </c>
      <c r="C27">
        <v>546737</v>
      </c>
    </row>
    <row r="28" spans="1:3" x14ac:dyDescent="0.25">
      <c r="A28" t="s">
        <v>71</v>
      </c>
      <c r="B28">
        <v>36292</v>
      </c>
      <c r="C28">
        <v>502286</v>
      </c>
    </row>
    <row r="29" spans="1:3" x14ac:dyDescent="0.25">
      <c r="A29" t="s">
        <v>2</v>
      </c>
      <c r="B29">
        <v>39173</v>
      </c>
      <c r="C29">
        <v>476145</v>
      </c>
    </row>
    <row r="30" spans="1:3" x14ac:dyDescent="0.25">
      <c r="A30" t="s">
        <v>77</v>
      </c>
      <c r="B30">
        <v>101252</v>
      </c>
      <c r="C30">
        <v>465075</v>
      </c>
    </row>
    <row r="31" spans="1:3" x14ac:dyDescent="0.25">
      <c r="A31" t="s">
        <v>62</v>
      </c>
      <c r="B31">
        <v>39110</v>
      </c>
      <c r="C31">
        <v>404803</v>
      </c>
    </row>
    <row r="32" spans="1:3" x14ac:dyDescent="0.25">
      <c r="A32" t="s">
        <v>295</v>
      </c>
      <c r="B32">
        <v>28296</v>
      </c>
      <c r="C32">
        <v>318187</v>
      </c>
    </row>
    <row r="33" spans="1:3" x14ac:dyDescent="0.25">
      <c r="A33" t="s">
        <v>57</v>
      </c>
      <c r="B33">
        <v>24102</v>
      </c>
      <c r="C33">
        <v>275640</v>
      </c>
    </row>
    <row r="34" spans="1:3" x14ac:dyDescent="0.25">
      <c r="A34" t="s">
        <v>11</v>
      </c>
      <c r="B34">
        <v>28193</v>
      </c>
      <c r="C34">
        <v>273697</v>
      </c>
    </row>
    <row r="35" spans="1:3" x14ac:dyDescent="0.25">
      <c r="A35" t="s">
        <v>21</v>
      </c>
      <c r="B35">
        <v>35438</v>
      </c>
      <c r="C35">
        <v>252650</v>
      </c>
    </row>
    <row r="36" spans="1:3" x14ac:dyDescent="0.25">
      <c r="A36" t="s">
        <v>37</v>
      </c>
      <c r="B36">
        <v>24408</v>
      </c>
      <c r="C36">
        <v>225957</v>
      </c>
    </row>
    <row r="37" spans="1:3" x14ac:dyDescent="0.25">
      <c r="A37" t="s">
        <v>58</v>
      </c>
      <c r="B37">
        <v>25119</v>
      </c>
      <c r="C37">
        <v>210199</v>
      </c>
    </row>
    <row r="38" spans="1:3" x14ac:dyDescent="0.25">
      <c r="A38" t="s">
        <v>60</v>
      </c>
      <c r="B38">
        <v>26190</v>
      </c>
      <c r="C38">
        <v>203383</v>
      </c>
    </row>
    <row r="39" spans="1:3" x14ac:dyDescent="0.25">
      <c r="A39" t="s">
        <v>369</v>
      </c>
      <c r="B39">
        <v>15036</v>
      </c>
      <c r="C39">
        <v>199238</v>
      </c>
    </row>
    <row r="40" spans="1:3" x14ac:dyDescent="0.25">
      <c r="A40" t="s">
        <v>254</v>
      </c>
      <c r="B40">
        <v>15471</v>
      </c>
      <c r="C40">
        <v>189566</v>
      </c>
    </row>
    <row r="41" spans="1:3" x14ac:dyDescent="0.25">
      <c r="A41" t="s">
        <v>8</v>
      </c>
      <c r="B41">
        <v>17573</v>
      </c>
      <c r="C41">
        <v>185135</v>
      </c>
    </row>
    <row r="42" spans="1:3" x14ac:dyDescent="0.25">
      <c r="A42" t="s">
        <v>65</v>
      </c>
      <c r="B42">
        <v>10058</v>
      </c>
      <c r="C42">
        <v>157251</v>
      </c>
    </row>
    <row r="43" spans="1:3" x14ac:dyDescent="0.25">
      <c r="A43" t="s">
        <v>66</v>
      </c>
      <c r="B43">
        <v>13950</v>
      </c>
      <c r="C43">
        <v>143800</v>
      </c>
    </row>
    <row r="44" spans="1:3" x14ac:dyDescent="0.25">
      <c r="A44" t="s">
        <v>46</v>
      </c>
      <c r="B44">
        <v>9909</v>
      </c>
      <c r="C44">
        <v>142499</v>
      </c>
    </row>
    <row r="45" spans="1:3" x14ac:dyDescent="0.25">
      <c r="A45" t="s">
        <v>36</v>
      </c>
      <c r="B45">
        <v>7610</v>
      </c>
      <c r="C45">
        <v>125053</v>
      </c>
    </row>
    <row r="46" spans="1:3" x14ac:dyDescent="0.25">
      <c r="A46" t="s">
        <v>256</v>
      </c>
      <c r="B46">
        <v>11295</v>
      </c>
      <c r="C46">
        <v>118170</v>
      </c>
    </row>
    <row r="47" spans="1:3" x14ac:dyDescent="0.25">
      <c r="A47" t="s">
        <v>54</v>
      </c>
      <c r="B47">
        <v>6300</v>
      </c>
      <c r="C47">
        <v>111277</v>
      </c>
    </row>
    <row r="48" spans="1:3" x14ac:dyDescent="0.25">
      <c r="A48" t="s">
        <v>279</v>
      </c>
      <c r="B48">
        <v>8820</v>
      </c>
      <c r="C48">
        <v>110853</v>
      </c>
    </row>
    <row r="49" spans="1:3" x14ac:dyDescent="0.25">
      <c r="A49" t="s">
        <v>52</v>
      </c>
      <c r="B49">
        <v>8836</v>
      </c>
      <c r="C49">
        <v>104536</v>
      </c>
    </row>
    <row r="50" spans="1:3" x14ac:dyDescent="0.25">
      <c r="A50" t="s">
        <v>40</v>
      </c>
      <c r="B50">
        <v>8541</v>
      </c>
      <c r="C50">
        <v>102492</v>
      </c>
    </row>
    <row r="51" spans="1:3" x14ac:dyDescent="0.25">
      <c r="A51" t="s">
        <v>56</v>
      </c>
      <c r="B51">
        <v>9338</v>
      </c>
      <c r="C51">
        <v>94043</v>
      </c>
    </row>
    <row r="52" spans="1:3" x14ac:dyDescent="0.25">
      <c r="A52" t="s">
        <v>48</v>
      </c>
      <c r="B52">
        <v>7065</v>
      </c>
      <c r="C52">
        <v>92696</v>
      </c>
    </row>
    <row r="53" spans="1:3" x14ac:dyDescent="0.25">
      <c r="A53" t="s">
        <v>59</v>
      </c>
      <c r="B53">
        <v>10620</v>
      </c>
      <c r="C53">
        <v>75792</v>
      </c>
    </row>
    <row r="54" spans="1:3" x14ac:dyDescent="0.25">
      <c r="A54" t="s">
        <v>253</v>
      </c>
      <c r="B54">
        <v>6921</v>
      </c>
      <c r="C54">
        <v>75093</v>
      </c>
    </row>
    <row r="55" spans="1:3" x14ac:dyDescent="0.25">
      <c r="A55" t="s">
        <v>44</v>
      </c>
      <c r="B55">
        <v>6979</v>
      </c>
      <c r="C55">
        <v>72246</v>
      </c>
    </row>
    <row r="56" spans="1:3" x14ac:dyDescent="0.25">
      <c r="A56" t="s">
        <v>49</v>
      </c>
      <c r="B56">
        <v>8568</v>
      </c>
      <c r="C56">
        <v>70946</v>
      </c>
    </row>
    <row r="57" spans="1:3" x14ac:dyDescent="0.25">
      <c r="A57" t="s">
        <v>25</v>
      </c>
      <c r="B57">
        <v>8761</v>
      </c>
      <c r="C57">
        <v>69195</v>
      </c>
    </row>
    <row r="58" spans="1:3" x14ac:dyDescent="0.25">
      <c r="A58" t="s">
        <v>32</v>
      </c>
      <c r="B58">
        <v>7599</v>
      </c>
      <c r="C58">
        <v>65138</v>
      </c>
    </row>
    <row r="59" spans="1:3" x14ac:dyDescent="0.25">
      <c r="A59" t="s">
        <v>358</v>
      </c>
      <c r="B59">
        <v>6849</v>
      </c>
      <c r="C59">
        <v>64229</v>
      </c>
    </row>
    <row r="60" spans="1:3" x14ac:dyDescent="0.25">
      <c r="A60" t="s">
        <v>370</v>
      </c>
      <c r="B60">
        <v>5040</v>
      </c>
      <c r="C60">
        <v>55597</v>
      </c>
    </row>
    <row r="61" spans="1:3" x14ac:dyDescent="0.25">
      <c r="A61" t="s">
        <v>28</v>
      </c>
      <c r="B61">
        <v>5396</v>
      </c>
      <c r="C61">
        <v>51153</v>
      </c>
    </row>
    <row r="62" spans="1:3" x14ac:dyDescent="0.25">
      <c r="A62" t="s">
        <v>42</v>
      </c>
      <c r="B62">
        <v>3294</v>
      </c>
      <c r="C62">
        <v>47056</v>
      </c>
    </row>
    <row r="63" spans="1:3" x14ac:dyDescent="0.25">
      <c r="A63" t="s">
        <v>13</v>
      </c>
      <c r="B63">
        <v>3260</v>
      </c>
      <c r="C63">
        <v>41606</v>
      </c>
    </row>
    <row r="64" spans="1:3" x14ac:dyDescent="0.25">
      <c r="A64" t="s">
        <v>20</v>
      </c>
      <c r="B64">
        <v>3213</v>
      </c>
      <c r="C64">
        <v>33572</v>
      </c>
    </row>
    <row r="65" spans="1:3" x14ac:dyDescent="0.25">
      <c r="A65" t="s">
        <v>297</v>
      </c>
      <c r="B65">
        <v>1800</v>
      </c>
      <c r="C65">
        <v>29971</v>
      </c>
    </row>
    <row r="66" spans="1:3" x14ac:dyDescent="0.25">
      <c r="A66" t="s">
        <v>340</v>
      </c>
      <c r="B66">
        <v>1575</v>
      </c>
      <c r="C66">
        <v>25305</v>
      </c>
    </row>
    <row r="67" spans="1:3" x14ac:dyDescent="0.25">
      <c r="A67" t="s">
        <v>64</v>
      </c>
      <c r="B67">
        <v>2235</v>
      </c>
      <c r="C67">
        <v>22813</v>
      </c>
    </row>
    <row r="68" spans="1:3" x14ac:dyDescent="0.25">
      <c r="A68" t="s">
        <v>69</v>
      </c>
      <c r="B68">
        <v>1558</v>
      </c>
      <c r="C68">
        <v>22345</v>
      </c>
    </row>
    <row r="69" spans="1:3" x14ac:dyDescent="0.25">
      <c r="A69" t="s">
        <v>276</v>
      </c>
      <c r="B69">
        <v>2160</v>
      </c>
      <c r="C69">
        <v>20856</v>
      </c>
    </row>
    <row r="70" spans="1:3" x14ac:dyDescent="0.25">
      <c r="A70" t="s">
        <v>63</v>
      </c>
      <c r="B70">
        <v>1215</v>
      </c>
      <c r="C70">
        <v>16171</v>
      </c>
    </row>
    <row r="71" spans="1:3" x14ac:dyDescent="0.25">
      <c r="A71" t="s">
        <v>365</v>
      </c>
      <c r="B71">
        <v>1008</v>
      </c>
      <c r="C71">
        <v>15584</v>
      </c>
    </row>
    <row r="72" spans="1:3" x14ac:dyDescent="0.25">
      <c r="A72" t="s">
        <v>38</v>
      </c>
      <c r="B72">
        <v>1378</v>
      </c>
      <c r="C72">
        <v>13508</v>
      </c>
    </row>
    <row r="73" spans="1:3" x14ac:dyDescent="0.25">
      <c r="A73" t="s">
        <v>257</v>
      </c>
      <c r="B73">
        <v>1080</v>
      </c>
      <c r="C73">
        <v>11312</v>
      </c>
    </row>
    <row r="74" spans="1:3" x14ac:dyDescent="0.25">
      <c r="A74" t="s">
        <v>47</v>
      </c>
      <c r="B74">
        <v>504</v>
      </c>
      <c r="C74">
        <v>9116</v>
      </c>
    </row>
    <row r="75" spans="1:3" x14ac:dyDescent="0.25">
      <c r="A75" t="s">
        <v>22</v>
      </c>
      <c r="B75">
        <v>855</v>
      </c>
      <c r="C75">
        <v>8855</v>
      </c>
    </row>
    <row r="76" spans="1:3" x14ac:dyDescent="0.25">
      <c r="A76" t="s">
        <v>375</v>
      </c>
      <c r="B76">
        <v>451</v>
      </c>
      <c r="C76">
        <v>8559</v>
      </c>
    </row>
    <row r="77" spans="1:3" x14ac:dyDescent="0.25">
      <c r="A77" t="s">
        <v>334</v>
      </c>
      <c r="B77">
        <v>504</v>
      </c>
      <c r="C77">
        <v>6714</v>
      </c>
    </row>
    <row r="78" spans="1:3" x14ac:dyDescent="0.25">
      <c r="A78" t="s">
        <v>76</v>
      </c>
      <c r="B78">
        <v>217</v>
      </c>
      <c r="C78">
        <v>3732</v>
      </c>
    </row>
    <row r="79" spans="1:3" x14ac:dyDescent="0.25">
      <c r="A79" t="s">
        <v>43</v>
      </c>
      <c r="B79">
        <v>0</v>
      </c>
      <c r="C79">
        <v>0</v>
      </c>
    </row>
    <row r="80" spans="1:3" x14ac:dyDescent="0.25">
      <c r="A80" t="s">
        <v>55</v>
      </c>
      <c r="B80">
        <v>0</v>
      </c>
      <c r="C80">
        <v>0</v>
      </c>
    </row>
    <row r="81" spans="1:3" x14ac:dyDescent="0.25">
      <c r="A81" t="s">
        <v>70</v>
      </c>
      <c r="B81">
        <v>0</v>
      </c>
      <c r="C81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1952-C29C-4FC5-B83C-1B2630C498BD}">
  <dimension ref="A1:C352"/>
  <sheetViews>
    <sheetView workbookViewId="0">
      <selection sqref="A1:IV1 A16:IV16 A18:IV18 A21:IV21 A27:IV27 A29:IV29 A32:IV32 A36:IV36 A39:IV39 A47:IV47 A50:IV50 A56:IV56 A58:IV58 A70:IV70 A72:IV72 A74:IV74 A79:IV79 A81:IV81 A84:IV84 A95:IV95 A99:IV99 A105:IV105 A108:IV108 A116:IV116 A119:IV119 A122:IV122 A131:IV131 A134:IV134 A137:IV137 A140:IV140 A147:IV147 A149:IV149 A152:IV152 A159:IV159 A162:IV162 A165:IV165 A173:IV173 A176:IV176 A180:IV180 A183:IV183 A186:IV186 A189:IV189 A192:IV192 A196:IV196 A203:IV203 A206:IV206 A211:IV211 A216:IV216 A221:IV221 A224:IV224 A228:IV228 A233:IV233 A235:IV235 A238:IV238 A241:IV241 A249:IV249 A251:IV251 A256:IV256 A266:IV266 A268:IV268 A271:IV271 A275:IV275 A278:IV278 A283:IV283 A286:IV286 A290:IV290 A294:IV294 A300:IV300 A304:IV304 A307:IV307 A312:IV312 A326:IV326 A339:IV339 A342:IV342 A345:IV345 A349:IV349 A351:IV65536"/>
    </sheetView>
  </sheetViews>
  <sheetFormatPr defaultRowHeight="15" outlineLevelRow="2" x14ac:dyDescent="0.25"/>
  <cols>
    <col min="1" max="1" width="39.5703125" bestFit="1" customWidth="1"/>
    <col min="2" max="2" width="12.42578125" bestFit="1" customWidth="1"/>
    <col min="3" max="3" width="13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hidden="1" outlineLevel="2" x14ac:dyDescent="0.25">
      <c r="A2" t="s">
        <v>1</v>
      </c>
      <c r="B2">
        <v>2093</v>
      </c>
      <c r="C2">
        <v>59015</v>
      </c>
    </row>
    <row r="3" spans="1:3" hidden="1" outlineLevel="2" x14ac:dyDescent="0.25">
      <c r="A3" t="s">
        <v>1</v>
      </c>
      <c r="B3">
        <v>270</v>
      </c>
      <c r="C3">
        <v>2624</v>
      </c>
    </row>
    <row r="4" spans="1:3" hidden="1" outlineLevel="2" x14ac:dyDescent="0.25">
      <c r="A4" t="s">
        <v>1</v>
      </c>
      <c r="B4">
        <v>103965</v>
      </c>
      <c r="C4">
        <v>534796</v>
      </c>
    </row>
    <row r="5" spans="1:3" hidden="1" outlineLevel="2" x14ac:dyDescent="0.25">
      <c r="A5" t="s">
        <v>1</v>
      </c>
      <c r="B5">
        <v>57545</v>
      </c>
      <c r="C5">
        <v>850655</v>
      </c>
    </row>
    <row r="6" spans="1:3" hidden="1" outlineLevel="2" x14ac:dyDescent="0.25">
      <c r="A6" t="s">
        <v>1</v>
      </c>
      <c r="B6">
        <v>0</v>
      </c>
      <c r="C6">
        <v>0</v>
      </c>
    </row>
    <row r="7" spans="1:3" hidden="1" outlineLevel="2" x14ac:dyDescent="0.25">
      <c r="A7" t="s">
        <v>1</v>
      </c>
      <c r="B7">
        <v>0</v>
      </c>
      <c r="C7">
        <v>0</v>
      </c>
    </row>
    <row r="8" spans="1:3" hidden="1" outlineLevel="2" x14ac:dyDescent="0.25">
      <c r="A8" t="s">
        <v>1</v>
      </c>
      <c r="B8">
        <v>3352056</v>
      </c>
      <c r="C8">
        <v>24802789</v>
      </c>
    </row>
    <row r="9" spans="1:3" hidden="1" outlineLevel="2" x14ac:dyDescent="0.25">
      <c r="A9" t="s">
        <v>1</v>
      </c>
      <c r="B9">
        <v>23</v>
      </c>
      <c r="C9">
        <v>1704</v>
      </c>
    </row>
    <row r="10" spans="1:3" hidden="1" outlineLevel="2" x14ac:dyDescent="0.25">
      <c r="A10" t="s">
        <v>1</v>
      </c>
      <c r="B10">
        <v>575182</v>
      </c>
      <c r="C10">
        <v>8651480</v>
      </c>
    </row>
    <row r="11" spans="1:3" hidden="1" outlineLevel="2" x14ac:dyDescent="0.25">
      <c r="A11" t="s">
        <v>1</v>
      </c>
      <c r="B11">
        <v>315</v>
      </c>
      <c r="C11">
        <v>21876</v>
      </c>
    </row>
    <row r="12" spans="1:3" hidden="1" outlineLevel="2" x14ac:dyDescent="0.25">
      <c r="A12" t="s">
        <v>1</v>
      </c>
      <c r="B12">
        <v>495</v>
      </c>
      <c r="C12">
        <v>5970</v>
      </c>
    </row>
    <row r="13" spans="1:3" hidden="1" outlineLevel="2" x14ac:dyDescent="0.25">
      <c r="A13" t="s">
        <v>1</v>
      </c>
      <c r="B13">
        <v>6310632</v>
      </c>
      <c r="C13">
        <v>31578993</v>
      </c>
    </row>
    <row r="14" spans="1:3" hidden="1" outlineLevel="2" x14ac:dyDescent="0.25">
      <c r="A14" t="s">
        <v>1</v>
      </c>
      <c r="B14">
        <v>1814255</v>
      </c>
      <c r="C14">
        <v>7409253</v>
      </c>
    </row>
    <row r="15" spans="1:3" hidden="1" outlineLevel="2" x14ac:dyDescent="0.25">
      <c r="A15" t="s">
        <v>1</v>
      </c>
      <c r="B15">
        <v>1600</v>
      </c>
      <c r="C15">
        <v>23588</v>
      </c>
    </row>
    <row r="16" spans="1:3" outlineLevel="1" collapsed="1" x14ac:dyDescent="0.25">
      <c r="A16" s="28" t="s">
        <v>160</v>
      </c>
      <c r="B16">
        <f>SUBTOTAL(9,B2:B15)</f>
        <v>12218431</v>
      </c>
      <c r="C16">
        <f>SUBTOTAL(9,C2:C15)</f>
        <v>73942743</v>
      </c>
    </row>
    <row r="17" spans="1:3" hidden="1" outlineLevel="2" x14ac:dyDescent="0.25">
      <c r="A17" t="s">
        <v>40</v>
      </c>
      <c r="B17">
        <v>8541</v>
      </c>
      <c r="C17">
        <v>102492</v>
      </c>
    </row>
    <row r="18" spans="1:3" outlineLevel="1" collapsed="1" x14ac:dyDescent="0.25">
      <c r="A18" s="28" t="s">
        <v>161</v>
      </c>
      <c r="B18">
        <f>SUBTOTAL(9,B17:B17)</f>
        <v>8541</v>
      </c>
      <c r="C18">
        <f>SUBTOTAL(9,C17:C17)</f>
        <v>102492</v>
      </c>
    </row>
    <row r="19" spans="1:3" hidden="1" outlineLevel="2" x14ac:dyDescent="0.25">
      <c r="A19" t="s">
        <v>370</v>
      </c>
      <c r="B19">
        <v>4536</v>
      </c>
      <c r="C19">
        <v>48423</v>
      </c>
    </row>
    <row r="20" spans="1:3" hidden="1" outlineLevel="2" x14ac:dyDescent="0.25">
      <c r="A20" t="s">
        <v>370</v>
      </c>
      <c r="B20">
        <v>504</v>
      </c>
      <c r="C20">
        <v>7174</v>
      </c>
    </row>
    <row r="21" spans="1:3" outlineLevel="1" collapsed="1" x14ac:dyDescent="0.25">
      <c r="A21" s="28" t="s">
        <v>373</v>
      </c>
      <c r="B21">
        <f>SUBTOTAL(9,B19:B20)</f>
        <v>5040</v>
      </c>
      <c r="C21">
        <f>SUBTOTAL(9,C19:C20)</f>
        <v>55597</v>
      </c>
    </row>
    <row r="22" spans="1:3" hidden="1" outlineLevel="2" x14ac:dyDescent="0.25">
      <c r="A22" t="s">
        <v>9</v>
      </c>
      <c r="B22">
        <v>27</v>
      </c>
      <c r="C22">
        <v>874</v>
      </c>
    </row>
    <row r="23" spans="1:3" hidden="1" outlineLevel="2" x14ac:dyDescent="0.25">
      <c r="A23" t="s">
        <v>9</v>
      </c>
      <c r="B23">
        <v>56860</v>
      </c>
      <c r="C23">
        <v>580306</v>
      </c>
    </row>
    <row r="24" spans="1:3" hidden="1" outlineLevel="2" x14ac:dyDescent="0.25">
      <c r="A24" t="s">
        <v>9</v>
      </c>
      <c r="B24">
        <v>23990</v>
      </c>
      <c r="C24">
        <v>244018</v>
      </c>
    </row>
    <row r="25" spans="1:3" hidden="1" outlineLevel="2" x14ac:dyDescent="0.25">
      <c r="A25" t="s">
        <v>9</v>
      </c>
      <c r="B25">
        <v>96000</v>
      </c>
      <c r="C25">
        <v>578400</v>
      </c>
    </row>
    <row r="26" spans="1:3" hidden="1" outlineLevel="2" x14ac:dyDescent="0.25">
      <c r="A26" t="s">
        <v>9</v>
      </c>
      <c r="B26">
        <v>90</v>
      </c>
      <c r="C26">
        <v>2059</v>
      </c>
    </row>
    <row r="27" spans="1:3" outlineLevel="1" collapsed="1" x14ac:dyDescent="0.25">
      <c r="A27" s="28" t="s">
        <v>164</v>
      </c>
      <c r="B27">
        <f>SUBTOTAL(9,B22:B26)</f>
        <v>176967</v>
      </c>
      <c r="C27">
        <f>SUBTOTAL(9,C22:C26)</f>
        <v>1405657</v>
      </c>
    </row>
    <row r="28" spans="1:3" hidden="1" outlineLevel="2" x14ac:dyDescent="0.25">
      <c r="A28" t="s">
        <v>43</v>
      </c>
      <c r="B28">
        <v>0</v>
      </c>
      <c r="C28">
        <v>0</v>
      </c>
    </row>
    <row r="29" spans="1:3" outlineLevel="1" collapsed="1" x14ac:dyDescent="0.25">
      <c r="A29" s="28" t="s">
        <v>165</v>
      </c>
      <c r="B29">
        <f>SUBTOTAL(9,B28:B28)</f>
        <v>0</v>
      </c>
      <c r="C29">
        <f>SUBTOTAL(9,C28:C28)</f>
        <v>0</v>
      </c>
    </row>
    <row r="30" spans="1:3" hidden="1" outlineLevel="2" x14ac:dyDescent="0.25">
      <c r="A30" t="s">
        <v>44</v>
      </c>
      <c r="B30">
        <v>45</v>
      </c>
      <c r="C30">
        <v>2339</v>
      </c>
    </row>
    <row r="31" spans="1:3" hidden="1" outlineLevel="2" x14ac:dyDescent="0.25">
      <c r="A31" t="s">
        <v>44</v>
      </c>
      <c r="B31">
        <v>49</v>
      </c>
      <c r="C31">
        <v>1772</v>
      </c>
    </row>
    <row r="32" spans="1:3" outlineLevel="1" collapsed="1" x14ac:dyDescent="0.25">
      <c r="A32" s="28" t="s">
        <v>166</v>
      </c>
      <c r="B32">
        <f>SUBTOTAL(9,B30:B31)</f>
        <v>94</v>
      </c>
      <c r="C32">
        <f>SUBTOTAL(9,C30:C31)</f>
        <v>4111</v>
      </c>
    </row>
    <row r="33" spans="1:3" hidden="1" outlineLevel="2" x14ac:dyDescent="0.25">
      <c r="A33" t="s">
        <v>45</v>
      </c>
      <c r="B33">
        <v>70962</v>
      </c>
      <c r="C33">
        <v>614732</v>
      </c>
    </row>
    <row r="34" spans="1:3" hidden="1" outlineLevel="2" x14ac:dyDescent="0.25">
      <c r="A34" t="s">
        <v>45</v>
      </c>
      <c r="B34">
        <v>5148</v>
      </c>
      <c r="C34">
        <v>45624</v>
      </c>
    </row>
    <row r="35" spans="1:3" hidden="1" outlineLevel="2" x14ac:dyDescent="0.25">
      <c r="A35" t="s">
        <v>45</v>
      </c>
      <c r="B35">
        <v>24000</v>
      </c>
      <c r="C35">
        <v>105314</v>
      </c>
    </row>
    <row r="36" spans="1:3" outlineLevel="1" collapsed="1" x14ac:dyDescent="0.25">
      <c r="A36" s="28" t="s">
        <v>167</v>
      </c>
      <c r="B36">
        <f>SUBTOTAL(9,B33:B35)</f>
        <v>100110</v>
      </c>
      <c r="C36">
        <f>SUBTOTAL(9,C33:C35)</f>
        <v>765670</v>
      </c>
    </row>
    <row r="37" spans="1:3" hidden="1" outlineLevel="2" x14ac:dyDescent="0.25">
      <c r="A37" t="s">
        <v>253</v>
      </c>
      <c r="B37">
        <v>5364</v>
      </c>
      <c r="C37">
        <v>50789</v>
      </c>
    </row>
    <row r="38" spans="1:3" hidden="1" outlineLevel="2" x14ac:dyDescent="0.25">
      <c r="A38" t="s">
        <v>253</v>
      </c>
      <c r="B38">
        <v>1557</v>
      </c>
      <c r="C38">
        <v>24304</v>
      </c>
    </row>
    <row r="39" spans="1:3" outlineLevel="1" collapsed="1" x14ac:dyDescent="0.25">
      <c r="A39" s="28" t="s">
        <v>260</v>
      </c>
      <c r="B39">
        <f>SUBTOTAL(9,B37:B38)</f>
        <v>6921</v>
      </c>
      <c r="C39">
        <f>SUBTOTAL(9,C37:C38)</f>
        <v>75093</v>
      </c>
    </row>
    <row r="40" spans="1:3" hidden="1" outlineLevel="2" x14ac:dyDescent="0.25">
      <c r="A40" t="s">
        <v>10</v>
      </c>
      <c r="B40">
        <v>441</v>
      </c>
      <c r="C40">
        <v>8060</v>
      </c>
    </row>
    <row r="41" spans="1:3" hidden="1" outlineLevel="2" x14ac:dyDescent="0.25">
      <c r="A41" t="s">
        <v>10</v>
      </c>
      <c r="B41">
        <v>6300</v>
      </c>
      <c r="C41">
        <v>83947</v>
      </c>
    </row>
    <row r="42" spans="1:3" hidden="1" outlineLevel="2" x14ac:dyDescent="0.25">
      <c r="A42" t="s">
        <v>10</v>
      </c>
      <c r="B42">
        <v>1</v>
      </c>
      <c r="C42">
        <v>62</v>
      </c>
    </row>
    <row r="43" spans="1:3" hidden="1" outlineLevel="2" x14ac:dyDescent="0.25">
      <c r="A43" t="s">
        <v>10</v>
      </c>
      <c r="B43">
        <v>2302532</v>
      </c>
      <c r="C43">
        <v>26685985</v>
      </c>
    </row>
    <row r="44" spans="1:3" hidden="1" outlineLevel="2" x14ac:dyDescent="0.25">
      <c r="A44" t="s">
        <v>10</v>
      </c>
      <c r="B44">
        <v>14580</v>
      </c>
      <c r="C44">
        <v>150796</v>
      </c>
    </row>
    <row r="45" spans="1:3" hidden="1" outlineLevel="2" x14ac:dyDescent="0.25">
      <c r="A45" t="s">
        <v>10</v>
      </c>
      <c r="B45">
        <v>123594</v>
      </c>
      <c r="C45">
        <v>1759646</v>
      </c>
    </row>
    <row r="46" spans="1:3" hidden="1" outlineLevel="2" x14ac:dyDescent="0.25">
      <c r="A46" t="s">
        <v>10</v>
      </c>
      <c r="B46">
        <v>48004</v>
      </c>
      <c r="C46">
        <v>264023</v>
      </c>
    </row>
    <row r="47" spans="1:3" outlineLevel="1" collapsed="1" x14ac:dyDescent="0.25">
      <c r="A47" s="28" t="s">
        <v>168</v>
      </c>
      <c r="B47">
        <f>SUBTOTAL(9,B40:B46)</f>
        <v>2495452</v>
      </c>
      <c r="C47">
        <f>SUBTOTAL(9,C40:C46)</f>
        <v>28952519</v>
      </c>
    </row>
    <row r="48" spans="1:3" hidden="1" outlineLevel="2" x14ac:dyDescent="0.25">
      <c r="A48" t="s">
        <v>46</v>
      </c>
      <c r="B48">
        <v>0</v>
      </c>
      <c r="C48">
        <v>0</v>
      </c>
    </row>
    <row r="49" spans="1:3" hidden="1" outlineLevel="2" x14ac:dyDescent="0.25">
      <c r="A49" t="s">
        <v>46</v>
      </c>
      <c r="B49">
        <v>0</v>
      </c>
      <c r="C49">
        <v>0</v>
      </c>
    </row>
    <row r="50" spans="1:3" outlineLevel="1" collapsed="1" x14ac:dyDescent="0.25">
      <c r="A50" s="28" t="s">
        <v>169</v>
      </c>
      <c r="B50">
        <f>SUBTOTAL(9,B48:B49)</f>
        <v>0</v>
      </c>
      <c r="C50">
        <f>SUBTOTAL(9,C48:C49)</f>
        <v>0</v>
      </c>
    </row>
    <row r="51" spans="1:3" hidden="1" outlineLevel="2" x14ac:dyDescent="0.25">
      <c r="A51" t="s">
        <v>29</v>
      </c>
      <c r="B51">
        <v>140</v>
      </c>
      <c r="C51">
        <v>1588</v>
      </c>
    </row>
    <row r="52" spans="1:3" hidden="1" outlineLevel="2" x14ac:dyDescent="0.25">
      <c r="A52" t="s">
        <v>29</v>
      </c>
      <c r="B52">
        <v>54</v>
      </c>
      <c r="C52">
        <v>1398</v>
      </c>
    </row>
    <row r="53" spans="1:3" hidden="1" outlineLevel="2" x14ac:dyDescent="0.25">
      <c r="A53" t="s">
        <v>29</v>
      </c>
      <c r="B53">
        <v>311870</v>
      </c>
      <c r="C53">
        <v>3808854</v>
      </c>
    </row>
    <row r="54" spans="1:3" hidden="1" outlineLevel="2" x14ac:dyDescent="0.25">
      <c r="A54" t="s">
        <v>29</v>
      </c>
      <c r="B54">
        <v>115337</v>
      </c>
      <c r="C54">
        <v>1725749</v>
      </c>
    </row>
    <row r="55" spans="1:3" hidden="1" outlineLevel="2" x14ac:dyDescent="0.25">
      <c r="A55" t="s">
        <v>29</v>
      </c>
      <c r="B55">
        <v>0</v>
      </c>
      <c r="C55">
        <v>0</v>
      </c>
    </row>
    <row r="56" spans="1:3" outlineLevel="1" collapsed="1" x14ac:dyDescent="0.25">
      <c r="A56" s="28" t="s">
        <v>170</v>
      </c>
      <c r="B56">
        <f>SUBTOTAL(9,B51:B55)</f>
        <v>427401</v>
      </c>
      <c r="C56">
        <f>SUBTOTAL(9,C51:C55)</f>
        <v>5537589</v>
      </c>
    </row>
    <row r="57" spans="1:3" hidden="1" outlineLevel="2" x14ac:dyDescent="0.25">
      <c r="A57" t="s">
        <v>47</v>
      </c>
      <c r="B57">
        <v>0</v>
      </c>
      <c r="C57">
        <v>0</v>
      </c>
    </row>
    <row r="58" spans="1:3" outlineLevel="1" collapsed="1" x14ac:dyDescent="0.25">
      <c r="A58" s="28" t="s">
        <v>171</v>
      </c>
      <c r="B58">
        <f>SUBTOTAL(9,B57:B57)</f>
        <v>0</v>
      </c>
      <c r="C58">
        <f>SUBTOTAL(9,C57:C57)</f>
        <v>0</v>
      </c>
    </row>
    <row r="59" spans="1:3" hidden="1" outlineLevel="2" x14ac:dyDescent="0.25">
      <c r="A59" t="s">
        <v>2</v>
      </c>
      <c r="B59">
        <v>19</v>
      </c>
      <c r="C59">
        <v>1422</v>
      </c>
    </row>
    <row r="60" spans="1:3" hidden="1" outlineLevel="2" x14ac:dyDescent="0.25">
      <c r="A60" t="s">
        <v>2</v>
      </c>
      <c r="B60">
        <v>27</v>
      </c>
      <c r="C60">
        <v>367</v>
      </c>
    </row>
    <row r="61" spans="1:3" hidden="1" outlineLevel="2" x14ac:dyDescent="0.25">
      <c r="A61" t="s">
        <v>2</v>
      </c>
      <c r="B61">
        <v>383</v>
      </c>
      <c r="C61">
        <v>5290</v>
      </c>
    </row>
    <row r="62" spans="1:3" hidden="1" outlineLevel="2" x14ac:dyDescent="0.25">
      <c r="A62" t="s">
        <v>2</v>
      </c>
      <c r="B62">
        <v>2711</v>
      </c>
      <c r="C62">
        <v>43760</v>
      </c>
    </row>
    <row r="63" spans="1:3" hidden="1" outlineLevel="2" x14ac:dyDescent="0.25">
      <c r="A63" t="s">
        <v>2</v>
      </c>
      <c r="B63">
        <v>81</v>
      </c>
      <c r="C63">
        <v>986</v>
      </c>
    </row>
    <row r="64" spans="1:3" hidden="1" outlineLevel="2" x14ac:dyDescent="0.25">
      <c r="A64" t="s">
        <v>2</v>
      </c>
      <c r="B64">
        <v>9</v>
      </c>
      <c r="C64">
        <v>100</v>
      </c>
    </row>
    <row r="65" spans="1:3" hidden="1" outlineLevel="2" x14ac:dyDescent="0.25">
      <c r="A65" t="s">
        <v>2</v>
      </c>
      <c r="B65">
        <v>14276</v>
      </c>
      <c r="C65">
        <v>163022</v>
      </c>
    </row>
    <row r="66" spans="1:3" hidden="1" outlineLevel="2" x14ac:dyDescent="0.25">
      <c r="A66" t="s">
        <v>2</v>
      </c>
      <c r="B66">
        <v>36</v>
      </c>
      <c r="C66">
        <v>1021</v>
      </c>
    </row>
    <row r="67" spans="1:3" hidden="1" outlineLevel="2" x14ac:dyDescent="0.25">
      <c r="A67" t="s">
        <v>2</v>
      </c>
      <c r="B67">
        <v>5498</v>
      </c>
      <c r="C67">
        <v>71952</v>
      </c>
    </row>
    <row r="68" spans="1:3" hidden="1" outlineLevel="2" x14ac:dyDescent="0.25">
      <c r="A68" t="s">
        <v>2</v>
      </c>
      <c r="B68">
        <v>240</v>
      </c>
      <c r="C68">
        <v>686</v>
      </c>
    </row>
    <row r="69" spans="1:3" hidden="1" outlineLevel="2" x14ac:dyDescent="0.25">
      <c r="A69" t="s">
        <v>2</v>
      </c>
      <c r="B69">
        <v>240</v>
      </c>
      <c r="C69">
        <v>686</v>
      </c>
    </row>
    <row r="70" spans="1:3" outlineLevel="1" collapsed="1" x14ac:dyDescent="0.25">
      <c r="A70" s="28" t="s">
        <v>172</v>
      </c>
      <c r="B70">
        <f>SUBTOTAL(9,B59:B69)</f>
        <v>23520</v>
      </c>
      <c r="C70">
        <f>SUBTOTAL(9,C59:C69)</f>
        <v>289292</v>
      </c>
    </row>
    <row r="71" spans="1:3" hidden="1" outlineLevel="2" x14ac:dyDescent="0.25">
      <c r="A71" t="s">
        <v>49</v>
      </c>
      <c r="B71">
        <v>8568</v>
      </c>
      <c r="C71">
        <v>70946</v>
      </c>
    </row>
    <row r="72" spans="1:3" outlineLevel="1" collapsed="1" x14ac:dyDescent="0.25">
      <c r="A72" s="28" t="s">
        <v>174</v>
      </c>
      <c r="B72">
        <f>SUBTOTAL(9,B71:B71)</f>
        <v>8568</v>
      </c>
      <c r="C72">
        <f>SUBTOTAL(9,C71:C71)</f>
        <v>70946</v>
      </c>
    </row>
    <row r="73" spans="1:3" hidden="1" outlineLevel="2" x14ac:dyDescent="0.25">
      <c r="A73" t="s">
        <v>277</v>
      </c>
      <c r="B73">
        <v>0</v>
      </c>
      <c r="C73">
        <v>0</v>
      </c>
    </row>
    <row r="74" spans="1:3" outlineLevel="1" collapsed="1" x14ac:dyDescent="0.25">
      <c r="A74" s="28" t="s">
        <v>283</v>
      </c>
      <c r="B74">
        <f>SUBTOTAL(9,B73:B73)</f>
        <v>0</v>
      </c>
      <c r="C74">
        <f>SUBTOTAL(9,C73:C73)</f>
        <v>0</v>
      </c>
    </row>
    <row r="75" spans="1:3" hidden="1" outlineLevel="2" x14ac:dyDescent="0.25">
      <c r="A75" t="s">
        <v>30</v>
      </c>
      <c r="B75">
        <v>135</v>
      </c>
      <c r="C75">
        <v>2700</v>
      </c>
    </row>
    <row r="76" spans="1:3" hidden="1" outlineLevel="2" x14ac:dyDescent="0.25">
      <c r="A76" t="s">
        <v>30</v>
      </c>
      <c r="B76">
        <v>122895</v>
      </c>
      <c r="C76">
        <v>1101670</v>
      </c>
    </row>
    <row r="77" spans="1:3" hidden="1" outlineLevel="2" x14ac:dyDescent="0.25">
      <c r="A77" t="s">
        <v>30</v>
      </c>
      <c r="B77">
        <v>14942</v>
      </c>
      <c r="C77">
        <v>213743</v>
      </c>
    </row>
    <row r="78" spans="1:3" hidden="1" outlineLevel="2" x14ac:dyDescent="0.25">
      <c r="A78" t="s">
        <v>30</v>
      </c>
      <c r="B78">
        <v>360086</v>
      </c>
      <c r="C78">
        <v>2118596</v>
      </c>
    </row>
    <row r="79" spans="1:3" outlineLevel="1" collapsed="1" x14ac:dyDescent="0.25">
      <c r="A79" s="28" t="s">
        <v>176</v>
      </c>
      <c r="B79">
        <f>SUBTOTAL(9,B75:B78)</f>
        <v>498058</v>
      </c>
      <c r="C79">
        <f>SUBTOTAL(9,C75:C78)</f>
        <v>3436709</v>
      </c>
    </row>
    <row r="80" spans="1:3" hidden="1" outlineLevel="2" x14ac:dyDescent="0.25">
      <c r="A80" t="s">
        <v>358</v>
      </c>
      <c r="B80">
        <v>6849</v>
      </c>
      <c r="C80">
        <v>64229</v>
      </c>
    </row>
    <row r="81" spans="1:3" outlineLevel="1" collapsed="1" x14ac:dyDescent="0.25">
      <c r="A81" s="28" t="s">
        <v>359</v>
      </c>
      <c r="B81">
        <f>SUBTOTAL(9,B80:B80)</f>
        <v>6849</v>
      </c>
      <c r="C81">
        <f>SUBTOTAL(9,C80:C80)</f>
        <v>64229</v>
      </c>
    </row>
    <row r="82" spans="1:3" hidden="1" outlineLevel="2" x14ac:dyDescent="0.25">
      <c r="A82" t="s">
        <v>334</v>
      </c>
      <c r="B82">
        <v>252</v>
      </c>
      <c r="C82">
        <v>3357</v>
      </c>
    </row>
    <row r="83" spans="1:3" hidden="1" outlineLevel="2" x14ac:dyDescent="0.25">
      <c r="A83" t="s">
        <v>334</v>
      </c>
      <c r="B83">
        <v>252</v>
      </c>
      <c r="C83">
        <v>3357</v>
      </c>
    </row>
    <row r="84" spans="1:3" outlineLevel="1" collapsed="1" x14ac:dyDescent="0.25">
      <c r="A84" s="28" t="s">
        <v>336</v>
      </c>
      <c r="B84">
        <f>SUBTOTAL(9,B82:B83)</f>
        <v>504</v>
      </c>
      <c r="C84">
        <f>SUBTOTAL(9,C82:C83)</f>
        <v>6714</v>
      </c>
    </row>
    <row r="85" spans="1:3" hidden="1" outlineLevel="2" x14ac:dyDescent="0.25">
      <c r="A85" t="s">
        <v>3</v>
      </c>
      <c r="B85">
        <v>437</v>
      </c>
      <c r="C85">
        <v>41808</v>
      </c>
    </row>
    <row r="86" spans="1:3" hidden="1" outlineLevel="2" x14ac:dyDescent="0.25">
      <c r="A86" t="s">
        <v>3</v>
      </c>
      <c r="B86">
        <v>270</v>
      </c>
      <c r="C86">
        <v>3476</v>
      </c>
    </row>
    <row r="87" spans="1:3" hidden="1" outlineLevel="2" x14ac:dyDescent="0.25">
      <c r="A87" t="s">
        <v>3</v>
      </c>
      <c r="B87">
        <v>0</v>
      </c>
      <c r="C87">
        <v>0</v>
      </c>
    </row>
    <row r="88" spans="1:3" hidden="1" outlineLevel="2" x14ac:dyDescent="0.25">
      <c r="A88" t="s">
        <v>3</v>
      </c>
      <c r="B88">
        <v>34188</v>
      </c>
      <c r="C88">
        <v>394733</v>
      </c>
    </row>
    <row r="89" spans="1:3" hidden="1" outlineLevel="2" x14ac:dyDescent="0.25">
      <c r="A89" t="s">
        <v>3</v>
      </c>
      <c r="B89">
        <v>0</v>
      </c>
      <c r="C89">
        <v>0</v>
      </c>
    </row>
    <row r="90" spans="1:3" hidden="1" outlineLevel="2" x14ac:dyDescent="0.25">
      <c r="A90" t="s">
        <v>3</v>
      </c>
      <c r="B90">
        <v>19650</v>
      </c>
      <c r="C90">
        <v>289022</v>
      </c>
    </row>
    <row r="91" spans="1:3" hidden="1" outlineLevel="2" x14ac:dyDescent="0.25">
      <c r="A91" t="s">
        <v>3</v>
      </c>
      <c r="B91">
        <v>0</v>
      </c>
      <c r="C91">
        <v>0</v>
      </c>
    </row>
    <row r="92" spans="1:3" hidden="1" outlineLevel="2" x14ac:dyDescent="0.25">
      <c r="A92" t="s">
        <v>3</v>
      </c>
      <c r="B92">
        <v>189</v>
      </c>
      <c r="C92">
        <v>3080</v>
      </c>
    </row>
    <row r="93" spans="1:3" hidden="1" outlineLevel="2" x14ac:dyDescent="0.25">
      <c r="A93" t="s">
        <v>3</v>
      </c>
      <c r="B93">
        <v>9</v>
      </c>
      <c r="C93">
        <v>1200</v>
      </c>
    </row>
    <row r="94" spans="1:3" hidden="1" outlineLevel="2" x14ac:dyDescent="0.25">
      <c r="A94" t="s">
        <v>3</v>
      </c>
      <c r="B94">
        <v>104</v>
      </c>
      <c r="C94">
        <v>8361</v>
      </c>
    </row>
    <row r="95" spans="1:3" outlineLevel="1" collapsed="1" x14ac:dyDescent="0.25">
      <c r="A95" s="28" t="s">
        <v>178</v>
      </c>
      <c r="B95">
        <f>SUBTOTAL(9,B85:B94)</f>
        <v>54847</v>
      </c>
      <c r="C95">
        <f>SUBTOTAL(9,C85:C94)</f>
        <v>741680</v>
      </c>
    </row>
    <row r="96" spans="1:3" hidden="1" outlineLevel="2" x14ac:dyDescent="0.25">
      <c r="A96" t="s">
        <v>11</v>
      </c>
      <c r="B96">
        <v>0</v>
      </c>
      <c r="C96">
        <v>0</v>
      </c>
    </row>
    <row r="97" spans="1:3" hidden="1" outlineLevel="2" x14ac:dyDescent="0.25">
      <c r="A97" t="s">
        <v>11</v>
      </c>
      <c r="B97">
        <v>14418</v>
      </c>
      <c r="C97">
        <v>118585</v>
      </c>
    </row>
    <row r="98" spans="1:3" hidden="1" outlineLevel="2" x14ac:dyDescent="0.25">
      <c r="A98" t="s">
        <v>11</v>
      </c>
      <c r="B98">
        <v>1103</v>
      </c>
      <c r="C98">
        <v>18127</v>
      </c>
    </row>
    <row r="99" spans="1:3" outlineLevel="1" collapsed="1" x14ac:dyDescent="0.25">
      <c r="A99" s="28" t="s">
        <v>179</v>
      </c>
      <c r="B99">
        <f>SUBTOTAL(9,B96:B98)</f>
        <v>15521</v>
      </c>
      <c r="C99">
        <f>SUBTOTAL(9,C96:C98)</f>
        <v>136712</v>
      </c>
    </row>
    <row r="100" spans="1:3" hidden="1" outlineLevel="2" x14ac:dyDescent="0.25">
      <c r="A100" t="s">
        <v>51</v>
      </c>
      <c r="B100">
        <v>4626</v>
      </c>
      <c r="C100">
        <v>58565</v>
      </c>
    </row>
    <row r="101" spans="1:3" hidden="1" outlineLevel="2" x14ac:dyDescent="0.25">
      <c r="A101" t="s">
        <v>51</v>
      </c>
      <c r="B101">
        <v>163197</v>
      </c>
      <c r="C101">
        <v>2673133</v>
      </c>
    </row>
    <row r="102" spans="1:3" hidden="1" outlineLevel="2" x14ac:dyDescent="0.25">
      <c r="A102" t="s">
        <v>51</v>
      </c>
      <c r="B102">
        <v>18036</v>
      </c>
      <c r="C102">
        <v>537425</v>
      </c>
    </row>
    <row r="103" spans="1:3" hidden="1" outlineLevel="2" x14ac:dyDescent="0.25">
      <c r="A103" t="s">
        <v>51</v>
      </c>
      <c r="B103">
        <v>791992</v>
      </c>
      <c r="C103">
        <v>3775884</v>
      </c>
    </row>
    <row r="104" spans="1:3" hidden="1" outlineLevel="2" x14ac:dyDescent="0.25">
      <c r="A104" t="s">
        <v>51</v>
      </c>
      <c r="B104">
        <v>24000</v>
      </c>
      <c r="C104">
        <v>180827</v>
      </c>
    </row>
    <row r="105" spans="1:3" outlineLevel="1" collapsed="1" x14ac:dyDescent="0.25">
      <c r="A105" s="28" t="s">
        <v>180</v>
      </c>
      <c r="B105">
        <f>SUBTOTAL(9,B100:B104)</f>
        <v>1001851</v>
      </c>
      <c r="C105">
        <f>SUBTOTAL(9,C100:C104)</f>
        <v>7225834</v>
      </c>
    </row>
    <row r="106" spans="1:3" hidden="1" outlineLevel="2" x14ac:dyDescent="0.25">
      <c r="A106" t="s">
        <v>52</v>
      </c>
      <c r="B106">
        <v>5466</v>
      </c>
      <c r="C106">
        <v>65700</v>
      </c>
    </row>
    <row r="107" spans="1:3" hidden="1" outlineLevel="2" x14ac:dyDescent="0.25">
      <c r="A107" t="s">
        <v>52</v>
      </c>
      <c r="B107">
        <v>607</v>
      </c>
      <c r="C107">
        <v>8383</v>
      </c>
    </row>
    <row r="108" spans="1:3" outlineLevel="1" collapsed="1" x14ac:dyDescent="0.25">
      <c r="A108" s="28" t="s">
        <v>181</v>
      </c>
      <c r="B108">
        <f>SUBTOTAL(9,B106:B107)</f>
        <v>6073</v>
      </c>
      <c r="C108">
        <f>SUBTOTAL(9,C106:C107)</f>
        <v>74083</v>
      </c>
    </row>
    <row r="109" spans="1:3" hidden="1" outlineLevel="2" x14ac:dyDescent="0.25">
      <c r="A109" t="s">
        <v>12</v>
      </c>
      <c r="B109">
        <v>219834</v>
      </c>
      <c r="C109">
        <v>2041703</v>
      </c>
    </row>
    <row r="110" spans="1:3" hidden="1" outlineLevel="2" x14ac:dyDescent="0.25">
      <c r="A110" t="s">
        <v>12</v>
      </c>
      <c r="B110">
        <v>10278</v>
      </c>
      <c r="C110">
        <v>250790</v>
      </c>
    </row>
    <row r="111" spans="1:3" hidden="1" outlineLevel="2" x14ac:dyDescent="0.25">
      <c r="A111" t="s">
        <v>12</v>
      </c>
      <c r="B111">
        <v>21</v>
      </c>
      <c r="C111">
        <v>3113</v>
      </c>
    </row>
    <row r="112" spans="1:3" hidden="1" outlineLevel="2" x14ac:dyDescent="0.25">
      <c r="A112" t="s">
        <v>12</v>
      </c>
      <c r="B112">
        <v>624056</v>
      </c>
      <c r="C112">
        <v>2890509</v>
      </c>
    </row>
    <row r="113" spans="1:3" hidden="1" outlineLevel="2" x14ac:dyDescent="0.25">
      <c r="A113" t="s">
        <v>12</v>
      </c>
      <c r="B113">
        <v>11</v>
      </c>
      <c r="C113">
        <v>2461</v>
      </c>
    </row>
    <row r="114" spans="1:3" hidden="1" outlineLevel="2" x14ac:dyDescent="0.25">
      <c r="A114" t="s">
        <v>12</v>
      </c>
      <c r="B114">
        <v>765545</v>
      </c>
      <c r="C114">
        <v>3289517</v>
      </c>
    </row>
    <row r="115" spans="1:3" hidden="1" outlineLevel="2" x14ac:dyDescent="0.25">
      <c r="A115" t="s">
        <v>12</v>
      </c>
      <c r="B115">
        <v>600242</v>
      </c>
      <c r="C115">
        <v>3272052</v>
      </c>
    </row>
    <row r="116" spans="1:3" outlineLevel="1" collapsed="1" x14ac:dyDescent="0.25">
      <c r="A116" s="28" t="s">
        <v>183</v>
      </c>
      <c r="B116">
        <f>SUBTOTAL(9,B109:B115)</f>
        <v>2219987</v>
      </c>
      <c r="C116">
        <f>SUBTOTAL(9,C109:C115)</f>
        <v>11750145</v>
      </c>
    </row>
    <row r="117" spans="1:3" hidden="1" outlineLevel="2" x14ac:dyDescent="0.25">
      <c r="A117" t="s">
        <v>254</v>
      </c>
      <c r="B117">
        <v>6903</v>
      </c>
      <c r="C117">
        <v>100131</v>
      </c>
    </row>
    <row r="118" spans="1:3" hidden="1" outlineLevel="2" x14ac:dyDescent="0.25">
      <c r="A118" t="s">
        <v>254</v>
      </c>
      <c r="B118">
        <v>1008</v>
      </c>
      <c r="C118">
        <v>15535</v>
      </c>
    </row>
    <row r="119" spans="1:3" outlineLevel="1" collapsed="1" x14ac:dyDescent="0.25">
      <c r="A119" s="28" t="s">
        <v>262</v>
      </c>
      <c r="B119">
        <f>SUBTOTAL(9,B117:B118)</f>
        <v>7911</v>
      </c>
      <c r="C119">
        <f>SUBTOTAL(9,C117:C118)</f>
        <v>115666</v>
      </c>
    </row>
    <row r="120" spans="1:3" hidden="1" outlineLevel="2" x14ac:dyDescent="0.25">
      <c r="A120" t="s">
        <v>54</v>
      </c>
      <c r="B120">
        <v>0</v>
      </c>
      <c r="C120">
        <v>0</v>
      </c>
    </row>
    <row r="121" spans="1:3" hidden="1" outlineLevel="2" x14ac:dyDescent="0.25">
      <c r="A121" t="s">
        <v>54</v>
      </c>
      <c r="B121">
        <v>0</v>
      </c>
      <c r="C121">
        <v>0</v>
      </c>
    </row>
    <row r="122" spans="1:3" outlineLevel="1" collapsed="1" x14ac:dyDescent="0.25">
      <c r="A122" s="28" t="s">
        <v>184</v>
      </c>
      <c r="B122">
        <f>SUBTOTAL(9,B120:B121)</f>
        <v>0</v>
      </c>
      <c r="C122">
        <f>SUBTOTAL(9,C120:C121)</f>
        <v>0</v>
      </c>
    </row>
    <row r="123" spans="1:3" hidden="1" outlineLevel="2" x14ac:dyDescent="0.25">
      <c r="A123" t="s">
        <v>4</v>
      </c>
      <c r="B123">
        <v>0</v>
      </c>
      <c r="C123">
        <v>0</v>
      </c>
    </row>
    <row r="124" spans="1:3" hidden="1" outlineLevel="2" x14ac:dyDescent="0.25">
      <c r="A124" t="s">
        <v>4</v>
      </c>
      <c r="B124">
        <v>2205</v>
      </c>
      <c r="C124">
        <v>41560</v>
      </c>
    </row>
    <row r="125" spans="1:3" hidden="1" outlineLevel="2" x14ac:dyDescent="0.25">
      <c r="A125" t="s">
        <v>4</v>
      </c>
      <c r="B125">
        <v>3582</v>
      </c>
      <c r="C125">
        <v>35180</v>
      </c>
    </row>
    <row r="126" spans="1:3" hidden="1" outlineLevel="2" x14ac:dyDescent="0.25">
      <c r="A126" t="s">
        <v>4</v>
      </c>
      <c r="B126">
        <v>252</v>
      </c>
      <c r="C126">
        <v>3458</v>
      </c>
    </row>
    <row r="127" spans="1:3" hidden="1" outlineLevel="2" x14ac:dyDescent="0.25">
      <c r="A127" t="s">
        <v>4</v>
      </c>
      <c r="B127">
        <v>149923</v>
      </c>
      <c r="C127">
        <v>2023575</v>
      </c>
    </row>
    <row r="128" spans="1:3" hidden="1" outlineLevel="2" x14ac:dyDescent="0.25">
      <c r="A128" t="s">
        <v>4</v>
      </c>
      <c r="B128">
        <v>900</v>
      </c>
      <c r="C128">
        <v>8886</v>
      </c>
    </row>
    <row r="129" spans="1:3" hidden="1" outlineLevel="2" x14ac:dyDescent="0.25">
      <c r="A129" t="s">
        <v>4</v>
      </c>
      <c r="B129">
        <v>15698</v>
      </c>
      <c r="C129">
        <v>361043</v>
      </c>
    </row>
    <row r="130" spans="1:3" hidden="1" outlineLevel="2" x14ac:dyDescent="0.25">
      <c r="A130" t="s">
        <v>4</v>
      </c>
      <c r="B130">
        <v>0</v>
      </c>
      <c r="C130">
        <v>0</v>
      </c>
    </row>
    <row r="131" spans="1:3" outlineLevel="1" collapsed="1" x14ac:dyDescent="0.25">
      <c r="A131" s="28" t="s">
        <v>185</v>
      </c>
      <c r="B131">
        <f>SUBTOTAL(9,B123:B130)</f>
        <v>172560</v>
      </c>
      <c r="C131">
        <f>SUBTOTAL(9,C123:C130)</f>
        <v>2473702</v>
      </c>
    </row>
    <row r="132" spans="1:3" hidden="1" outlineLevel="2" x14ac:dyDescent="0.25">
      <c r="A132" t="s">
        <v>56</v>
      </c>
      <c r="B132">
        <v>8213</v>
      </c>
      <c r="C132">
        <v>80857</v>
      </c>
    </row>
    <row r="133" spans="1:3" hidden="1" outlineLevel="2" x14ac:dyDescent="0.25">
      <c r="A133" t="s">
        <v>56</v>
      </c>
      <c r="B133">
        <v>1125</v>
      </c>
      <c r="C133">
        <v>13186</v>
      </c>
    </row>
    <row r="134" spans="1:3" outlineLevel="1" collapsed="1" x14ac:dyDescent="0.25">
      <c r="A134" s="28" t="s">
        <v>187</v>
      </c>
      <c r="B134">
        <f>SUBTOTAL(9,B132:B133)</f>
        <v>9338</v>
      </c>
      <c r="C134">
        <f>SUBTOTAL(9,C132:C133)</f>
        <v>94043</v>
      </c>
    </row>
    <row r="135" spans="1:3" hidden="1" outlineLevel="2" x14ac:dyDescent="0.25">
      <c r="A135" t="s">
        <v>13</v>
      </c>
      <c r="B135">
        <v>369</v>
      </c>
      <c r="C135">
        <v>4436</v>
      </c>
    </row>
    <row r="136" spans="1:3" hidden="1" outlineLevel="2" x14ac:dyDescent="0.25">
      <c r="A136" t="s">
        <v>13</v>
      </c>
      <c r="B136">
        <v>369</v>
      </c>
      <c r="C136">
        <v>6436</v>
      </c>
    </row>
    <row r="137" spans="1:3" outlineLevel="1" collapsed="1" x14ac:dyDescent="0.25">
      <c r="A137" s="28" t="s">
        <v>188</v>
      </c>
      <c r="B137">
        <f>SUBTOTAL(9,B135:B136)</f>
        <v>738</v>
      </c>
      <c r="C137">
        <f>SUBTOTAL(9,C135:C136)</f>
        <v>10872</v>
      </c>
    </row>
    <row r="138" spans="1:3" hidden="1" outlineLevel="2" x14ac:dyDescent="0.25">
      <c r="A138" t="s">
        <v>57</v>
      </c>
      <c r="B138">
        <v>6624</v>
      </c>
      <c r="C138">
        <v>70347</v>
      </c>
    </row>
    <row r="139" spans="1:3" hidden="1" outlineLevel="2" x14ac:dyDescent="0.25">
      <c r="A139" t="s">
        <v>57</v>
      </c>
      <c r="B139">
        <v>702</v>
      </c>
      <c r="C139">
        <v>12138</v>
      </c>
    </row>
    <row r="140" spans="1:3" outlineLevel="1" collapsed="1" x14ac:dyDescent="0.25">
      <c r="A140" s="28" t="s">
        <v>189</v>
      </c>
      <c r="B140">
        <f>SUBTOTAL(9,B138:B139)</f>
        <v>7326</v>
      </c>
      <c r="C140">
        <f>SUBTOTAL(9,C138:C139)</f>
        <v>82485</v>
      </c>
    </row>
    <row r="141" spans="1:3" hidden="1" outlineLevel="2" x14ac:dyDescent="0.25">
      <c r="A141" t="s">
        <v>14</v>
      </c>
      <c r="B141">
        <v>0</v>
      </c>
      <c r="C141">
        <v>0</v>
      </c>
    </row>
    <row r="142" spans="1:3" hidden="1" outlineLevel="2" x14ac:dyDescent="0.25">
      <c r="A142" t="s">
        <v>14</v>
      </c>
      <c r="B142">
        <v>0</v>
      </c>
      <c r="C142">
        <v>0</v>
      </c>
    </row>
    <row r="143" spans="1:3" hidden="1" outlineLevel="2" x14ac:dyDescent="0.25">
      <c r="A143" t="s">
        <v>14</v>
      </c>
      <c r="B143">
        <v>694467</v>
      </c>
      <c r="C143">
        <v>6129954</v>
      </c>
    </row>
    <row r="144" spans="1:3" hidden="1" outlineLevel="2" x14ac:dyDescent="0.25">
      <c r="A144" t="s">
        <v>14</v>
      </c>
      <c r="B144">
        <v>54</v>
      </c>
      <c r="C144">
        <v>849</v>
      </c>
    </row>
    <row r="145" spans="1:3" hidden="1" outlineLevel="2" x14ac:dyDescent="0.25">
      <c r="A145" t="s">
        <v>14</v>
      </c>
      <c r="B145">
        <v>17285</v>
      </c>
      <c r="C145">
        <v>220043</v>
      </c>
    </row>
    <row r="146" spans="1:3" hidden="1" outlineLevel="2" x14ac:dyDescent="0.25">
      <c r="A146" t="s">
        <v>14</v>
      </c>
      <c r="B146">
        <v>30</v>
      </c>
      <c r="C146">
        <v>489</v>
      </c>
    </row>
    <row r="147" spans="1:3" outlineLevel="1" collapsed="1" x14ac:dyDescent="0.25">
      <c r="A147" s="28" t="s">
        <v>190</v>
      </c>
      <c r="B147">
        <f>SUBTOTAL(9,B141:B146)</f>
        <v>711836</v>
      </c>
      <c r="C147">
        <f>SUBTOTAL(9,C141:C146)</f>
        <v>6351335</v>
      </c>
    </row>
    <row r="148" spans="1:3" hidden="1" outlineLevel="2" x14ac:dyDescent="0.25">
      <c r="A148" t="s">
        <v>58</v>
      </c>
      <c r="B148">
        <v>3285</v>
      </c>
      <c r="C148">
        <v>43591</v>
      </c>
    </row>
    <row r="149" spans="1:3" outlineLevel="1" collapsed="1" x14ac:dyDescent="0.25">
      <c r="A149" s="28" t="s">
        <v>191</v>
      </c>
      <c r="B149">
        <f>SUBTOTAL(9,B148:B148)</f>
        <v>3285</v>
      </c>
      <c r="C149">
        <f>SUBTOTAL(9,C148:C148)</f>
        <v>43591</v>
      </c>
    </row>
    <row r="150" spans="1:3" hidden="1" outlineLevel="2" x14ac:dyDescent="0.25">
      <c r="A150" t="s">
        <v>59</v>
      </c>
      <c r="B150">
        <v>8640</v>
      </c>
      <c r="C150">
        <v>54315</v>
      </c>
    </row>
    <row r="151" spans="1:3" hidden="1" outlineLevel="2" x14ac:dyDescent="0.25">
      <c r="A151" t="s">
        <v>59</v>
      </c>
      <c r="B151">
        <v>1980</v>
      </c>
      <c r="C151">
        <v>21477</v>
      </c>
    </row>
    <row r="152" spans="1:3" outlineLevel="1" collapsed="1" x14ac:dyDescent="0.25">
      <c r="A152" s="28" t="s">
        <v>192</v>
      </c>
      <c r="B152">
        <f>SUBTOTAL(9,B150:B151)</f>
        <v>10620</v>
      </c>
      <c r="C152">
        <f>SUBTOTAL(9,C150:C151)</f>
        <v>75792</v>
      </c>
    </row>
    <row r="153" spans="1:3" hidden="1" outlineLevel="2" x14ac:dyDescent="0.25">
      <c r="A153" t="s">
        <v>15</v>
      </c>
      <c r="B153">
        <v>14954</v>
      </c>
      <c r="C153">
        <v>175509</v>
      </c>
    </row>
    <row r="154" spans="1:3" hidden="1" outlineLevel="2" x14ac:dyDescent="0.25">
      <c r="A154" t="s">
        <v>15</v>
      </c>
      <c r="B154">
        <v>218373</v>
      </c>
      <c r="C154">
        <v>2267354</v>
      </c>
    </row>
    <row r="155" spans="1:3" hidden="1" outlineLevel="2" x14ac:dyDescent="0.25">
      <c r="A155" t="s">
        <v>15</v>
      </c>
      <c r="B155">
        <v>78066</v>
      </c>
      <c r="C155">
        <v>1131346</v>
      </c>
    </row>
    <row r="156" spans="1:3" hidden="1" outlineLevel="2" x14ac:dyDescent="0.25">
      <c r="A156" t="s">
        <v>15</v>
      </c>
      <c r="B156">
        <v>120000</v>
      </c>
      <c r="C156">
        <v>721200</v>
      </c>
    </row>
    <row r="157" spans="1:3" hidden="1" outlineLevel="2" x14ac:dyDescent="0.25">
      <c r="A157" t="s">
        <v>15</v>
      </c>
      <c r="B157">
        <v>40</v>
      </c>
      <c r="C157">
        <v>340</v>
      </c>
    </row>
    <row r="158" spans="1:3" hidden="1" outlineLevel="2" x14ac:dyDescent="0.25">
      <c r="A158" t="s">
        <v>15</v>
      </c>
      <c r="B158">
        <v>20</v>
      </c>
      <c r="C158">
        <v>230</v>
      </c>
    </row>
    <row r="159" spans="1:3" outlineLevel="1" collapsed="1" x14ac:dyDescent="0.25">
      <c r="A159" s="28" t="s">
        <v>193</v>
      </c>
      <c r="B159">
        <f>SUBTOTAL(9,B153:B158)</f>
        <v>431453</v>
      </c>
      <c r="C159">
        <f>SUBTOTAL(9,C153:C158)</f>
        <v>4295979</v>
      </c>
    </row>
    <row r="160" spans="1:3" hidden="1" outlineLevel="2" x14ac:dyDescent="0.25">
      <c r="A160" t="s">
        <v>295</v>
      </c>
      <c r="B160">
        <v>20682</v>
      </c>
      <c r="C160">
        <v>197141</v>
      </c>
    </row>
    <row r="161" spans="1:3" hidden="1" outlineLevel="2" x14ac:dyDescent="0.25">
      <c r="A161" t="s">
        <v>295</v>
      </c>
      <c r="B161">
        <v>7614</v>
      </c>
      <c r="C161">
        <v>121046</v>
      </c>
    </row>
    <row r="162" spans="1:3" outlineLevel="1" collapsed="1" x14ac:dyDescent="0.25">
      <c r="A162" s="28" t="s">
        <v>299</v>
      </c>
      <c r="B162">
        <f>SUBTOTAL(9,B160:B161)</f>
        <v>28296</v>
      </c>
      <c r="C162">
        <f>SUBTOTAL(9,C160:C161)</f>
        <v>318187</v>
      </c>
    </row>
    <row r="163" spans="1:3" hidden="1" outlineLevel="2" x14ac:dyDescent="0.25">
      <c r="A163" t="s">
        <v>16</v>
      </c>
      <c r="B163">
        <v>0</v>
      </c>
      <c r="C163">
        <v>0</v>
      </c>
    </row>
    <row r="164" spans="1:3" hidden="1" outlineLevel="2" x14ac:dyDescent="0.25">
      <c r="A164" t="s">
        <v>16</v>
      </c>
      <c r="B164">
        <v>0</v>
      </c>
      <c r="C164">
        <v>0</v>
      </c>
    </row>
    <row r="165" spans="1:3" outlineLevel="1" collapsed="1" x14ac:dyDescent="0.25">
      <c r="A165" s="28" t="s">
        <v>194</v>
      </c>
      <c r="B165">
        <f>SUBTOTAL(9,B163:B164)</f>
        <v>0</v>
      </c>
      <c r="C165">
        <f>SUBTOTAL(9,C163:C164)</f>
        <v>0</v>
      </c>
    </row>
    <row r="166" spans="1:3" hidden="1" outlineLevel="2" x14ac:dyDescent="0.25">
      <c r="A166" t="s">
        <v>17</v>
      </c>
      <c r="B166">
        <v>0</v>
      </c>
      <c r="C166">
        <v>0</v>
      </c>
    </row>
    <row r="167" spans="1:3" hidden="1" outlineLevel="2" x14ac:dyDescent="0.25">
      <c r="A167" t="s">
        <v>17</v>
      </c>
      <c r="B167">
        <v>4661</v>
      </c>
      <c r="C167">
        <v>56597</v>
      </c>
    </row>
    <row r="168" spans="1:3" hidden="1" outlineLevel="2" x14ac:dyDescent="0.25">
      <c r="A168" t="s">
        <v>17</v>
      </c>
      <c r="B168">
        <v>0</v>
      </c>
      <c r="C168">
        <v>0</v>
      </c>
    </row>
    <row r="169" spans="1:3" hidden="1" outlineLevel="2" x14ac:dyDescent="0.25">
      <c r="A169" t="s">
        <v>17</v>
      </c>
      <c r="B169">
        <v>0</v>
      </c>
      <c r="C169">
        <v>0</v>
      </c>
    </row>
    <row r="170" spans="1:3" hidden="1" outlineLevel="2" x14ac:dyDescent="0.25">
      <c r="A170" t="s">
        <v>17</v>
      </c>
      <c r="B170">
        <v>275639</v>
      </c>
      <c r="C170">
        <v>3322908</v>
      </c>
    </row>
    <row r="171" spans="1:3" hidden="1" outlineLevel="2" x14ac:dyDescent="0.25">
      <c r="A171" t="s">
        <v>17</v>
      </c>
      <c r="B171">
        <v>1035</v>
      </c>
      <c r="C171">
        <v>17798</v>
      </c>
    </row>
    <row r="172" spans="1:3" hidden="1" outlineLevel="2" x14ac:dyDescent="0.25">
      <c r="A172" t="s">
        <v>17</v>
      </c>
      <c r="B172">
        <v>28094</v>
      </c>
      <c r="C172">
        <v>436232</v>
      </c>
    </row>
    <row r="173" spans="1:3" outlineLevel="1" collapsed="1" x14ac:dyDescent="0.25">
      <c r="A173" s="28" t="s">
        <v>195</v>
      </c>
      <c r="B173">
        <f>SUBTOTAL(9,B166:B172)</f>
        <v>309429</v>
      </c>
      <c r="C173">
        <f>SUBTOTAL(9,C166:C172)</f>
        <v>3833535</v>
      </c>
    </row>
    <row r="174" spans="1:3" hidden="1" outlineLevel="2" x14ac:dyDescent="0.25">
      <c r="A174" t="s">
        <v>18</v>
      </c>
      <c r="B174">
        <v>142677</v>
      </c>
      <c r="C174">
        <v>1036074</v>
      </c>
    </row>
    <row r="175" spans="1:3" hidden="1" outlineLevel="2" x14ac:dyDescent="0.25">
      <c r="A175" t="s">
        <v>18</v>
      </c>
      <c r="B175">
        <v>1008</v>
      </c>
      <c r="C175">
        <v>10335</v>
      </c>
    </row>
    <row r="176" spans="1:3" outlineLevel="1" collapsed="1" x14ac:dyDescent="0.25">
      <c r="A176" s="28" t="s">
        <v>196</v>
      </c>
      <c r="B176">
        <f>SUBTOTAL(9,B174:B175)</f>
        <v>143685</v>
      </c>
      <c r="C176">
        <f>SUBTOTAL(9,C174:C175)</f>
        <v>1046409</v>
      </c>
    </row>
    <row r="177" spans="1:3" hidden="1" outlineLevel="2" x14ac:dyDescent="0.25">
      <c r="A177" t="s">
        <v>60</v>
      </c>
      <c r="B177">
        <v>2340</v>
      </c>
      <c r="C177">
        <v>21302</v>
      </c>
    </row>
    <row r="178" spans="1:3" hidden="1" outlineLevel="2" x14ac:dyDescent="0.25">
      <c r="A178" t="s">
        <v>60</v>
      </c>
      <c r="B178">
        <v>10080</v>
      </c>
      <c r="C178">
        <v>76418</v>
      </c>
    </row>
    <row r="179" spans="1:3" hidden="1" outlineLevel="2" x14ac:dyDescent="0.25">
      <c r="A179" t="s">
        <v>60</v>
      </c>
      <c r="B179">
        <v>630</v>
      </c>
      <c r="C179">
        <v>7498</v>
      </c>
    </row>
    <row r="180" spans="1:3" outlineLevel="1" collapsed="1" x14ac:dyDescent="0.25">
      <c r="A180" s="28" t="s">
        <v>197</v>
      </c>
      <c r="B180">
        <f>SUBTOTAL(9,B177:B179)</f>
        <v>13050</v>
      </c>
      <c r="C180">
        <f>SUBTOTAL(9,C177:C179)</f>
        <v>105218</v>
      </c>
    </row>
    <row r="181" spans="1:3" hidden="1" outlineLevel="2" x14ac:dyDescent="0.25">
      <c r="A181" t="s">
        <v>19</v>
      </c>
      <c r="B181">
        <v>32031</v>
      </c>
      <c r="C181">
        <v>342834</v>
      </c>
    </row>
    <row r="182" spans="1:3" hidden="1" outlineLevel="2" x14ac:dyDescent="0.25">
      <c r="A182" t="s">
        <v>19</v>
      </c>
      <c r="B182">
        <v>10595</v>
      </c>
      <c r="C182">
        <v>179364</v>
      </c>
    </row>
    <row r="183" spans="1:3" outlineLevel="1" collapsed="1" x14ac:dyDescent="0.25">
      <c r="A183" s="28" t="s">
        <v>199</v>
      </c>
      <c r="B183">
        <f>SUBTOTAL(9,B181:B182)</f>
        <v>42626</v>
      </c>
      <c r="C183">
        <f>SUBTOTAL(9,C181:C182)</f>
        <v>522198</v>
      </c>
    </row>
    <row r="184" spans="1:3" hidden="1" outlineLevel="2" x14ac:dyDescent="0.25">
      <c r="A184" t="s">
        <v>62</v>
      </c>
      <c r="B184">
        <v>7966</v>
      </c>
      <c r="C184">
        <v>88464</v>
      </c>
    </row>
    <row r="185" spans="1:3" hidden="1" outlineLevel="2" x14ac:dyDescent="0.25">
      <c r="A185" t="s">
        <v>62</v>
      </c>
      <c r="B185">
        <v>2479</v>
      </c>
      <c r="C185">
        <v>33099</v>
      </c>
    </row>
    <row r="186" spans="1:3" outlineLevel="1" collapsed="1" x14ac:dyDescent="0.25">
      <c r="A186" s="28" t="s">
        <v>200</v>
      </c>
      <c r="B186">
        <f>SUBTOTAL(9,B184:B185)</f>
        <v>10445</v>
      </c>
      <c r="C186">
        <f>SUBTOTAL(9,C184:C185)</f>
        <v>121563</v>
      </c>
    </row>
    <row r="187" spans="1:3" hidden="1" outlineLevel="2" x14ac:dyDescent="0.25">
      <c r="A187" t="s">
        <v>63</v>
      </c>
      <c r="B187">
        <v>1170</v>
      </c>
      <c r="C187">
        <v>15546</v>
      </c>
    </row>
    <row r="188" spans="1:3" hidden="1" outlineLevel="2" x14ac:dyDescent="0.25">
      <c r="A188" t="s">
        <v>63</v>
      </c>
      <c r="B188">
        <v>45</v>
      </c>
      <c r="C188">
        <v>625</v>
      </c>
    </row>
    <row r="189" spans="1:3" outlineLevel="1" collapsed="1" x14ac:dyDescent="0.25">
      <c r="A189" s="28" t="s">
        <v>201</v>
      </c>
      <c r="B189">
        <f>SUBTOTAL(9,B187:B188)</f>
        <v>1215</v>
      </c>
      <c r="C189">
        <f>SUBTOTAL(9,C187:C188)</f>
        <v>16171</v>
      </c>
    </row>
    <row r="190" spans="1:3" hidden="1" outlineLevel="2" x14ac:dyDescent="0.25">
      <c r="A190" t="s">
        <v>64</v>
      </c>
      <c r="B190">
        <v>0</v>
      </c>
      <c r="C190">
        <v>0</v>
      </c>
    </row>
    <row r="191" spans="1:3" hidden="1" outlineLevel="2" x14ac:dyDescent="0.25">
      <c r="A191" t="s">
        <v>64</v>
      </c>
      <c r="B191">
        <v>30</v>
      </c>
      <c r="C191">
        <v>1522</v>
      </c>
    </row>
    <row r="192" spans="1:3" outlineLevel="1" collapsed="1" x14ac:dyDescent="0.25">
      <c r="A192" s="28" t="s">
        <v>202</v>
      </c>
      <c r="B192">
        <f>SUBTOTAL(9,B190:B191)</f>
        <v>30</v>
      </c>
      <c r="C192">
        <f>SUBTOTAL(9,C190:C191)</f>
        <v>1522</v>
      </c>
    </row>
    <row r="193" spans="1:3" hidden="1" outlineLevel="2" x14ac:dyDescent="0.25">
      <c r="A193" t="s">
        <v>65</v>
      </c>
      <c r="B193">
        <v>5267</v>
      </c>
      <c r="C193">
        <v>79031</v>
      </c>
    </row>
    <row r="194" spans="1:3" hidden="1" outlineLevel="2" x14ac:dyDescent="0.25">
      <c r="A194" t="s">
        <v>65</v>
      </c>
      <c r="B194">
        <v>3075</v>
      </c>
      <c r="C194">
        <v>60500</v>
      </c>
    </row>
    <row r="195" spans="1:3" hidden="1" outlineLevel="2" x14ac:dyDescent="0.25">
      <c r="A195" t="s">
        <v>65</v>
      </c>
      <c r="B195">
        <v>6</v>
      </c>
      <c r="C195">
        <v>350</v>
      </c>
    </row>
    <row r="196" spans="1:3" outlineLevel="1" collapsed="1" x14ac:dyDescent="0.25">
      <c r="A196" s="28" t="s">
        <v>203</v>
      </c>
      <c r="B196">
        <f>SUBTOTAL(9,B193:B195)</f>
        <v>8348</v>
      </c>
      <c r="C196">
        <f>SUBTOTAL(9,C193:C195)</f>
        <v>139881</v>
      </c>
    </row>
    <row r="197" spans="1:3" hidden="1" outlineLevel="2" x14ac:dyDescent="0.25">
      <c r="A197" t="s">
        <v>31</v>
      </c>
      <c r="B197">
        <v>1692</v>
      </c>
      <c r="C197">
        <v>20150</v>
      </c>
    </row>
    <row r="198" spans="1:3" hidden="1" outlineLevel="2" x14ac:dyDescent="0.25">
      <c r="A198" t="s">
        <v>31</v>
      </c>
      <c r="B198">
        <v>180</v>
      </c>
      <c r="C198">
        <v>4257</v>
      </c>
    </row>
    <row r="199" spans="1:3" hidden="1" outlineLevel="2" x14ac:dyDescent="0.25">
      <c r="A199" t="s">
        <v>31</v>
      </c>
      <c r="B199">
        <v>315817</v>
      </c>
      <c r="C199">
        <v>2833377</v>
      </c>
    </row>
    <row r="200" spans="1:3" hidden="1" outlineLevel="2" x14ac:dyDescent="0.25">
      <c r="A200" t="s">
        <v>31</v>
      </c>
      <c r="B200">
        <v>6300</v>
      </c>
      <c r="C200">
        <v>50270</v>
      </c>
    </row>
    <row r="201" spans="1:3" hidden="1" outlineLevel="2" x14ac:dyDescent="0.25">
      <c r="A201" t="s">
        <v>31</v>
      </c>
      <c r="B201">
        <v>22500</v>
      </c>
      <c r="C201">
        <v>290786</v>
      </c>
    </row>
    <row r="202" spans="1:3" hidden="1" outlineLevel="2" x14ac:dyDescent="0.25">
      <c r="A202" t="s">
        <v>31</v>
      </c>
      <c r="B202">
        <v>48000</v>
      </c>
      <c r="C202">
        <v>244800</v>
      </c>
    </row>
    <row r="203" spans="1:3" outlineLevel="1" collapsed="1" x14ac:dyDescent="0.25">
      <c r="A203" s="28" t="s">
        <v>206</v>
      </c>
      <c r="B203">
        <f>SUBTOTAL(9,B197:B202)</f>
        <v>394489</v>
      </c>
      <c r="C203">
        <f>SUBTOTAL(9,C197:C202)</f>
        <v>3443640</v>
      </c>
    </row>
    <row r="204" spans="1:3" hidden="1" outlineLevel="2" x14ac:dyDescent="0.25">
      <c r="A204" t="s">
        <v>20</v>
      </c>
      <c r="B204">
        <v>1008</v>
      </c>
      <c r="C204">
        <v>7672</v>
      </c>
    </row>
    <row r="205" spans="1:3" hidden="1" outlineLevel="2" x14ac:dyDescent="0.25">
      <c r="A205" t="s">
        <v>20</v>
      </c>
      <c r="B205">
        <v>0</v>
      </c>
      <c r="C205">
        <v>0</v>
      </c>
    </row>
    <row r="206" spans="1:3" outlineLevel="1" collapsed="1" x14ac:dyDescent="0.25">
      <c r="A206" s="28" t="s">
        <v>207</v>
      </c>
      <c r="B206">
        <f>SUBTOTAL(9,B204:B205)</f>
        <v>1008</v>
      </c>
      <c r="C206">
        <f>SUBTOTAL(9,C204:C205)</f>
        <v>7672</v>
      </c>
    </row>
    <row r="207" spans="1:3" hidden="1" outlineLevel="2" x14ac:dyDescent="0.25">
      <c r="A207" t="s">
        <v>38</v>
      </c>
      <c r="B207">
        <v>9</v>
      </c>
      <c r="C207">
        <v>182</v>
      </c>
    </row>
    <row r="208" spans="1:3" hidden="1" outlineLevel="2" x14ac:dyDescent="0.25">
      <c r="A208" t="s">
        <v>38</v>
      </c>
      <c r="B208">
        <v>135</v>
      </c>
      <c r="C208">
        <v>1819</v>
      </c>
    </row>
    <row r="209" spans="1:3" hidden="1" outlineLevel="2" x14ac:dyDescent="0.25">
      <c r="A209" t="s">
        <v>38</v>
      </c>
      <c r="B209">
        <v>333</v>
      </c>
      <c r="C209">
        <v>4008</v>
      </c>
    </row>
    <row r="210" spans="1:3" hidden="1" outlineLevel="2" x14ac:dyDescent="0.25">
      <c r="A210" t="s">
        <v>38</v>
      </c>
      <c r="B210">
        <v>833</v>
      </c>
      <c r="C210">
        <v>6860</v>
      </c>
    </row>
    <row r="211" spans="1:3" outlineLevel="1" collapsed="1" x14ac:dyDescent="0.25">
      <c r="A211" s="28" t="s">
        <v>208</v>
      </c>
      <c r="B211">
        <f>SUBTOTAL(9,B207:B210)</f>
        <v>1310</v>
      </c>
      <c r="C211">
        <f>SUBTOTAL(9,C207:C210)</f>
        <v>12869</v>
      </c>
    </row>
    <row r="212" spans="1:3" hidden="1" outlineLevel="2" x14ac:dyDescent="0.25">
      <c r="A212" t="s">
        <v>32</v>
      </c>
      <c r="B212">
        <v>4509</v>
      </c>
      <c r="C212">
        <v>37806</v>
      </c>
    </row>
    <row r="213" spans="1:3" hidden="1" outlineLevel="2" x14ac:dyDescent="0.25">
      <c r="A213" t="s">
        <v>32</v>
      </c>
      <c r="B213">
        <v>2298</v>
      </c>
      <c r="C213">
        <v>18519</v>
      </c>
    </row>
    <row r="214" spans="1:3" hidden="1" outlineLevel="2" x14ac:dyDescent="0.25">
      <c r="A214" t="s">
        <v>32</v>
      </c>
      <c r="B214">
        <v>144</v>
      </c>
      <c r="C214">
        <v>1620</v>
      </c>
    </row>
    <row r="215" spans="1:3" hidden="1" outlineLevel="2" x14ac:dyDescent="0.25">
      <c r="A215" t="s">
        <v>32</v>
      </c>
      <c r="B215">
        <v>45</v>
      </c>
      <c r="C215">
        <v>540</v>
      </c>
    </row>
    <row r="216" spans="1:3" outlineLevel="1" collapsed="1" x14ac:dyDescent="0.25">
      <c r="A216" s="28" t="s">
        <v>209</v>
      </c>
      <c r="B216">
        <f>SUBTOTAL(9,B212:B215)</f>
        <v>6996</v>
      </c>
      <c r="C216">
        <f>SUBTOTAL(9,C212:C215)</f>
        <v>58485</v>
      </c>
    </row>
    <row r="217" spans="1:3" hidden="1" outlineLevel="2" x14ac:dyDescent="0.25">
      <c r="A217" t="s">
        <v>33</v>
      </c>
      <c r="B217">
        <v>0</v>
      </c>
      <c r="C217">
        <v>0</v>
      </c>
    </row>
    <row r="218" spans="1:3" hidden="1" outlineLevel="2" x14ac:dyDescent="0.25">
      <c r="A218" t="s">
        <v>33</v>
      </c>
      <c r="B218">
        <v>42404</v>
      </c>
      <c r="C218">
        <v>314273</v>
      </c>
    </row>
    <row r="219" spans="1:3" hidden="1" outlineLevel="2" x14ac:dyDescent="0.25">
      <c r="A219" t="s">
        <v>33</v>
      </c>
      <c r="B219">
        <v>13680</v>
      </c>
      <c r="C219">
        <v>185968</v>
      </c>
    </row>
    <row r="220" spans="1:3" hidden="1" outlineLevel="2" x14ac:dyDescent="0.25">
      <c r="A220" t="s">
        <v>33</v>
      </c>
      <c r="B220">
        <v>48008</v>
      </c>
      <c r="C220">
        <v>277486</v>
      </c>
    </row>
    <row r="221" spans="1:3" outlineLevel="1" collapsed="1" x14ac:dyDescent="0.25">
      <c r="A221" s="28" t="s">
        <v>210</v>
      </c>
      <c r="B221">
        <f>SUBTOTAL(9,B217:B220)</f>
        <v>104092</v>
      </c>
      <c r="C221">
        <f>SUBTOTAL(9,C217:C220)</f>
        <v>777727</v>
      </c>
    </row>
    <row r="222" spans="1:3" hidden="1" outlineLevel="2" x14ac:dyDescent="0.25">
      <c r="A222" t="s">
        <v>69</v>
      </c>
      <c r="B222">
        <v>252</v>
      </c>
      <c r="C222">
        <v>4880</v>
      </c>
    </row>
    <row r="223" spans="1:3" hidden="1" outlineLevel="2" x14ac:dyDescent="0.25">
      <c r="A223" t="s">
        <v>69</v>
      </c>
      <c r="B223">
        <v>171</v>
      </c>
      <c r="C223">
        <v>2920</v>
      </c>
    </row>
    <row r="224" spans="1:3" outlineLevel="1" collapsed="1" x14ac:dyDescent="0.25">
      <c r="A224" s="28" t="s">
        <v>213</v>
      </c>
      <c r="B224">
        <f>SUBTOTAL(9,B222:B223)</f>
        <v>423</v>
      </c>
      <c r="C224">
        <f>SUBTOTAL(9,C222:C223)</f>
        <v>7800</v>
      </c>
    </row>
    <row r="225" spans="1:3" hidden="1" outlineLevel="2" x14ac:dyDescent="0.25">
      <c r="A225" t="s">
        <v>71</v>
      </c>
      <c r="B225">
        <v>0</v>
      </c>
      <c r="C225">
        <v>0</v>
      </c>
    </row>
    <row r="226" spans="1:3" hidden="1" outlineLevel="2" x14ac:dyDescent="0.25">
      <c r="A226" t="s">
        <v>71</v>
      </c>
      <c r="B226">
        <v>9230</v>
      </c>
      <c r="C226">
        <v>126260</v>
      </c>
    </row>
    <row r="227" spans="1:3" hidden="1" outlineLevel="2" x14ac:dyDescent="0.25">
      <c r="A227" t="s">
        <v>71</v>
      </c>
      <c r="B227">
        <v>5711</v>
      </c>
      <c r="C227">
        <v>98206</v>
      </c>
    </row>
    <row r="228" spans="1:3" outlineLevel="1" collapsed="1" x14ac:dyDescent="0.25">
      <c r="A228" s="28" t="s">
        <v>215</v>
      </c>
      <c r="B228">
        <f>SUBTOTAL(9,B225:B227)</f>
        <v>14941</v>
      </c>
      <c r="C228">
        <f>SUBTOTAL(9,C225:C227)</f>
        <v>224466</v>
      </c>
    </row>
    <row r="229" spans="1:3" hidden="1" outlineLevel="2" x14ac:dyDescent="0.25">
      <c r="A229" t="s">
        <v>72</v>
      </c>
      <c r="B229">
        <v>4302</v>
      </c>
      <c r="C229">
        <v>44048</v>
      </c>
    </row>
    <row r="230" spans="1:3" hidden="1" outlineLevel="2" x14ac:dyDescent="0.25">
      <c r="A230" t="s">
        <v>72</v>
      </c>
      <c r="B230">
        <v>172019</v>
      </c>
      <c r="C230">
        <v>1325446</v>
      </c>
    </row>
    <row r="231" spans="1:3" hidden="1" outlineLevel="2" x14ac:dyDescent="0.25">
      <c r="A231" t="s">
        <v>72</v>
      </c>
      <c r="B231">
        <v>1872</v>
      </c>
      <c r="C231">
        <v>17796</v>
      </c>
    </row>
    <row r="232" spans="1:3" hidden="1" outlineLevel="2" x14ac:dyDescent="0.25">
      <c r="A232" t="s">
        <v>72</v>
      </c>
      <c r="B232">
        <v>22176</v>
      </c>
      <c r="C232">
        <v>177959</v>
      </c>
    </row>
    <row r="233" spans="1:3" outlineLevel="1" collapsed="1" x14ac:dyDescent="0.25">
      <c r="A233" s="28" t="s">
        <v>216</v>
      </c>
      <c r="B233">
        <f>SUBTOTAL(9,B229:B232)</f>
        <v>200369</v>
      </c>
      <c r="C233">
        <f>SUBTOTAL(9,C229:C232)</f>
        <v>1565249</v>
      </c>
    </row>
    <row r="234" spans="1:3" hidden="1" outlineLevel="2" x14ac:dyDescent="0.25">
      <c r="A234" t="s">
        <v>279</v>
      </c>
      <c r="B234">
        <v>8820</v>
      </c>
      <c r="C234">
        <v>110853</v>
      </c>
    </row>
    <row r="235" spans="1:3" outlineLevel="1" collapsed="1" x14ac:dyDescent="0.25">
      <c r="A235" s="28" t="s">
        <v>285</v>
      </c>
      <c r="B235">
        <f>SUBTOTAL(9,B234:B234)</f>
        <v>8820</v>
      </c>
      <c r="C235">
        <f>SUBTOTAL(9,C234:C234)</f>
        <v>110853</v>
      </c>
    </row>
    <row r="236" spans="1:3" hidden="1" outlineLevel="2" x14ac:dyDescent="0.25">
      <c r="A236" t="s">
        <v>256</v>
      </c>
      <c r="B236">
        <v>45</v>
      </c>
      <c r="C236">
        <v>3936</v>
      </c>
    </row>
    <row r="237" spans="1:3" hidden="1" outlineLevel="2" x14ac:dyDescent="0.25">
      <c r="A237" t="s">
        <v>256</v>
      </c>
      <c r="B237">
        <v>10350</v>
      </c>
      <c r="C237">
        <v>97704</v>
      </c>
    </row>
    <row r="238" spans="1:3" outlineLevel="1" collapsed="1" x14ac:dyDescent="0.25">
      <c r="A238" s="28" t="s">
        <v>264</v>
      </c>
      <c r="B238">
        <f>SUBTOTAL(9,B236:B237)</f>
        <v>10395</v>
      </c>
      <c r="C238">
        <f>SUBTOTAL(9,C236:C237)</f>
        <v>101640</v>
      </c>
    </row>
    <row r="239" spans="1:3" hidden="1" outlineLevel="2" x14ac:dyDescent="0.25">
      <c r="A239" t="s">
        <v>21</v>
      </c>
      <c r="B239">
        <v>34965</v>
      </c>
      <c r="C239">
        <v>248561</v>
      </c>
    </row>
    <row r="240" spans="1:3" hidden="1" outlineLevel="2" x14ac:dyDescent="0.25">
      <c r="A240" t="s">
        <v>21</v>
      </c>
      <c r="B240">
        <v>473</v>
      </c>
      <c r="C240">
        <v>4089</v>
      </c>
    </row>
    <row r="241" spans="1:3" outlineLevel="1" collapsed="1" x14ac:dyDescent="0.25">
      <c r="A241" s="28" t="s">
        <v>218</v>
      </c>
      <c r="B241">
        <f>SUBTOTAL(9,B239:B240)</f>
        <v>35438</v>
      </c>
      <c r="C241">
        <f>SUBTOTAL(9,C239:C240)</f>
        <v>252650</v>
      </c>
    </row>
    <row r="242" spans="1:3" hidden="1" outlineLevel="2" x14ac:dyDescent="0.25">
      <c r="A242" t="s">
        <v>369</v>
      </c>
      <c r="B242">
        <v>54</v>
      </c>
      <c r="C242">
        <v>4892</v>
      </c>
    </row>
    <row r="243" spans="1:3" hidden="1" outlineLevel="2" x14ac:dyDescent="0.25">
      <c r="A243" t="s">
        <v>369</v>
      </c>
      <c r="B243">
        <v>275</v>
      </c>
      <c r="C243">
        <v>3931</v>
      </c>
    </row>
    <row r="244" spans="1:3" hidden="1" outlineLevel="2" x14ac:dyDescent="0.25">
      <c r="A244" t="s">
        <v>369</v>
      </c>
      <c r="B244">
        <v>1044</v>
      </c>
      <c r="C244">
        <v>18647</v>
      </c>
    </row>
    <row r="245" spans="1:3" hidden="1" outlineLevel="2" x14ac:dyDescent="0.25">
      <c r="A245" t="s">
        <v>369</v>
      </c>
      <c r="B245">
        <v>1026</v>
      </c>
      <c r="C245">
        <v>21200</v>
      </c>
    </row>
    <row r="246" spans="1:3" hidden="1" outlineLevel="2" x14ac:dyDescent="0.25">
      <c r="A246" t="s">
        <v>369</v>
      </c>
      <c r="B246">
        <v>795</v>
      </c>
      <c r="C246">
        <v>10226</v>
      </c>
    </row>
    <row r="247" spans="1:3" hidden="1" outlineLevel="2" x14ac:dyDescent="0.25">
      <c r="A247" t="s">
        <v>369</v>
      </c>
      <c r="B247">
        <v>5544</v>
      </c>
      <c r="C247">
        <v>56090</v>
      </c>
    </row>
    <row r="248" spans="1:3" hidden="1" outlineLevel="2" x14ac:dyDescent="0.25">
      <c r="A248" t="s">
        <v>369</v>
      </c>
      <c r="B248">
        <v>882</v>
      </c>
      <c r="C248">
        <v>11885</v>
      </c>
    </row>
    <row r="249" spans="1:3" outlineLevel="1" collapsed="1" x14ac:dyDescent="0.25">
      <c r="A249" s="28" t="s">
        <v>374</v>
      </c>
      <c r="B249">
        <f>SUBTOTAL(9,B242:B248)</f>
        <v>9620</v>
      </c>
      <c r="C249">
        <f>SUBTOTAL(9,C242:C248)</f>
        <v>126871</v>
      </c>
    </row>
    <row r="250" spans="1:3" hidden="1" outlineLevel="2" x14ac:dyDescent="0.25">
      <c r="A250" t="s">
        <v>257</v>
      </c>
      <c r="B250">
        <v>1080</v>
      </c>
      <c r="C250">
        <v>11312</v>
      </c>
    </row>
    <row r="251" spans="1:3" outlineLevel="1" collapsed="1" x14ac:dyDescent="0.25">
      <c r="A251" s="28" t="s">
        <v>265</v>
      </c>
      <c r="B251">
        <f>SUBTOTAL(9,B250:B250)</f>
        <v>1080</v>
      </c>
      <c r="C251">
        <f>SUBTOTAL(9,C250:C250)</f>
        <v>11312</v>
      </c>
    </row>
    <row r="252" spans="1:3" hidden="1" outlineLevel="2" x14ac:dyDescent="0.25">
      <c r="A252" t="s">
        <v>375</v>
      </c>
      <c r="B252">
        <v>135</v>
      </c>
      <c r="C252">
        <v>4194</v>
      </c>
    </row>
    <row r="253" spans="1:3" hidden="1" outlineLevel="2" x14ac:dyDescent="0.25">
      <c r="A253" t="s">
        <v>375</v>
      </c>
      <c r="B253">
        <v>27</v>
      </c>
      <c r="C253">
        <v>373</v>
      </c>
    </row>
    <row r="254" spans="1:3" hidden="1" outlineLevel="2" x14ac:dyDescent="0.25">
      <c r="A254" t="s">
        <v>375</v>
      </c>
      <c r="B254">
        <v>221</v>
      </c>
      <c r="C254">
        <v>3278</v>
      </c>
    </row>
    <row r="255" spans="1:3" hidden="1" outlineLevel="2" x14ac:dyDescent="0.25">
      <c r="A255" t="s">
        <v>375</v>
      </c>
      <c r="B255">
        <v>68</v>
      </c>
      <c r="C255">
        <v>714</v>
      </c>
    </row>
    <row r="256" spans="1:3" outlineLevel="1" collapsed="1" x14ac:dyDescent="0.25">
      <c r="A256" s="28" t="s">
        <v>377</v>
      </c>
      <c r="B256">
        <f>SUBTOTAL(9,B252:B255)</f>
        <v>451</v>
      </c>
      <c r="C256">
        <f>SUBTOTAL(9,C252:C255)</f>
        <v>8559</v>
      </c>
    </row>
    <row r="257" spans="1:3" hidden="1" outlineLevel="2" x14ac:dyDescent="0.25">
      <c r="A257" t="s">
        <v>6</v>
      </c>
      <c r="B257">
        <v>4244</v>
      </c>
      <c r="C257">
        <v>420671</v>
      </c>
    </row>
    <row r="258" spans="1:3" hidden="1" outlineLevel="2" x14ac:dyDescent="0.25">
      <c r="A258" t="s">
        <v>6</v>
      </c>
      <c r="B258">
        <v>2799</v>
      </c>
      <c r="C258">
        <v>54120</v>
      </c>
    </row>
    <row r="259" spans="1:3" hidden="1" outlineLevel="2" x14ac:dyDescent="0.25">
      <c r="A259" t="s">
        <v>6</v>
      </c>
      <c r="B259">
        <v>836</v>
      </c>
      <c r="C259">
        <v>10681</v>
      </c>
    </row>
    <row r="260" spans="1:3" hidden="1" outlineLevel="2" x14ac:dyDescent="0.25">
      <c r="A260" t="s">
        <v>6</v>
      </c>
      <c r="B260">
        <v>111155</v>
      </c>
      <c r="C260">
        <v>1544729</v>
      </c>
    </row>
    <row r="261" spans="1:3" hidden="1" outlineLevel="2" x14ac:dyDescent="0.25">
      <c r="A261" t="s">
        <v>6</v>
      </c>
      <c r="B261">
        <v>51398</v>
      </c>
      <c r="C261">
        <v>1034024</v>
      </c>
    </row>
    <row r="262" spans="1:3" hidden="1" outlineLevel="2" x14ac:dyDescent="0.25">
      <c r="A262" t="s">
        <v>6</v>
      </c>
      <c r="B262">
        <v>135</v>
      </c>
      <c r="C262">
        <v>2340</v>
      </c>
    </row>
    <row r="263" spans="1:3" hidden="1" outlineLevel="2" x14ac:dyDescent="0.25">
      <c r="A263" t="s">
        <v>6</v>
      </c>
      <c r="B263">
        <v>0</v>
      </c>
      <c r="C263">
        <v>0</v>
      </c>
    </row>
    <row r="264" spans="1:3" hidden="1" outlineLevel="2" x14ac:dyDescent="0.25">
      <c r="A264" t="s">
        <v>6</v>
      </c>
      <c r="B264">
        <v>3</v>
      </c>
      <c r="C264">
        <v>46</v>
      </c>
    </row>
    <row r="265" spans="1:3" hidden="1" outlineLevel="2" x14ac:dyDescent="0.25">
      <c r="A265" t="s">
        <v>6</v>
      </c>
      <c r="B265">
        <v>0</v>
      </c>
      <c r="C265">
        <v>0</v>
      </c>
    </row>
    <row r="266" spans="1:3" outlineLevel="1" collapsed="1" x14ac:dyDescent="0.25">
      <c r="A266" s="28" t="s">
        <v>221</v>
      </c>
      <c r="B266">
        <f>SUBTOTAL(9,B257:B265)</f>
        <v>170570</v>
      </c>
      <c r="C266">
        <f>SUBTOTAL(9,C257:C265)</f>
        <v>3066611</v>
      </c>
    </row>
    <row r="267" spans="1:3" hidden="1" outlineLevel="2" x14ac:dyDescent="0.25">
      <c r="A267" t="s">
        <v>75</v>
      </c>
      <c r="B267">
        <v>13230</v>
      </c>
      <c r="C267">
        <v>111280</v>
      </c>
    </row>
    <row r="268" spans="1:3" outlineLevel="1" collapsed="1" x14ac:dyDescent="0.25">
      <c r="A268" s="28" t="s">
        <v>222</v>
      </c>
      <c r="B268">
        <f>SUBTOTAL(9,B267:B267)</f>
        <v>13230</v>
      </c>
      <c r="C268">
        <f>SUBTOTAL(9,C267:C267)</f>
        <v>111280</v>
      </c>
    </row>
    <row r="269" spans="1:3" hidden="1" outlineLevel="2" x14ac:dyDescent="0.25">
      <c r="A269" t="s">
        <v>318</v>
      </c>
      <c r="B269">
        <v>0</v>
      </c>
      <c r="C269">
        <v>0</v>
      </c>
    </row>
    <row r="270" spans="1:3" hidden="1" outlineLevel="2" x14ac:dyDescent="0.25">
      <c r="A270" t="s">
        <v>318</v>
      </c>
      <c r="B270">
        <v>0</v>
      </c>
      <c r="C270">
        <v>0</v>
      </c>
    </row>
    <row r="271" spans="1:3" outlineLevel="1" collapsed="1" x14ac:dyDescent="0.25">
      <c r="A271" s="28" t="s">
        <v>323</v>
      </c>
      <c r="B271">
        <f>SUBTOTAL(9,B269:B270)</f>
        <v>0</v>
      </c>
      <c r="C271">
        <f>SUBTOTAL(9,C269:C270)</f>
        <v>0</v>
      </c>
    </row>
    <row r="272" spans="1:3" hidden="1" outlineLevel="2" x14ac:dyDescent="0.25">
      <c r="A272" t="s">
        <v>76</v>
      </c>
      <c r="B272">
        <v>5</v>
      </c>
      <c r="C272">
        <v>91</v>
      </c>
    </row>
    <row r="273" spans="1:3" hidden="1" outlineLevel="2" x14ac:dyDescent="0.25">
      <c r="A273" t="s">
        <v>76</v>
      </c>
      <c r="B273">
        <v>108</v>
      </c>
      <c r="C273">
        <v>1535</v>
      </c>
    </row>
    <row r="274" spans="1:3" hidden="1" outlineLevel="2" x14ac:dyDescent="0.25">
      <c r="A274" t="s">
        <v>76</v>
      </c>
      <c r="B274">
        <v>104</v>
      </c>
      <c r="C274">
        <v>2106</v>
      </c>
    </row>
    <row r="275" spans="1:3" outlineLevel="1" collapsed="1" x14ac:dyDescent="0.25">
      <c r="A275" s="28" t="s">
        <v>223</v>
      </c>
      <c r="B275">
        <f>SUBTOTAL(9,B272:B274)</f>
        <v>217</v>
      </c>
      <c r="C275">
        <f>SUBTOTAL(9,C272:C274)</f>
        <v>3732</v>
      </c>
    </row>
    <row r="276" spans="1:3" hidden="1" outlineLevel="2" x14ac:dyDescent="0.25">
      <c r="A276" t="s">
        <v>77</v>
      </c>
      <c r="B276">
        <v>4606</v>
      </c>
      <c r="C276">
        <v>86562</v>
      </c>
    </row>
    <row r="277" spans="1:3" hidden="1" outlineLevel="2" x14ac:dyDescent="0.25">
      <c r="A277" t="s">
        <v>77</v>
      </c>
      <c r="B277">
        <v>630</v>
      </c>
      <c r="C277">
        <v>18453</v>
      </c>
    </row>
    <row r="278" spans="1:3" outlineLevel="1" collapsed="1" x14ac:dyDescent="0.25">
      <c r="A278" s="28" t="s">
        <v>224</v>
      </c>
      <c r="B278">
        <f>SUBTOTAL(9,B276:B277)</f>
        <v>5236</v>
      </c>
      <c r="C278">
        <f>SUBTOTAL(9,C276:C277)</f>
        <v>105015</v>
      </c>
    </row>
    <row r="279" spans="1:3" hidden="1" outlineLevel="2" x14ac:dyDescent="0.25">
      <c r="A279" t="s">
        <v>23</v>
      </c>
      <c r="B279">
        <v>49230</v>
      </c>
      <c r="C279">
        <v>431388</v>
      </c>
    </row>
    <row r="280" spans="1:3" hidden="1" outlineLevel="2" x14ac:dyDescent="0.25">
      <c r="A280" t="s">
        <v>23</v>
      </c>
      <c r="B280">
        <v>52767</v>
      </c>
      <c r="C280">
        <v>520842</v>
      </c>
    </row>
    <row r="281" spans="1:3" hidden="1" outlineLevel="2" x14ac:dyDescent="0.25">
      <c r="A281" t="s">
        <v>23</v>
      </c>
      <c r="B281">
        <v>13246</v>
      </c>
      <c r="C281">
        <v>178586</v>
      </c>
    </row>
    <row r="282" spans="1:3" hidden="1" outlineLevel="2" x14ac:dyDescent="0.25">
      <c r="A282" t="s">
        <v>23</v>
      </c>
      <c r="B282">
        <v>71385</v>
      </c>
      <c r="C282">
        <v>392618</v>
      </c>
    </row>
    <row r="283" spans="1:3" outlineLevel="1" collapsed="1" x14ac:dyDescent="0.25">
      <c r="A283" s="28" t="s">
        <v>227</v>
      </c>
      <c r="B283">
        <f>SUBTOTAL(9,B279:B282)</f>
        <v>186628</v>
      </c>
      <c r="C283">
        <f>SUBTOTAL(9,C279:C282)</f>
        <v>1523434</v>
      </c>
    </row>
    <row r="284" spans="1:3" hidden="1" outlineLevel="2" x14ac:dyDescent="0.25">
      <c r="A284" t="s">
        <v>36</v>
      </c>
      <c r="B284">
        <v>3101</v>
      </c>
      <c r="C284">
        <v>53154</v>
      </c>
    </row>
    <row r="285" spans="1:3" hidden="1" outlineLevel="2" x14ac:dyDescent="0.25">
      <c r="A285" t="s">
        <v>36</v>
      </c>
      <c r="B285">
        <v>378</v>
      </c>
      <c r="C285">
        <v>21688</v>
      </c>
    </row>
    <row r="286" spans="1:3" outlineLevel="1" collapsed="1" x14ac:dyDescent="0.25">
      <c r="A286" s="28" t="s">
        <v>228</v>
      </c>
      <c r="B286">
        <f>SUBTOTAL(9,B284:B285)</f>
        <v>3479</v>
      </c>
      <c r="C286">
        <f>SUBTOTAL(9,C284:C285)</f>
        <v>74842</v>
      </c>
    </row>
    <row r="287" spans="1:3" hidden="1" outlineLevel="2" x14ac:dyDescent="0.25">
      <c r="A287" t="s">
        <v>24</v>
      </c>
      <c r="B287">
        <v>90</v>
      </c>
      <c r="C287">
        <v>1280</v>
      </c>
    </row>
    <row r="288" spans="1:3" hidden="1" outlineLevel="2" x14ac:dyDescent="0.25">
      <c r="A288" t="s">
        <v>24</v>
      </c>
      <c r="B288">
        <v>19980</v>
      </c>
      <c r="C288">
        <v>234547</v>
      </c>
    </row>
    <row r="289" spans="1:3" hidden="1" outlineLevel="2" x14ac:dyDescent="0.25">
      <c r="A289" t="s">
        <v>24</v>
      </c>
      <c r="B289">
        <v>7585</v>
      </c>
      <c r="C289">
        <v>125572</v>
      </c>
    </row>
    <row r="290" spans="1:3" outlineLevel="1" collapsed="1" x14ac:dyDescent="0.25">
      <c r="A290" s="28" t="s">
        <v>229</v>
      </c>
      <c r="B290">
        <f>SUBTOTAL(9,B287:B289)</f>
        <v>27655</v>
      </c>
      <c r="C290">
        <f>SUBTOTAL(9,C287:C289)</f>
        <v>361399</v>
      </c>
    </row>
    <row r="291" spans="1:3" hidden="1" outlineLevel="2" x14ac:dyDescent="0.25">
      <c r="A291" t="s">
        <v>78</v>
      </c>
      <c r="B291">
        <v>50</v>
      </c>
      <c r="C291">
        <v>1601</v>
      </c>
    </row>
    <row r="292" spans="1:3" hidden="1" outlineLevel="2" x14ac:dyDescent="0.25">
      <c r="A292" t="s">
        <v>78</v>
      </c>
      <c r="B292">
        <v>97043</v>
      </c>
      <c r="C292">
        <v>1037039</v>
      </c>
    </row>
    <row r="293" spans="1:3" hidden="1" outlineLevel="2" x14ac:dyDescent="0.25">
      <c r="A293" t="s">
        <v>78</v>
      </c>
      <c r="B293">
        <v>16367</v>
      </c>
      <c r="C293">
        <v>247492</v>
      </c>
    </row>
    <row r="294" spans="1:3" outlineLevel="1" collapsed="1" x14ac:dyDescent="0.25">
      <c r="A294" s="28" t="s">
        <v>230</v>
      </c>
      <c r="B294">
        <f>SUBTOTAL(9,B291:B293)</f>
        <v>113460</v>
      </c>
      <c r="C294">
        <f>SUBTOTAL(9,C291:C293)</f>
        <v>1286132</v>
      </c>
    </row>
    <row r="295" spans="1:3" hidden="1" outlineLevel="2" x14ac:dyDescent="0.25">
      <c r="A295" t="s">
        <v>25</v>
      </c>
      <c r="B295">
        <v>5</v>
      </c>
      <c r="C295">
        <v>289</v>
      </c>
    </row>
    <row r="296" spans="1:3" hidden="1" outlineLevel="2" x14ac:dyDescent="0.25">
      <c r="A296" t="s">
        <v>25</v>
      </c>
      <c r="B296">
        <v>99</v>
      </c>
      <c r="C296">
        <v>1810</v>
      </c>
    </row>
    <row r="297" spans="1:3" hidden="1" outlineLevel="2" x14ac:dyDescent="0.25">
      <c r="A297" t="s">
        <v>25</v>
      </c>
      <c r="B297">
        <v>10</v>
      </c>
      <c r="C297">
        <v>1190</v>
      </c>
    </row>
    <row r="298" spans="1:3" hidden="1" outlineLevel="2" x14ac:dyDescent="0.25">
      <c r="A298" t="s">
        <v>25</v>
      </c>
      <c r="B298">
        <v>581</v>
      </c>
      <c r="C298">
        <v>6410</v>
      </c>
    </row>
    <row r="299" spans="1:3" hidden="1" outlineLevel="2" x14ac:dyDescent="0.25">
      <c r="A299" t="s">
        <v>25</v>
      </c>
      <c r="B299">
        <v>1143</v>
      </c>
      <c r="C299">
        <v>13203</v>
      </c>
    </row>
    <row r="300" spans="1:3" outlineLevel="1" collapsed="1" x14ac:dyDescent="0.25">
      <c r="A300" s="28" t="s">
        <v>231</v>
      </c>
      <c r="B300">
        <f>SUBTOTAL(9,B295:B299)</f>
        <v>1838</v>
      </c>
      <c r="C300">
        <f>SUBTOTAL(9,C295:C299)</f>
        <v>22902</v>
      </c>
    </row>
    <row r="301" spans="1:3" hidden="1" outlineLevel="2" x14ac:dyDescent="0.25">
      <c r="A301" t="s">
        <v>376</v>
      </c>
      <c r="B301">
        <v>0</v>
      </c>
      <c r="C301">
        <v>0</v>
      </c>
    </row>
    <row r="302" spans="1:3" hidden="1" outlineLevel="2" x14ac:dyDescent="0.25">
      <c r="A302" t="s">
        <v>376</v>
      </c>
      <c r="B302">
        <v>0</v>
      </c>
      <c r="C302">
        <v>0</v>
      </c>
    </row>
    <row r="303" spans="1:3" hidden="1" outlineLevel="2" x14ac:dyDescent="0.25">
      <c r="A303" t="s">
        <v>376</v>
      </c>
      <c r="B303">
        <v>0</v>
      </c>
      <c r="C303">
        <v>0</v>
      </c>
    </row>
    <row r="304" spans="1:3" outlineLevel="1" collapsed="1" x14ac:dyDescent="0.25">
      <c r="A304" s="28" t="s">
        <v>378</v>
      </c>
      <c r="B304">
        <f>SUBTOTAL(9,B301:B303)</f>
        <v>0</v>
      </c>
      <c r="C304">
        <f>SUBTOTAL(9,C301:C303)</f>
        <v>0</v>
      </c>
    </row>
    <row r="305" spans="1:3" hidden="1" outlineLevel="2" x14ac:dyDescent="0.25">
      <c r="A305" t="s">
        <v>37</v>
      </c>
      <c r="B305">
        <v>21780</v>
      </c>
      <c r="C305">
        <v>196539</v>
      </c>
    </row>
    <row r="306" spans="1:3" hidden="1" outlineLevel="2" x14ac:dyDescent="0.25">
      <c r="A306" t="s">
        <v>37</v>
      </c>
      <c r="B306">
        <v>2628</v>
      </c>
      <c r="C306">
        <v>29418</v>
      </c>
    </row>
    <row r="307" spans="1:3" outlineLevel="1" collapsed="1" x14ac:dyDescent="0.25">
      <c r="A307" s="28" t="s">
        <v>232</v>
      </c>
      <c r="B307">
        <f>SUBTOTAL(9,B305:B306)</f>
        <v>24408</v>
      </c>
      <c r="C307">
        <f>SUBTOTAL(9,C305:C306)</f>
        <v>225957</v>
      </c>
    </row>
    <row r="308" spans="1:3" hidden="1" outlineLevel="2" x14ac:dyDescent="0.25">
      <c r="A308" t="s">
        <v>26</v>
      </c>
      <c r="B308">
        <v>378</v>
      </c>
      <c r="C308">
        <v>6374</v>
      </c>
    </row>
    <row r="309" spans="1:3" hidden="1" outlineLevel="2" x14ac:dyDescent="0.25">
      <c r="A309" t="s">
        <v>26</v>
      </c>
      <c r="B309">
        <v>981</v>
      </c>
      <c r="C309">
        <v>17342</v>
      </c>
    </row>
    <row r="310" spans="1:3" hidden="1" outlineLevel="2" x14ac:dyDescent="0.25">
      <c r="A310" t="s">
        <v>26</v>
      </c>
      <c r="B310">
        <v>97695</v>
      </c>
      <c r="C310">
        <v>1188701</v>
      </c>
    </row>
    <row r="311" spans="1:3" hidden="1" outlineLevel="2" x14ac:dyDescent="0.25">
      <c r="A311" t="s">
        <v>26</v>
      </c>
      <c r="B311">
        <v>21060</v>
      </c>
      <c r="C311">
        <v>349539</v>
      </c>
    </row>
    <row r="312" spans="1:3" outlineLevel="1" collapsed="1" x14ac:dyDescent="0.25">
      <c r="A312" s="28" t="s">
        <v>233</v>
      </c>
      <c r="B312">
        <f>SUBTOTAL(9,B308:B311)</f>
        <v>120114</v>
      </c>
      <c r="C312">
        <f>SUBTOTAL(9,C308:C311)</f>
        <v>1561956</v>
      </c>
    </row>
    <row r="313" spans="1:3" hidden="1" outlineLevel="2" x14ac:dyDescent="0.25">
      <c r="A313" t="s">
        <v>27</v>
      </c>
      <c r="B313">
        <v>2601</v>
      </c>
      <c r="C313">
        <v>32537</v>
      </c>
    </row>
    <row r="314" spans="1:3" hidden="1" outlineLevel="2" x14ac:dyDescent="0.25">
      <c r="A314" t="s">
        <v>27</v>
      </c>
      <c r="B314">
        <v>41634</v>
      </c>
      <c r="C314">
        <v>448272</v>
      </c>
    </row>
    <row r="315" spans="1:3" hidden="1" outlineLevel="2" x14ac:dyDescent="0.25">
      <c r="A315" t="s">
        <v>27</v>
      </c>
      <c r="B315">
        <v>5132131</v>
      </c>
      <c r="C315">
        <v>43725905</v>
      </c>
    </row>
    <row r="316" spans="1:3" hidden="1" outlineLevel="2" x14ac:dyDescent="0.25">
      <c r="A316" t="s">
        <v>27</v>
      </c>
      <c r="B316">
        <v>7523</v>
      </c>
      <c r="C316">
        <v>210439</v>
      </c>
    </row>
    <row r="317" spans="1:3" hidden="1" outlineLevel="2" x14ac:dyDescent="0.25">
      <c r="A317" t="s">
        <v>27</v>
      </c>
      <c r="B317">
        <v>398282</v>
      </c>
      <c r="C317">
        <v>5068361</v>
      </c>
    </row>
    <row r="318" spans="1:3" hidden="1" outlineLevel="2" x14ac:dyDescent="0.25">
      <c r="A318" t="s">
        <v>27</v>
      </c>
      <c r="B318">
        <v>270</v>
      </c>
      <c r="C318">
        <v>74934</v>
      </c>
    </row>
    <row r="319" spans="1:3" hidden="1" outlineLevel="2" x14ac:dyDescent="0.25">
      <c r="A319" t="s">
        <v>27</v>
      </c>
      <c r="B319">
        <v>216008</v>
      </c>
      <c r="C319">
        <v>1056041</v>
      </c>
    </row>
    <row r="320" spans="1:3" hidden="1" outlineLevel="2" x14ac:dyDescent="0.25">
      <c r="A320" t="s">
        <v>27</v>
      </c>
      <c r="B320">
        <v>33</v>
      </c>
      <c r="C320">
        <v>2643</v>
      </c>
    </row>
    <row r="321" spans="1:3" hidden="1" outlineLevel="2" x14ac:dyDescent="0.25">
      <c r="A321" t="s">
        <v>27</v>
      </c>
      <c r="B321">
        <v>96012</v>
      </c>
      <c r="C321">
        <v>498382</v>
      </c>
    </row>
    <row r="322" spans="1:3" hidden="1" outlineLevel="2" x14ac:dyDescent="0.25">
      <c r="A322" t="s">
        <v>27</v>
      </c>
      <c r="B322">
        <v>0</v>
      </c>
      <c r="C322">
        <v>0</v>
      </c>
    </row>
    <row r="323" spans="1:3" hidden="1" outlineLevel="2" x14ac:dyDescent="0.25">
      <c r="A323" t="s">
        <v>27</v>
      </c>
      <c r="B323">
        <v>5766812</v>
      </c>
      <c r="C323">
        <v>27755747</v>
      </c>
    </row>
    <row r="324" spans="1:3" hidden="1" outlineLevel="2" x14ac:dyDescent="0.25">
      <c r="A324" t="s">
        <v>27</v>
      </c>
      <c r="B324">
        <v>1150225</v>
      </c>
      <c r="C324">
        <v>6171156</v>
      </c>
    </row>
    <row r="325" spans="1:3" hidden="1" outlineLevel="2" x14ac:dyDescent="0.25">
      <c r="A325" t="s">
        <v>27</v>
      </c>
      <c r="B325">
        <v>48020</v>
      </c>
      <c r="C325">
        <v>333897</v>
      </c>
    </row>
    <row r="326" spans="1:3" outlineLevel="1" collapsed="1" x14ac:dyDescent="0.25">
      <c r="A326" s="28" t="s">
        <v>234</v>
      </c>
      <c r="B326">
        <f>SUBTOTAL(9,B313:B325)</f>
        <v>12859551</v>
      </c>
      <c r="C326">
        <f>SUBTOTAL(9,C313:C325)</f>
        <v>85378314</v>
      </c>
    </row>
    <row r="327" spans="1:3" hidden="1" outlineLevel="2" x14ac:dyDescent="0.25">
      <c r="A327" t="s">
        <v>7</v>
      </c>
      <c r="B327">
        <v>36</v>
      </c>
      <c r="C327">
        <v>1118</v>
      </c>
    </row>
    <row r="328" spans="1:3" hidden="1" outlineLevel="2" x14ac:dyDescent="0.25">
      <c r="A328" t="s">
        <v>7</v>
      </c>
      <c r="B328">
        <v>48000</v>
      </c>
      <c r="C328">
        <v>240000</v>
      </c>
    </row>
    <row r="329" spans="1:3" hidden="1" outlineLevel="2" x14ac:dyDescent="0.25">
      <c r="A329" t="s">
        <v>7</v>
      </c>
      <c r="B329">
        <v>29700</v>
      </c>
      <c r="C329">
        <v>307229</v>
      </c>
    </row>
    <row r="330" spans="1:3" hidden="1" outlineLevel="2" x14ac:dyDescent="0.25">
      <c r="A330" t="s">
        <v>7</v>
      </c>
      <c r="B330">
        <v>3533</v>
      </c>
      <c r="C330">
        <v>38152</v>
      </c>
    </row>
    <row r="331" spans="1:3" hidden="1" outlineLevel="2" x14ac:dyDescent="0.25">
      <c r="A331" t="s">
        <v>7</v>
      </c>
      <c r="B331">
        <v>39699</v>
      </c>
      <c r="C331">
        <v>452072</v>
      </c>
    </row>
    <row r="332" spans="1:3" hidden="1" outlineLevel="2" x14ac:dyDescent="0.25">
      <c r="A332" t="s">
        <v>7</v>
      </c>
      <c r="B332">
        <v>576000</v>
      </c>
      <c r="C332">
        <v>1941120</v>
      </c>
    </row>
    <row r="333" spans="1:3" hidden="1" outlineLevel="2" x14ac:dyDescent="0.25">
      <c r="A333" t="s">
        <v>7</v>
      </c>
      <c r="B333">
        <v>6</v>
      </c>
      <c r="C333">
        <v>434</v>
      </c>
    </row>
    <row r="334" spans="1:3" hidden="1" outlineLevel="2" x14ac:dyDescent="0.25">
      <c r="A334" t="s">
        <v>7</v>
      </c>
      <c r="B334">
        <v>12662353</v>
      </c>
      <c r="C334">
        <v>118702951</v>
      </c>
    </row>
    <row r="335" spans="1:3" hidden="1" outlineLevel="2" x14ac:dyDescent="0.25">
      <c r="A335" t="s">
        <v>7</v>
      </c>
      <c r="B335">
        <v>0</v>
      </c>
      <c r="C335">
        <v>0</v>
      </c>
    </row>
    <row r="336" spans="1:3" hidden="1" outlineLevel="2" x14ac:dyDescent="0.25">
      <c r="A336" t="s">
        <v>7</v>
      </c>
      <c r="B336">
        <v>352749</v>
      </c>
      <c r="C336">
        <v>4640024</v>
      </c>
    </row>
    <row r="337" spans="1:3" hidden="1" outlineLevel="2" x14ac:dyDescent="0.25">
      <c r="A337" t="s">
        <v>7</v>
      </c>
      <c r="B337">
        <v>2616159</v>
      </c>
      <c r="C337">
        <v>10792870</v>
      </c>
    </row>
    <row r="338" spans="1:3" hidden="1" outlineLevel="2" x14ac:dyDescent="0.25">
      <c r="A338" t="s">
        <v>7</v>
      </c>
      <c r="B338">
        <v>1626349</v>
      </c>
      <c r="C338">
        <v>6706174</v>
      </c>
    </row>
    <row r="339" spans="1:3" outlineLevel="1" collapsed="1" x14ac:dyDescent="0.25">
      <c r="A339" s="28" t="s">
        <v>235</v>
      </c>
      <c r="B339">
        <f>SUBTOTAL(9,B327:B338)</f>
        <v>17954584</v>
      </c>
      <c r="C339">
        <f>SUBTOTAL(9,C327:C338)</f>
        <v>143822144</v>
      </c>
    </row>
    <row r="340" spans="1:3" hidden="1" outlineLevel="2" x14ac:dyDescent="0.25">
      <c r="A340" t="s">
        <v>79</v>
      </c>
      <c r="B340">
        <v>0</v>
      </c>
      <c r="C340">
        <v>0</v>
      </c>
    </row>
    <row r="341" spans="1:3" hidden="1" outlineLevel="2" x14ac:dyDescent="0.25">
      <c r="A341" t="s">
        <v>79</v>
      </c>
      <c r="B341">
        <v>0</v>
      </c>
      <c r="C341">
        <v>0</v>
      </c>
    </row>
    <row r="342" spans="1:3" outlineLevel="1" collapsed="1" x14ac:dyDescent="0.25">
      <c r="A342" s="28" t="s">
        <v>236</v>
      </c>
      <c r="B342">
        <f>SUBTOTAL(9,B340:B341)</f>
        <v>0</v>
      </c>
      <c r="C342">
        <f>SUBTOTAL(9,C340:C341)</f>
        <v>0</v>
      </c>
    </row>
    <row r="343" spans="1:3" hidden="1" outlineLevel="2" x14ac:dyDescent="0.25">
      <c r="A343" t="s">
        <v>28</v>
      </c>
      <c r="B343">
        <v>3929</v>
      </c>
      <c r="C343">
        <v>34647</v>
      </c>
    </row>
    <row r="344" spans="1:3" hidden="1" outlineLevel="2" x14ac:dyDescent="0.25">
      <c r="A344" t="s">
        <v>28</v>
      </c>
      <c r="B344">
        <v>482</v>
      </c>
      <c r="C344">
        <v>5168</v>
      </c>
    </row>
    <row r="345" spans="1:3" outlineLevel="1" collapsed="1" x14ac:dyDescent="0.25">
      <c r="A345" s="28" t="s">
        <v>238</v>
      </c>
      <c r="B345">
        <f>SUBTOTAL(9,B343:B344)</f>
        <v>4411</v>
      </c>
      <c r="C345">
        <f>SUBTOTAL(9,C343:C344)</f>
        <v>39815</v>
      </c>
    </row>
    <row r="346" spans="1:3" hidden="1" outlineLevel="2" x14ac:dyDescent="0.25">
      <c r="A346" t="s">
        <v>8</v>
      </c>
      <c r="B346">
        <v>36</v>
      </c>
      <c r="C346">
        <v>800</v>
      </c>
    </row>
    <row r="347" spans="1:3" hidden="1" outlineLevel="2" x14ac:dyDescent="0.25">
      <c r="A347" t="s">
        <v>8</v>
      </c>
      <c r="B347">
        <v>4568</v>
      </c>
      <c r="C347">
        <v>44011</v>
      </c>
    </row>
    <row r="348" spans="1:3" hidden="1" outlineLevel="2" x14ac:dyDescent="0.25">
      <c r="A348" t="s">
        <v>8</v>
      </c>
      <c r="B348">
        <v>324</v>
      </c>
      <c r="C348">
        <v>8691</v>
      </c>
    </row>
    <row r="349" spans="1:3" outlineLevel="1" collapsed="1" x14ac:dyDescent="0.25">
      <c r="A349" s="28" t="s">
        <v>239</v>
      </c>
      <c r="B349">
        <f>SUBTOTAL(9,B346:B348)</f>
        <v>4928</v>
      </c>
      <c r="C349">
        <f>SUBTOTAL(9,C346:C348)</f>
        <v>53502</v>
      </c>
    </row>
    <row r="350" spans="1:3" hidden="1" outlineLevel="2" x14ac:dyDescent="0.25">
      <c r="A350" t="s">
        <v>297</v>
      </c>
      <c r="B350">
        <v>1800</v>
      </c>
      <c r="C350">
        <v>29971</v>
      </c>
    </row>
    <row r="351" spans="1:3" outlineLevel="1" collapsed="1" x14ac:dyDescent="0.25">
      <c r="A351" s="28" t="s">
        <v>301</v>
      </c>
      <c r="B351">
        <f>SUBTOTAL(9,B350:B350)</f>
        <v>1800</v>
      </c>
      <c r="C351">
        <f>SUBTOTAL(9,C350:C350)</f>
        <v>29971</v>
      </c>
    </row>
    <row r="352" spans="1:3" x14ac:dyDescent="0.25">
      <c r="A352" s="28" t="s">
        <v>240</v>
      </c>
      <c r="B352">
        <f>SUBTOTAL(9,B2:B350)</f>
        <v>53468467</v>
      </c>
      <c r="C352">
        <f>SUBTOTAL(9,C2:C350)</f>
        <v>398662763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CA0E6-616D-4B88-B6F5-A090F76970D1}">
  <dimension ref="A1:C77"/>
  <sheetViews>
    <sheetView workbookViewId="0">
      <selection activeCell="C77" sqref="C2:C77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3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x14ac:dyDescent="0.25">
      <c r="A2" t="s">
        <v>7</v>
      </c>
      <c r="B2">
        <v>17954584</v>
      </c>
      <c r="C2">
        <v>143822144</v>
      </c>
    </row>
    <row r="3" spans="1:3" x14ac:dyDescent="0.25">
      <c r="A3" t="s">
        <v>27</v>
      </c>
      <c r="B3">
        <v>12859551</v>
      </c>
      <c r="C3">
        <v>85378314</v>
      </c>
    </row>
    <row r="4" spans="1:3" x14ac:dyDescent="0.25">
      <c r="A4" t="s">
        <v>1</v>
      </c>
      <c r="B4">
        <v>12218431</v>
      </c>
      <c r="C4">
        <v>73942743</v>
      </c>
    </row>
    <row r="5" spans="1:3" x14ac:dyDescent="0.25">
      <c r="A5" t="s">
        <v>10</v>
      </c>
      <c r="B5">
        <v>2495452</v>
      </c>
      <c r="C5">
        <v>28952519</v>
      </c>
    </row>
    <row r="6" spans="1:3" x14ac:dyDescent="0.25">
      <c r="A6" t="s">
        <v>12</v>
      </c>
      <c r="B6">
        <v>2219987</v>
      </c>
      <c r="C6">
        <v>11750145</v>
      </c>
    </row>
    <row r="7" spans="1:3" x14ac:dyDescent="0.25">
      <c r="A7" t="s">
        <v>51</v>
      </c>
      <c r="B7">
        <v>1001851</v>
      </c>
      <c r="C7">
        <v>7225834</v>
      </c>
    </row>
    <row r="8" spans="1:3" x14ac:dyDescent="0.25">
      <c r="A8" t="s">
        <v>14</v>
      </c>
      <c r="B8">
        <v>711836</v>
      </c>
      <c r="C8">
        <v>6351335</v>
      </c>
    </row>
    <row r="9" spans="1:3" x14ac:dyDescent="0.25">
      <c r="A9" t="s">
        <v>29</v>
      </c>
      <c r="B9">
        <v>427401</v>
      </c>
      <c r="C9">
        <v>5537589</v>
      </c>
    </row>
    <row r="10" spans="1:3" x14ac:dyDescent="0.25">
      <c r="A10" t="s">
        <v>15</v>
      </c>
      <c r="B10">
        <v>431453</v>
      </c>
      <c r="C10">
        <v>4295979</v>
      </c>
    </row>
    <row r="11" spans="1:3" x14ac:dyDescent="0.25">
      <c r="A11" t="s">
        <v>17</v>
      </c>
      <c r="B11">
        <v>309429</v>
      </c>
      <c r="C11">
        <v>3833535</v>
      </c>
    </row>
    <row r="12" spans="1:3" x14ac:dyDescent="0.25">
      <c r="A12" t="s">
        <v>31</v>
      </c>
      <c r="B12">
        <v>394489</v>
      </c>
      <c r="C12">
        <v>3443640</v>
      </c>
    </row>
    <row r="13" spans="1:3" x14ac:dyDescent="0.25">
      <c r="A13" t="s">
        <v>30</v>
      </c>
      <c r="B13">
        <v>498058</v>
      </c>
      <c r="C13">
        <v>3436709</v>
      </c>
    </row>
    <row r="14" spans="1:3" x14ac:dyDescent="0.25">
      <c r="A14" t="s">
        <v>6</v>
      </c>
      <c r="B14">
        <v>170570</v>
      </c>
      <c r="C14">
        <v>3066611</v>
      </c>
    </row>
    <row r="15" spans="1:3" x14ac:dyDescent="0.25">
      <c r="A15" t="s">
        <v>4</v>
      </c>
      <c r="B15">
        <v>172560</v>
      </c>
      <c r="C15">
        <v>2473702</v>
      </c>
    </row>
    <row r="16" spans="1:3" x14ac:dyDescent="0.25">
      <c r="A16" t="s">
        <v>72</v>
      </c>
      <c r="B16">
        <v>200369</v>
      </c>
      <c r="C16">
        <v>1565249</v>
      </c>
    </row>
    <row r="17" spans="1:3" x14ac:dyDescent="0.25">
      <c r="A17" t="s">
        <v>26</v>
      </c>
      <c r="B17">
        <v>120114</v>
      </c>
      <c r="C17">
        <v>1561956</v>
      </c>
    </row>
    <row r="18" spans="1:3" x14ac:dyDescent="0.25">
      <c r="A18" t="s">
        <v>23</v>
      </c>
      <c r="B18">
        <v>186628</v>
      </c>
      <c r="C18">
        <v>1523434</v>
      </c>
    </row>
    <row r="19" spans="1:3" x14ac:dyDescent="0.25">
      <c r="A19" t="s">
        <v>9</v>
      </c>
      <c r="B19">
        <v>176967</v>
      </c>
      <c r="C19">
        <v>1405657</v>
      </c>
    </row>
    <row r="20" spans="1:3" x14ac:dyDescent="0.25">
      <c r="A20" t="s">
        <v>78</v>
      </c>
      <c r="B20">
        <v>113460</v>
      </c>
      <c r="C20">
        <v>1286132</v>
      </c>
    </row>
    <row r="21" spans="1:3" x14ac:dyDescent="0.25">
      <c r="A21" t="s">
        <v>18</v>
      </c>
      <c r="B21">
        <v>143685</v>
      </c>
      <c r="C21">
        <v>1046409</v>
      </c>
    </row>
    <row r="22" spans="1:3" x14ac:dyDescent="0.25">
      <c r="A22" t="s">
        <v>33</v>
      </c>
      <c r="B22">
        <v>104092</v>
      </c>
      <c r="C22">
        <v>777727</v>
      </c>
    </row>
    <row r="23" spans="1:3" x14ac:dyDescent="0.25">
      <c r="A23" t="s">
        <v>45</v>
      </c>
      <c r="B23">
        <v>100110</v>
      </c>
      <c r="C23">
        <v>765670</v>
      </c>
    </row>
    <row r="24" spans="1:3" x14ac:dyDescent="0.25">
      <c r="A24" t="s">
        <v>3</v>
      </c>
      <c r="B24">
        <v>54847</v>
      </c>
      <c r="C24">
        <v>741680</v>
      </c>
    </row>
    <row r="25" spans="1:3" x14ac:dyDescent="0.25">
      <c r="A25" t="s">
        <v>19</v>
      </c>
      <c r="B25">
        <v>42626</v>
      </c>
      <c r="C25">
        <v>522198</v>
      </c>
    </row>
    <row r="26" spans="1:3" x14ac:dyDescent="0.25">
      <c r="A26" t="s">
        <v>24</v>
      </c>
      <c r="B26">
        <v>27655</v>
      </c>
      <c r="C26">
        <v>361399</v>
      </c>
    </row>
    <row r="27" spans="1:3" x14ac:dyDescent="0.25">
      <c r="A27" t="s">
        <v>295</v>
      </c>
      <c r="B27">
        <v>28296</v>
      </c>
      <c r="C27">
        <v>318187</v>
      </c>
    </row>
    <row r="28" spans="1:3" x14ac:dyDescent="0.25">
      <c r="A28" t="s">
        <v>2</v>
      </c>
      <c r="B28">
        <v>23520</v>
      </c>
      <c r="C28">
        <v>289292</v>
      </c>
    </row>
    <row r="29" spans="1:3" x14ac:dyDescent="0.25">
      <c r="A29" t="s">
        <v>21</v>
      </c>
      <c r="B29">
        <v>35438</v>
      </c>
      <c r="C29">
        <v>252650</v>
      </c>
    </row>
    <row r="30" spans="1:3" x14ac:dyDescent="0.25">
      <c r="A30" t="s">
        <v>37</v>
      </c>
      <c r="B30">
        <v>24408</v>
      </c>
      <c r="C30">
        <v>225957</v>
      </c>
    </row>
    <row r="31" spans="1:3" x14ac:dyDescent="0.25">
      <c r="A31" t="s">
        <v>71</v>
      </c>
      <c r="B31">
        <v>14941</v>
      </c>
      <c r="C31">
        <v>224466</v>
      </c>
    </row>
    <row r="32" spans="1:3" x14ac:dyDescent="0.25">
      <c r="A32" t="s">
        <v>65</v>
      </c>
      <c r="B32">
        <v>8348</v>
      </c>
      <c r="C32">
        <v>139881</v>
      </c>
    </row>
    <row r="33" spans="1:3" x14ac:dyDescent="0.25">
      <c r="A33" t="s">
        <v>11</v>
      </c>
      <c r="B33">
        <v>15521</v>
      </c>
      <c r="C33">
        <v>136712</v>
      </c>
    </row>
    <row r="34" spans="1:3" x14ac:dyDescent="0.25">
      <c r="A34" t="s">
        <v>369</v>
      </c>
      <c r="B34">
        <v>9620</v>
      </c>
      <c r="C34">
        <v>126871</v>
      </c>
    </row>
    <row r="35" spans="1:3" x14ac:dyDescent="0.25">
      <c r="A35" t="s">
        <v>62</v>
      </c>
      <c r="B35">
        <v>10445</v>
      </c>
      <c r="C35">
        <v>121563</v>
      </c>
    </row>
    <row r="36" spans="1:3" x14ac:dyDescent="0.25">
      <c r="A36" t="s">
        <v>254</v>
      </c>
      <c r="B36">
        <v>7911</v>
      </c>
      <c r="C36">
        <v>115666</v>
      </c>
    </row>
    <row r="37" spans="1:3" x14ac:dyDescent="0.25">
      <c r="A37" t="s">
        <v>75</v>
      </c>
      <c r="B37">
        <v>13230</v>
      </c>
      <c r="C37">
        <v>111280</v>
      </c>
    </row>
    <row r="38" spans="1:3" x14ac:dyDescent="0.25">
      <c r="A38" t="s">
        <v>279</v>
      </c>
      <c r="B38">
        <v>8820</v>
      </c>
      <c r="C38">
        <v>110853</v>
      </c>
    </row>
    <row r="39" spans="1:3" x14ac:dyDescent="0.25">
      <c r="A39" t="s">
        <v>60</v>
      </c>
      <c r="B39">
        <v>13050</v>
      </c>
      <c r="C39">
        <v>105218</v>
      </c>
    </row>
    <row r="40" spans="1:3" x14ac:dyDescent="0.25">
      <c r="A40" t="s">
        <v>77</v>
      </c>
      <c r="B40">
        <v>5236</v>
      </c>
      <c r="C40">
        <v>105015</v>
      </c>
    </row>
    <row r="41" spans="1:3" x14ac:dyDescent="0.25">
      <c r="A41" t="s">
        <v>40</v>
      </c>
      <c r="B41">
        <v>8541</v>
      </c>
      <c r="C41">
        <v>102492</v>
      </c>
    </row>
    <row r="42" spans="1:3" x14ac:dyDescent="0.25">
      <c r="A42" t="s">
        <v>256</v>
      </c>
      <c r="B42">
        <v>10395</v>
      </c>
      <c r="C42">
        <v>101640</v>
      </c>
    </row>
    <row r="43" spans="1:3" x14ac:dyDescent="0.25">
      <c r="A43" t="s">
        <v>56</v>
      </c>
      <c r="B43">
        <v>9338</v>
      </c>
      <c r="C43">
        <v>94043</v>
      </c>
    </row>
    <row r="44" spans="1:3" x14ac:dyDescent="0.25">
      <c r="A44" t="s">
        <v>57</v>
      </c>
      <c r="B44">
        <v>7326</v>
      </c>
      <c r="C44">
        <v>82485</v>
      </c>
    </row>
    <row r="45" spans="1:3" x14ac:dyDescent="0.25">
      <c r="A45" t="s">
        <v>59</v>
      </c>
      <c r="B45">
        <v>10620</v>
      </c>
      <c r="C45">
        <v>75792</v>
      </c>
    </row>
    <row r="46" spans="1:3" x14ac:dyDescent="0.25">
      <c r="A46" t="s">
        <v>253</v>
      </c>
      <c r="B46">
        <v>6921</v>
      </c>
      <c r="C46">
        <v>75093</v>
      </c>
    </row>
    <row r="47" spans="1:3" x14ac:dyDescent="0.25">
      <c r="A47" t="s">
        <v>36</v>
      </c>
      <c r="B47">
        <v>3479</v>
      </c>
      <c r="C47">
        <v>74842</v>
      </c>
    </row>
    <row r="48" spans="1:3" x14ac:dyDescent="0.25">
      <c r="A48" t="s">
        <v>52</v>
      </c>
      <c r="B48">
        <v>6073</v>
      </c>
      <c r="C48">
        <v>74083</v>
      </c>
    </row>
    <row r="49" spans="1:3" x14ac:dyDescent="0.25">
      <c r="A49" t="s">
        <v>49</v>
      </c>
      <c r="B49">
        <v>8568</v>
      </c>
      <c r="C49">
        <v>70946</v>
      </c>
    </row>
    <row r="50" spans="1:3" x14ac:dyDescent="0.25">
      <c r="A50" t="s">
        <v>358</v>
      </c>
      <c r="B50">
        <v>6849</v>
      </c>
      <c r="C50">
        <v>64229</v>
      </c>
    </row>
    <row r="51" spans="1:3" x14ac:dyDescent="0.25">
      <c r="A51" t="s">
        <v>32</v>
      </c>
      <c r="B51">
        <v>6996</v>
      </c>
      <c r="C51">
        <v>58485</v>
      </c>
    </row>
    <row r="52" spans="1:3" x14ac:dyDescent="0.25">
      <c r="A52" t="s">
        <v>370</v>
      </c>
      <c r="B52">
        <v>5040</v>
      </c>
      <c r="C52">
        <v>55597</v>
      </c>
    </row>
    <row r="53" spans="1:3" x14ac:dyDescent="0.25">
      <c r="A53" t="s">
        <v>8</v>
      </c>
      <c r="B53">
        <v>4928</v>
      </c>
      <c r="C53">
        <v>53502</v>
      </c>
    </row>
    <row r="54" spans="1:3" x14ac:dyDescent="0.25">
      <c r="A54" t="s">
        <v>58</v>
      </c>
      <c r="B54">
        <v>3285</v>
      </c>
      <c r="C54">
        <v>43591</v>
      </c>
    </row>
    <row r="55" spans="1:3" x14ac:dyDescent="0.25">
      <c r="A55" t="s">
        <v>28</v>
      </c>
      <c r="B55">
        <v>4411</v>
      </c>
      <c r="C55">
        <v>39815</v>
      </c>
    </row>
    <row r="56" spans="1:3" x14ac:dyDescent="0.25">
      <c r="A56" t="s">
        <v>297</v>
      </c>
      <c r="B56">
        <v>1800</v>
      </c>
      <c r="C56">
        <v>29971</v>
      </c>
    </row>
    <row r="57" spans="1:3" x14ac:dyDescent="0.25">
      <c r="A57" t="s">
        <v>25</v>
      </c>
      <c r="B57">
        <v>1838</v>
      </c>
      <c r="C57">
        <v>22902</v>
      </c>
    </row>
    <row r="58" spans="1:3" x14ac:dyDescent="0.25">
      <c r="A58" t="s">
        <v>63</v>
      </c>
      <c r="B58">
        <v>1215</v>
      </c>
      <c r="C58">
        <v>16171</v>
      </c>
    </row>
    <row r="59" spans="1:3" x14ac:dyDescent="0.25">
      <c r="A59" t="s">
        <v>38</v>
      </c>
      <c r="B59">
        <v>1310</v>
      </c>
      <c r="C59">
        <v>12869</v>
      </c>
    </row>
    <row r="60" spans="1:3" x14ac:dyDescent="0.25">
      <c r="A60" t="s">
        <v>257</v>
      </c>
      <c r="B60">
        <v>1080</v>
      </c>
      <c r="C60">
        <v>11312</v>
      </c>
    </row>
    <row r="61" spans="1:3" x14ac:dyDescent="0.25">
      <c r="A61" t="s">
        <v>13</v>
      </c>
      <c r="B61">
        <v>738</v>
      </c>
      <c r="C61">
        <v>10872</v>
      </c>
    </row>
    <row r="62" spans="1:3" x14ac:dyDescent="0.25">
      <c r="A62" t="s">
        <v>375</v>
      </c>
      <c r="B62">
        <v>451</v>
      </c>
      <c r="C62">
        <v>8559</v>
      </c>
    </row>
    <row r="63" spans="1:3" x14ac:dyDescent="0.25">
      <c r="A63" t="s">
        <v>69</v>
      </c>
      <c r="B63">
        <v>423</v>
      </c>
      <c r="C63">
        <v>7800</v>
      </c>
    </row>
    <row r="64" spans="1:3" x14ac:dyDescent="0.25">
      <c r="A64" t="s">
        <v>20</v>
      </c>
      <c r="B64">
        <v>1008</v>
      </c>
      <c r="C64">
        <v>7672</v>
      </c>
    </row>
    <row r="65" spans="1:3" x14ac:dyDescent="0.25">
      <c r="A65" t="s">
        <v>334</v>
      </c>
      <c r="B65">
        <v>504</v>
      </c>
      <c r="C65">
        <v>6714</v>
      </c>
    </row>
    <row r="66" spans="1:3" x14ac:dyDescent="0.25">
      <c r="A66" t="s">
        <v>44</v>
      </c>
      <c r="B66">
        <v>94</v>
      </c>
      <c r="C66">
        <v>4111</v>
      </c>
    </row>
    <row r="67" spans="1:3" x14ac:dyDescent="0.25">
      <c r="A67" t="s">
        <v>76</v>
      </c>
      <c r="B67">
        <v>217</v>
      </c>
      <c r="C67">
        <v>3732</v>
      </c>
    </row>
    <row r="68" spans="1:3" x14ac:dyDescent="0.25">
      <c r="A68" t="s">
        <v>64</v>
      </c>
      <c r="B68">
        <v>30</v>
      </c>
      <c r="C68">
        <v>1522</v>
      </c>
    </row>
    <row r="69" spans="1:3" x14ac:dyDescent="0.25">
      <c r="A69" t="s">
        <v>43</v>
      </c>
      <c r="B69">
        <v>0</v>
      </c>
      <c r="C69">
        <v>0</v>
      </c>
    </row>
    <row r="70" spans="1:3" x14ac:dyDescent="0.25">
      <c r="A70" t="s">
        <v>46</v>
      </c>
      <c r="B70">
        <v>0</v>
      </c>
      <c r="C70">
        <v>0</v>
      </c>
    </row>
    <row r="71" spans="1:3" x14ac:dyDescent="0.25">
      <c r="A71" t="s">
        <v>47</v>
      </c>
      <c r="B71">
        <v>0</v>
      </c>
      <c r="C71">
        <v>0</v>
      </c>
    </row>
    <row r="72" spans="1:3" x14ac:dyDescent="0.25">
      <c r="A72" t="s">
        <v>277</v>
      </c>
      <c r="B72">
        <v>0</v>
      </c>
      <c r="C72">
        <v>0</v>
      </c>
    </row>
    <row r="73" spans="1:3" x14ac:dyDescent="0.25">
      <c r="A73" t="s">
        <v>54</v>
      </c>
      <c r="B73">
        <v>0</v>
      </c>
      <c r="C73">
        <v>0</v>
      </c>
    </row>
    <row r="74" spans="1:3" x14ac:dyDescent="0.25">
      <c r="A74" t="s">
        <v>16</v>
      </c>
      <c r="B74">
        <v>0</v>
      </c>
      <c r="C74">
        <v>0</v>
      </c>
    </row>
    <row r="75" spans="1:3" x14ac:dyDescent="0.25">
      <c r="A75" t="s">
        <v>318</v>
      </c>
      <c r="B75">
        <v>0</v>
      </c>
      <c r="C75">
        <v>0</v>
      </c>
    </row>
    <row r="76" spans="1:3" x14ac:dyDescent="0.25">
      <c r="A76" t="s">
        <v>376</v>
      </c>
      <c r="B76">
        <v>0</v>
      </c>
      <c r="C76">
        <v>0</v>
      </c>
    </row>
    <row r="77" spans="1:3" x14ac:dyDescent="0.25">
      <c r="A77" t="s">
        <v>79</v>
      </c>
      <c r="B77">
        <v>0</v>
      </c>
      <c r="C77"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A3D8-B7DF-4C35-BFC0-A21391DF53C8}">
  <dimension ref="A1:C317"/>
  <sheetViews>
    <sheetView zoomScaleNormal="100" workbookViewId="0">
      <selection sqref="A1:IV1 A13:IV13 A15:IV15 A18:IV18 A24:IV24 A27:IV27 A30:IV30 A34:IV34 A37:IV37 A44:IV44 A48:IV48 A56:IV56 A58:IV58 A62:IV62 A67:IV67 A70:IV70 A78:IV78 A82:IV82 A88:IV88 A91:IV91 A96:IV96 A99:IV99 A102:IV102 A110:IV110 A113:IV113 A115:IV115 A118:IV118 A121:IV121 A127:IV127 A130:IV130 A133:IV133 A140:IV140 A143:IV143 A149:IV149 A152:IV152 A156:IV156 A158:IV158 A161:IV161 A164:IV164 A167:IV167 A170:IV170 A173:IV173 A176:IV176 A184:IV184 A189:IV189 A193:IV193 A199:IV199 A203:IV203 A207:IV207 A211:IV211 A215:IV215 A217:IV217 A219:IV219 A221:IV221 A229:IV229 A237:IV237 A240:IV240 A244:IV244 A247:IV247 A252:IV252 A255:IV255 A258:IV258 A264:IV264 A267:IV267 A271:IV271 A275:IV275 A280:IV280 A287:IV287 A298:IV298 A307:IV307 A310:IV310 A314:IV314 A316:IV65536"/>
    </sheetView>
  </sheetViews>
  <sheetFormatPr defaultRowHeight="15" outlineLevelRow="2" x14ac:dyDescent="0.25"/>
  <cols>
    <col min="1" max="1" width="39.5703125" bestFit="1" customWidth="1"/>
    <col min="2" max="2" width="12.42578125" bestFit="1" customWidth="1"/>
    <col min="3" max="3" width="13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hidden="1" outlineLevel="2" x14ac:dyDescent="0.25">
      <c r="A2" t="s">
        <v>1</v>
      </c>
      <c r="B2">
        <v>2970</v>
      </c>
      <c r="C2">
        <v>41259</v>
      </c>
    </row>
    <row r="3" spans="1:3" hidden="1" outlineLevel="2" x14ac:dyDescent="0.25">
      <c r="A3" t="s">
        <v>1</v>
      </c>
      <c r="B3">
        <v>49413</v>
      </c>
      <c r="C3">
        <v>671939</v>
      </c>
    </row>
    <row r="4" spans="1:3" hidden="1" outlineLevel="2" x14ac:dyDescent="0.25">
      <c r="A4" t="s">
        <v>1</v>
      </c>
      <c r="B4">
        <v>1414257</v>
      </c>
      <c r="C4">
        <v>10629711</v>
      </c>
    </row>
    <row r="5" spans="1:3" hidden="1" outlineLevel="2" x14ac:dyDescent="0.25">
      <c r="A5" t="s">
        <v>1</v>
      </c>
      <c r="B5">
        <v>23</v>
      </c>
      <c r="C5">
        <v>1704</v>
      </c>
    </row>
    <row r="6" spans="1:3" hidden="1" outlineLevel="2" x14ac:dyDescent="0.25">
      <c r="A6" t="s">
        <v>1</v>
      </c>
      <c r="B6">
        <v>263478</v>
      </c>
      <c r="C6">
        <v>4224814</v>
      </c>
    </row>
    <row r="7" spans="1:3" hidden="1" outlineLevel="2" x14ac:dyDescent="0.25">
      <c r="A7" t="s">
        <v>1</v>
      </c>
      <c r="B7">
        <v>293</v>
      </c>
      <c r="C7">
        <v>19897</v>
      </c>
    </row>
    <row r="8" spans="1:3" hidden="1" outlineLevel="2" x14ac:dyDescent="0.25">
      <c r="A8" t="s">
        <v>1</v>
      </c>
      <c r="B8">
        <v>495</v>
      </c>
      <c r="C8">
        <v>5970</v>
      </c>
    </row>
    <row r="9" spans="1:3" hidden="1" outlineLevel="2" x14ac:dyDescent="0.25">
      <c r="A9" t="s">
        <v>1</v>
      </c>
      <c r="B9">
        <v>0</v>
      </c>
      <c r="C9">
        <v>0</v>
      </c>
    </row>
    <row r="10" spans="1:3" hidden="1" outlineLevel="2" x14ac:dyDescent="0.25">
      <c r="A10" t="s">
        <v>1</v>
      </c>
      <c r="B10">
        <v>3279151</v>
      </c>
      <c r="C10">
        <v>16697534</v>
      </c>
    </row>
    <row r="11" spans="1:3" hidden="1" outlineLevel="2" x14ac:dyDescent="0.25">
      <c r="A11" t="s">
        <v>1</v>
      </c>
      <c r="B11">
        <v>1193814</v>
      </c>
      <c r="C11">
        <v>4879921</v>
      </c>
    </row>
    <row r="12" spans="1:3" hidden="1" outlineLevel="2" x14ac:dyDescent="0.25">
      <c r="A12" t="s">
        <v>1</v>
      </c>
      <c r="B12">
        <v>1600</v>
      </c>
      <c r="C12">
        <v>23588</v>
      </c>
    </row>
    <row r="13" spans="1:3" outlineLevel="1" collapsed="1" x14ac:dyDescent="0.25">
      <c r="A13" s="28" t="s">
        <v>160</v>
      </c>
      <c r="B13">
        <f>SUBTOTAL(9,B2:B12)</f>
        <v>6205494</v>
      </c>
      <c r="C13">
        <f>SUBTOTAL(9,C2:C12)</f>
        <v>37196337</v>
      </c>
    </row>
    <row r="14" spans="1:3" hidden="1" outlineLevel="2" x14ac:dyDescent="0.25">
      <c r="A14" t="s">
        <v>40</v>
      </c>
      <c r="B14">
        <v>8541</v>
      </c>
      <c r="C14">
        <v>102492</v>
      </c>
    </row>
    <row r="15" spans="1:3" outlineLevel="1" collapsed="1" x14ac:dyDescent="0.25">
      <c r="A15" s="28" t="s">
        <v>161</v>
      </c>
      <c r="B15">
        <f>SUBTOTAL(9,B14:B14)</f>
        <v>8541</v>
      </c>
      <c r="C15">
        <f>SUBTOTAL(9,C14:C14)</f>
        <v>102492</v>
      </c>
    </row>
    <row r="16" spans="1:3" hidden="1" outlineLevel="2" x14ac:dyDescent="0.25">
      <c r="A16" t="s">
        <v>370</v>
      </c>
      <c r="B16">
        <v>4536</v>
      </c>
      <c r="C16">
        <v>48423</v>
      </c>
    </row>
    <row r="17" spans="1:3" hidden="1" outlineLevel="2" x14ac:dyDescent="0.25">
      <c r="A17" t="s">
        <v>370</v>
      </c>
      <c r="B17">
        <v>504</v>
      </c>
      <c r="C17">
        <v>7174</v>
      </c>
    </row>
    <row r="18" spans="1:3" outlineLevel="1" collapsed="1" x14ac:dyDescent="0.25">
      <c r="A18" s="28" t="s">
        <v>373</v>
      </c>
      <c r="B18">
        <f>SUBTOTAL(9,B16:B17)</f>
        <v>5040</v>
      </c>
      <c r="C18">
        <f>SUBTOTAL(9,C16:C17)</f>
        <v>55597</v>
      </c>
    </row>
    <row r="19" spans="1:3" hidden="1" outlineLevel="2" x14ac:dyDescent="0.25">
      <c r="A19" t="s">
        <v>9</v>
      </c>
      <c r="B19">
        <v>27</v>
      </c>
      <c r="C19">
        <v>874</v>
      </c>
    </row>
    <row r="20" spans="1:3" hidden="1" outlineLevel="2" x14ac:dyDescent="0.25">
      <c r="A20" t="s">
        <v>9</v>
      </c>
      <c r="B20">
        <v>18641</v>
      </c>
      <c r="C20">
        <v>258476</v>
      </c>
    </row>
    <row r="21" spans="1:3" hidden="1" outlineLevel="2" x14ac:dyDescent="0.25">
      <c r="A21" t="s">
        <v>9</v>
      </c>
      <c r="B21">
        <v>13545</v>
      </c>
      <c r="C21">
        <v>123761</v>
      </c>
    </row>
    <row r="22" spans="1:3" hidden="1" outlineLevel="2" x14ac:dyDescent="0.25">
      <c r="A22" t="s">
        <v>9</v>
      </c>
      <c r="B22">
        <v>96000</v>
      </c>
      <c r="C22">
        <v>578400</v>
      </c>
    </row>
    <row r="23" spans="1:3" hidden="1" outlineLevel="2" x14ac:dyDescent="0.25">
      <c r="A23" t="s">
        <v>9</v>
      </c>
      <c r="B23">
        <v>90</v>
      </c>
      <c r="C23">
        <v>2059</v>
      </c>
    </row>
    <row r="24" spans="1:3" outlineLevel="1" collapsed="1" x14ac:dyDescent="0.25">
      <c r="A24" s="28" t="s">
        <v>164</v>
      </c>
      <c r="B24">
        <f>SUBTOTAL(9,B19:B23)</f>
        <v>128303</v>
      </c>
      <c r="C24">
        <f>SUBTOTAL(9,C19:C23)</f>
        <v>963570</v>
      </c>
    </row>
    <row r="25" spans="1:3" hidden="1" outlineLevel="2" x14ac:dyDescent="0.25">
      <c r="A25" t="s">
        <v>43</v>
      </c>
      <c r="B25">
        <v>0</v>
      </c>
      <c r="C25">
        <v>0</v>
      </c>
    </row>
    <row r="26" spans="1:3" hidden="1" outlineLevel="2" x14ac:dyDescent="0.25">
      <c r="A26" t="s">
        <v>43</v>
      </c>
      <c r="B26">
        <v>0</v>
      </c>
      <c r="C26">
        <v>0</v>
      </c>
    </row>
    <row r="27" spans="1:3" outlineLevel="1" collapsed="1" x14ac:dyDescent="0.25">
      <c r="A27" s="28" t="s">
        <v>165</v>
      </c>
      <c r="B27">
        <f>SUBTOTAL(9,B25:B26)</f>
        <v>0</v>
      </c>
      <c r="C27">
        <f>SUBTOTAL(9,C25:C26)</f>
        <v>0</v>
      </c>
    </row>
    <row r="28" spans="1:3" hidden="1" outlineLevel="2" x14ac:dyDescent="0.25">
      <c r="A28" t="s">
        <v>44</v>
      </c>
      <c r="B28">
        <v>45</v>
      </c>
      <c r="C28">
        <v>2339</v>
      </c>
    </row>
    <row r="29" spans="1:3" hidden="1" outlineLevel="2" x14ac:dyDescent="0.25">
      <c r="A29" t="s">
        <v>44</v>
      </c>
      <c r="B29">
        <v>49</v>
      </c>
      <c r="C29">
        <v>1772</v>
      </c>
    </row>
    <row r="30" spans="1:3" outlineLevel="1" collapsed="1" x14ac:dyDescent="0.25">
      <c r="A30" s="28" t="s">
        <v>166</v>
      </c>
      <c r="B30">
        <f>SUBTOTAL(9,B28:B29)</f>
        <v>94</v>
      </c>
      <c r="C30">
        <f>SUBTOTAL(9,C28:C29)</f>
        <v>4111</v>
      </c>
    </row>
    <row r="31" spans="1:3" hidden="1" outlineLevel="2" x14ac:dyDescent="0.25">
      <c r="A31" t="s">
        <v>45</v>
      </c>
      <c r="B31">
        <v>57858</v>
      </c>
      <c r="C31">
        <v>473419</v>
      </c>
    </row>
    <row r="32" spans="1:3" hidden="1" outlineLevel="2" x14ac:dyDescent="0.25">
      <c r="A32" t="s">
        <v>45</v>
      </c>
      <c r="B32">
        <v>0</v>
      </c>
      <c r="C32">
        <v>0</v>
      </c>
    </row>
    <row r="33" spans="1:3" hidden="1" outlineLevel="2" x14ac:dyDescent="0.25">
      <c r="A33" t="s">
        <v>45</v>
      </c>
      <c r="B33">
        <v>4392</v>
      </c>
      <c r="C33">
        <v>37254</v>
      </c>
    </row>
    <row r="34" spans="1:3" outlineLevel="1" collapsed="1" x14ac:dyDescent="0.25">
      <c r="A34" s="28" t="s">
        <v>167</v>
      </c>
      <c r="B34">
        <f>SUBTOTAL(9,B31:B33)</f>
        <v>62250</v>
      </c>
      <c r="C34">
        <f>SUBTOTAL(9,C31:C33)</f>
        <v>510673</v>
      </c>
    </row>
    <row r="35" spans="1:3" hidden="1" outlineLevel="2" x14ac:dyDescent="0.25">
      <c r="A35" t="s">
        <v>253</v>
      </c>
      <c r="B35">
        <v>0</v>
      </c>
      <c r="C35">
        <v>0</v>
      </c>
    </row>
    <row r="36" spans="1:3" hidden="1" outlineLevel="2" x14ac:dyDescent="0.25">
      <c r="A36" t="s">
        <v>253</v>
      </c>
      <c r="B36">
        <v>0</v>
      </c>
      <c r="C36">
        <v>0</v>
      </c>
    </row>
    <row r="37" spans="1:3" outlineLevel="1" collapsed="1" x14ac:dyDescent="0.25">
      <c r="A37" s="28" t="s">
        <v>260</v>
      </c>
      <c r="B37">
        <f>SUBTOTAL(9,B35:B36)</f>
        <v>0</v>
      </c>
      <c r="C37">
        <f>SUBTOTAL(9,C35:C36)</f>
        <v>0</v>
      </c>
    </row>
    <row r="38" spans="1:3" hidden="1" outlineLevel="2" x14ac:dyDescent="0.25">
      <c r="A38" t="s">
        <v>10</v>
      </c>
      <c r="B38">
        <v>45</v>
      </c>
      <c r="C38">
        <v>930</v>
      </c>
    </row>
    <row r="39" spans="1:3" hidden="1" outlineLevel="2" x14ac:dyDescent="0.25">
      <c r="A39" t="s">
        <v>10</v>
      </c>
      <c r="B39">
        <v>3762</v>
      </c>
      <c r="C39">
        <v>56775</v>
      </c>
    </row>
    <row r="40" spans="1:3" hidden="1" outlineLevel="2" x14ac:dyDescent="0.25">
      <c r="A40" t="s">
        <v>10</v>
      </c>
      <c r="B40">
        <v>1</v>
      </c>
      <c r="C40">
        <v>62</v>
      </c>
    </row>
    <row r="41" spans="1:3" hidden="1" outlineLevel="2" x14ac:dyDescent="0.25">
      <c r="A41" t="s">
        <v>10</v>
      </c>
      <c r="B41">
        <v>931751</v>
      </c>
      <c r="C41">
        <v>10326117</v>
      </c>
    </row>
    <row r="42" spans="1:3" hidden="1" outlineLevel="2" x14ac:dyDescent="0.25">
      <c r="A42" t="s">
        <v>10</v>
      </c>
      <c r="B42">
        <v>14580</v>
      </c>
      <c r="C42">
        <v>150796</v>
      </c>
    </row>
    <row r="43" spans="1:3" hidden="1" outlineLevel="2" x14ac:dyDescent="0.25">
      <c r="A43" t="s">
        <v>10</v>
      </c>
      <c r="B43">
        <v>49385</v>
      </c>
      <c r="C43">
        <v>709509</v>
      </c>
    </row>
    <row r="44" spans="1:3" outlineLevel="1" collapsed="1" x14ac:dyDescent="0.25">
      <c r="A44" s="28" t="s">
        <v>168</v>
      </c>
      <c r="B44">
        <f>SUBTOTAL(9,B38:B43)</f>
        <v>999524</v>
      </c>
      <c r="C44">
        <f>SUBTOTAL(9,C38:C43)</f>
        <v>11244189</v>
      </c>
    </row>
    <row r="45" spans="1:3" hidden="1" outlineLevel="2" x14ac:dyDescent="0.25">
      <c r="A45" t="s">
        <v>29</v>
      </c>
      <c r="B45">
        <v>0</v>
      </c>
      <c r="C45">
        <v>0</v>
      </c>
    </row>
    <row r="46" spans="1:3" hidden="1" outlineLevel="2" x14ac:dyDescent="0.25">
      <c r="A46" t="s">
        <v>29</v>
      </c>
      <c r="B46">
        <v>78351</v>
      </c>
      <c r="C46">
        <v>951619</v>
      </c>
    </row>
    <row r="47" spans="1:3" hidden="1" outlineLevel="2" x14ac:dyDescent="0.25">
      <c r="A47" t="s">
        <v>29</v>
      </c>
      <c r="B47">
        <v>67883</v>
      </c>
      <c r="C47">
        <v>882183</v>
      </c>
    </row>
    <row r="48" spans="1:3" outlineLevel="1" collapsed="1" x14ac:dyDescent="0.25">
      <c r="A48" s="28" t="s">
        <v>170</v>
      </c>
      <c r="B48">
        <f>SUBTOTAL(9,B45:B47)</f>
        <v>146234</v>
      </c>
      <c r="C48">
        <f>SUBTOTAL(9,C45:C47)</f>
        <v>1833802</v>
      </c>
    </row>
    <row r="49" spans="1:3" hidden="1" outlineLevel="2" x14ac:dyDescent="0.25">
      <c r="A49" t="s">
        <v>2</v>
      </c>
      <c r="B49">
        <v>27</v>
      </c>
      <c r="C49">
        <v>367</v>
      </c>
    </row>
    <row r="50" spans="1:3" hidden="1" outlineLevel="2" x14ac:dyDescent="0.25">
      <c r="A50" t="s">
        <v>2</v>
      </c>
      <c r="B50">
        <v>356</v>
      </c>
      <c r="C50">
        <v>4926</v>
      </c>
    </row>
    <row r="51" spans="1:3" hidden="1" outlineLevel="2" x14ac:dyDescent="0.25">
      <c r="A51" t="s">
        <v>2</v>
      </c>
      <c r="B51">
        <v>2639</v>
      </c>
      <c r="C51">
        <v>41834</v>
      </c>
    </row>
    <row r="52" spans="1:3" hidden="1" outlineLevel="2" x14ac:dyDescent="0.25">
      <c r="A52" t="s">
        <v>2</v>
      </c>
      <c r="B52">
        <v>10785</v>
      </c>
      <c r="C52">
        <v>119500</v>
      </c>
    </row>
    <row r="53" spans="1:3" hidden="1" outlineLevel="2" x14ac:dyDescent="0.25">
      <c r="A53" t="s">
        <v>2</v>
      </c>
      <c r="B53">
        <v>3139</v>
      </c>
      <c r="C53">
        <v>39416</v>
      </c>
    </row>
    <row r="54" spans="1:3" hidden="1" outlineLevel="2" x14ac:dyDescent="0.25">
      <c r="A54" t="s">
        <v>2</v>
      </c>
      <c r="B54">
        <v>240</v>
      </c>
      <c r="C54">
        <v>686</v>
      </c>
    </row>
    <row r="55" spans="1:3" hidden="1" outlineLevel="2" x14ac:dyDescent="0.25">
      <c r="A55" t="s">
        <v>2</v>
      </c>
      <c r="B55">
        <v>240</v>
      </c>
      <c r="C55">
        <v>686</v>
      </c>
    </row>
    <row r="56" spans="1:3" outlineLevel="1" collapsed="1" x14ac:dyDescent="0.25">
      <c r="A56" s="28" t="s">
        <v>172</v>
      </c>
      <c r="B56">
        <f>SUBTOTAL(9,B49:B55)</f>
        <v>17426</v>
      </c>
      <c r="C56">
        <f>SUBTOTAL(9,C49:C55)</f>
        <v>207415</v>
      </c>
    </row>
    <row r="57" spans="1:3" hidden="1" outlineLevel="2" x14ac:dyDescent="0.25">
      <c r="A57" t="s">
        <v>49</v>
      </c>
      <c r="B57">
        <v>8568</v>
      </c>
      <c r="C57">
        <v>70946</v>
      </c>
    </row>
    <row r="58" spans="1:3" outlineLevel="1" collapsed="1" x14ac:dyDescent="0.25">
      <c r="A58" s="28" t="s">
        <v>174</v>
      </c>
      <c r="B58">
        <f>SUBTOTAL(9,B57:B57)</f>
        <v>8568</v>
      </c>
      <c r="C58">
        <f>SUBTOTAL(9,C57:C57)</f>
        <v>70946</v>
      </c>
    </row>
    <row r="59" spans="1:3" hidden="1" outlineLevel="2" x14ac:dyDescent="0.25">
      <c r="A59" t="s">
        <v>277</v>
      </c>
      <c r="B59">
        <v>0</v>
      </c>
      <c r="C59">
        <v>0</v>
      </c>
    </row>
    <row r="60" spans="1:3" hidden="1" outlineLevel="2" x14ac:dyDescent="0.25">
      <c r="A60" t="s">
        <v>277</v>
      </c>
      <c r="B60">
        <v>0</v>
      </c>
      <c r="C60">
        <v>0</v>
      </c>
    </row>
    <row r="61" spans="1:3" hidden="1" outlineLevel="2" x14ac:dyDescent="0.25">
      <c r="A61" t="s">
        <v>277</v>
      </c>
      <c r="B61">
        <v>0</v>
      </c>
      <c r="C61">
        <v>0</v>
      </c>
    </row>
    <row r="62" spans="1:3" outlineLevel="1" collapsed="1" x14ac:dyDescent="0.25">
      <c r="A62" s="28" t="s">
        <v>283</v>
      </c>
      <c r="B62">
        <f>SUBTOTAL(9,B59:B61)</f>
        <v>0</v>
      </c>
      <c r="C62">
        <f>SUBTOTAL(9,C59:C61)</f>
        <v>0</v>
      </c>
    </row>
    <row r="63" spans="1:3" hidden="1" outlineLevel="2" x14ac:dyDescent="0.25">
      <c r="A63" t="s">
        <v>30</v>
      </c>
      <c r="B63">
        <v>135</v>
      </c>
      <c r="C63">
        <v>2700</v>
      </c>
    </row>
    <row r="64" spans="1:3" hidden="1" outlineLevel="2" x14ac:dyDescent="0.25">
      <c r="A64" t="s">
        <v>30</v>
      </c>
      <c r="B64">
        <v>70344</v>
      </c>
      <c r="C64">
        <v>638565</v>
      </c>
    </row>
    <row r="65" spans="1:3" hidden="1" outlineLevel="2" x14ac:dyDescent="0.25">
      <c r="A65" t="s">
        <v>30</v>
      </c>
      <c r="B65">
        <v>9263</v>
      </c>
      <c r="C65">
        <v>132787</v>
      </c>
    </row>
    <row r="66" spans="1:3" hidden="1" outlineLevel="2" x14ac:dyDescent="0.25">
      <c r="A66" t="s">
        <v>30</v>
      </c>
      <c r="B66">
        <v>192000</v>
      </c>
      <c r="C66">
        <v>1110080</v>
      </c>
    </row>
    <row r="67" spans="1:3" outlineLevel="1" collapsed="1" x14ac:dyDescent="0.25">
      <c r="A67" s="28" t="s">
        <v>176</v>
      </c>
      <c r="B67">
        <f>SUBTOTAL(9,B63:B66)</f>
        <v>271742</v>
      </c>
      <c r="C67">
        <f>SUBTOTAL(9,C63:C66)</f>
        <v>1884132</v>
      </c>
    </row>
    <row r="68" spans="1:3" hidden="1" outlineLevel="2" x14ac:dyDescent="0.25">
      <c r="A68" t="s">
        <v>334</v>
      </c>
      <c r="B68">
        <v>252</v>
      </c>
      <c r="C68">
        <v>3357</v>
      </c>
    </row>
    <row r="69" spans="1:3" hidden="1" outlineLevel="2" x14ac:dyDescent="0.25">
      <c r="A69" t="s">
        <v>334</v>
      </c>
      <c r="B69">
        <v>252</v>
      </c>
      <c r="C69">
        <v>3357</v>
      </c>
    </row>
    <row r="70" spans="1:3" outlineLevel="1" collapsed="1" x14ac:dyDescent="0.25">
      <c r="A70" s="28" t="s">
        <v>336</v>
      </c>
      <c r="B70">
        <f>SUBTOTAL(9,B68:B69)</f>
        <v>504</v>
      </c>
      <c r="C70">
        <f>SUBTOTAL(9,C68:C69)</f>
        <v>6714</v>
      </c>
    </row>
    <row r="71" spans="1:3" hidden="1" outlineLevel="2" x14ac:dyDescent="0.25">
      <c r="A71" t="s">
        <v>3</v>
      </c>
      <c r="B71">
        <v>347</v>
      </c>
      <c r="C71">
        <v>34008</v>
      </c>
    </row>
    <row r="72" spans="1:3" hidden="1" outlineLevel="2" x14ac:dyDescent="0.25">
      <c r="A72" t="s">
        <v>3</v>
      </c>
      <c r="B72">
        <v>180</v>
      </c>
      <c r="C72">
        <v>2506</v>
      </c>
    </row>
    <row r="73" spans="1:3" hidden="1" outlineLevel="2" x14ac:dyDescent="0.25">
      <c r="A73" t="s">
        <v>3</v>
      </c>
      <c r="B73">
        <v>15446</v>
      </c>
      <c r="C73">
        <v>168140</v>
      </c>
    </row>
    <row r="74" spans="1:3" hidden="1" outlineLevel="2" x14ac:dyDescent="0.25">
      <c r="A74" t="s">
        <v>3</v>
      </c>
      <c r="B74">
        <v>8089</v>
      </c>
      <c r="C74">
        <v>125236</v>
      </c>
    </row>
    <row r="75" spans="1:3" hidden="1" outlineLevel="2" x14ac:dyDescent="0.25">
      <c r="A75" t="s">
        <v>3</v>
      </c>
      <c r="B75">
        <v>189</v>
      </c>
      <c r="C75">
        <v>3080</v>
      </c>
    </row>
    <row r="76" spans="1:3" hidden="1" outlineLevel="2" x14ac:dyDescent="0.25">
      <c r="A76" t="s">
        <v>3</v>
      </c>
      <c r="B76">
        <v>9</v>
      </c>
      <c r="C76">
        <v>1200</v>
      </c>
    </row>
    <row r="77" spans="1:3" hidden="1" outlineLevel="2" x14ac:dyDescent="0.25">
      <c r="A77" t="s">
        <v>3</v>
      </c>
      <c r="B77">
        <v>104</v>
      </c>
      <c r="C77">
        <v>8361</v>
      </c>
    </row>
    <row r="78" spans="1:3" outlineLevel="1" collapsed="1" x14ac:dyDescent="0.25">
      <c r="A78" s="28" t="s">
        <v>178</v>
      </c>
      <c r="B78">
        <f>SUBTOTAL(9,B71:B77)</f>
        <v>24364</v>
      </c>
      <c r="C78">
        <f>SUBTOTAL(9,C71:C77)</f>
        <v>342531</v>
      </c>
    </row>
    <row r="79" spans="1:3" hidden="1" outlineLevel="2" x14ac:dyDescent="0.25">
      <c r="A79" t="s">
        <v>11</v>
      </c>
      <c r="B79">
        <v>0</v>
      </c>
      <c r="C79">
        <v>0</v>
      </c>
    </row>
    <row r="80" spans="1:3" hidden="1" outlineLevel="2" x14ac:dyDescent="0.25">
      <c r="A80" t="s">
        <v>11</v>
      </c>
      <c r="B80">
        <v>13860</v>
      </c>
      <c r="C80">
        <v>113551</v>
      </c>
    </row>
    <row r="81" spans="1:3" hidden="1" outlineLevel="2" x14ac:dyDescent="0.25">
      <c r="A81" t="s">
        <v>11</v>
      </c>
      <c r="B81">
        <v>1004</v>
      </c>
      <c r="C81">
        <v>14819</v>
      </c>
    </row>
    <row r="82" spans="1:3" outlineLevel="1" collapsed="1" x14ac:dyDescent="0.25">
      <c r="A82" s="28" t="s">
        <v>179</v>
      </c>
      <c r="B82">
        <f>SUBTOTAL(9,B79:B81)</f>
        <v>14864</v>
      </c>
      <c r="C82">
        <f>SUBTOTAL(9,C79:C81)</f>
        <v>128370</v>
      </c>
    </row>
    <row r="83" spans="1:3" hidden="1" outlineLevel="2" x14ac:dyDescent="0.25">
      <c r="A83" t="s">
        <v>51</v>
      </c>
      <c r="B83">
        <v>2250</v>
      </c>
      <c r="C83">
        <v>33840</v>
      </c>
    </row>
    <row r="84" spans="1:3" hidden="1" outlineLevel="2" x14ac:dyDescent="0.25">
      <c r="A84" t="s">
        <v>51</v>
      </c>
      <c r="B84">
        <v>22136</v>
      </c>
      <c r="C84">
        <v>387568</v>
      </c>
    </row>
    <row r="85" spans="1:3" hidden="1" outlineLevel="2" x14ac:dyDescent="0.25">
      <c r="A85" t="s">
        <v>51</v>
      </c>
      <c r="B85">
        <v>7011</v>
      </c>
      <c r="C85">
        <v>176202</v>
      </c>
    </row>
    <row r="86" spans="1:3" hidden="1" outlineLevel="2" x14ac:dyDescent="0.25">
      <c r="A86" t="s">
        <v>51</v>
      </c>
      <c r="B86">
        <v>575992</v>
      </c>
      <c r="C86">
        <v>2789484</v>
      </c>
    </row>
    <row r="87" spans="1:3" hidden="1" outlineLevel="2" x14ac:dyDescent="0.25">
      <c r="A87" t="s">
        <v>51</v>
      </c>
      <c r="B87">
        <v>0</v>
      </c>
      <c r="C87">
        <v>0</v>
      </c>
    </row>
    <row r="88" spans="1:3" outlineLevel="1" collapsed="1" x14ac:dyDescent="0.25">
      <c r="A88" s="28" t="s">
        <v>180</v>
      </c>
      <c r="B88">
        <f>SUBTOTAL(9,B83:B87)</f>
        <v>607389</v>
      </c>
      <c r="C88">
        <f>SUBTOTAL(9,C83:C87)</f>
        <v>3387094</v>
      </c>
    </row>
    <row r="89" spans="1:3" hidden="1" outlineLevel="2" x14ac:dyDescent="0.25">
      <c r="A89" t="s">
        <v>52</v>
      </c>
      <c r="B89">
        <v>4082</v>
      </c>
      <c r="C89">
        <v>44778</v>
      </c>
    </row>
    <row r="90" spans="1:3" hidden="1" outlineLevel="2" x14ac:dyDescent="0.25">
      <c r="A90" t="s">
        <v>52</v>
      </c>
      <c r="B90">
        <v>509</v>
      </c>
      <c r="C90">
        <v>5641</v>
      </c>
    </row>
    <row r="91" spans="1:3" outlineLevel="1" collapsed="1" x14ac:dyDescent="0.25">
      <c r="A91" s="28" t="s">
        <v>181</v>
      </c>
      <c r="B91">
        <f>SUBTOTAL(9,B89:B90)</f>
        <v>4591</v>
      </c>
      <c r="C91">
        <f>SUBTOTAL(9,C89:C90)</f>
        <v>50419</v>
      </c>
    </row>
    <row r="92" spans="1:3" hidden="1" outlineLevel="2" x14ac:dyDescent="0.25">
      <c r="A92" t="s">
        <v>12</v>
      </c>
      <c r="B92">
        <v>85901</v>
      </c>
      <c r="C92">
        <v>849569</v>
      </c>
    </row>
    <row r="93" spans="1:3" hidden="1" outlineLevel="2" x14ac:dyDescent="0.25">
      <c r="A93" t="s">
        <v>12</v>
      </c>
      <c r="B93">
        <v>4716</v>
      </c>
      <c r="C93">
        <v>77558</v>
      </c>
    </row>
    <row r="94" spans="1:3" hidden="1" outlineLevel="2" x14ac:dyDescent="0.25">
      <c r="A94" t="s">
        <v>12</v>
      </c>
      <c r="B94">
        <v>288000</v>
      </c>
      <c r="C94">
        <v>1277760</v>
      </c>
    </row>
    <row r="95" spans="1:3" hidden="1" outlineLevel="2" x14ac:dyDescent="0.25">
      <c r="A95" t="s">
        <v>12</v>
      </c>
      <c r="B95">
        <v>286556</v>
      </c>
      <c r="C95">
        <v>970230</v>
      </c>
    </row>
    <row r="96" spans="1:3" outlineLevel="1" collapsed="1" x14ac:dyDescent="0.25">
      <c r="A96" s="28" t="s">
        <v>183</v>
      </c>
      <c r="B96">
        <f>SUBTOTAL(9,B92:B95)</f>
        <v>665173</v>
      </c>
      <c r="C96">
        <f>SUBTOTAL(9,C92:C95)</f>
        <v>3175117</v>
      </c>
    </row>
    <row r="97" spans="1:3" hidden="1" outlineLevel="2" x14ac:dyDescent="0.25">
      <c r="A97" t="s">
        <v>254</v>
      </c>
      <c r="B97">
        <v>0</v>
      </c>
      <c r="C97">
        <v>0</v>
      </c>
    </row>
    <row r="98" spans="1:3" hidden="1" outlineLevel="2" x14ac:dyDescent="0.25">
      <c r="A98" t="s">
        <v>254</v>
      </c>
      <c r="B98">
        <v>0</v>
      </c>
      <c r="C98">
        <v>0</v>
      </c>
    </row>
    <row r="99" spans="1:3" outlineLevel="1" collapsed="1" x14ac:dyDescent="0.25">
      <c r="A99" s="28" t="s">
        <v>262</v>
      </c>
      <c r="B99">
        <f>SUBTOTAL(9,B97:B98)</f>
        <v>0</v>
      </c>
      <c r="C99">
        <f>SUBTOTAL(9,C97:C98)</f>
        <v>0</v>
      </c>
    </row>
    <row r="100" spans="1:3" hidden="1" outlineLevel="2" x14ac:dyDescent="0.25">
      <c r="A100" t="s">
        <v>349</v>
      </c>
      <c r="B100">
        <v>0</v>
      </c>
      <c r="C100">
        <v>0</v>
      </c>
    </row>
    <row r="101" spans="1:3" hidden="1" outlineLevel="2" x14ac:dyDescent="0.25">
      <c r="A101" t="s">
        <v>349</v>
      </c>
      <c r="B101">
        <v>0</v>
      </c>
      <c r="C101">
        <v>0</v>
      </c>
    </row>
    <row r="102" spans="1:3" outlineLevel="1" collapsed="1" x14ac:dyDescent="0.25">
      <c r="A102" s="28" t="s">
        <v>350</v>
      </c>
      <c r="B102">
        <f>SUBTOTAL(9,B100:B101)</f>
        <v>0</v>
      </c>
      <c r="C102">
        <f>SUBTOTAL(9,C100:C101)</f>
        <v>0</v>
      </c>
    </row>
    <row r="103" spans="1:3" hidden="1" outlineLevel="2" x14ac:dyDescent="0.25">
      <c r="A103" t="s">
        <v>4</v>
      </c>
      <c r="B103">
        <v>0</v>
      </c>
      <c r="C103">
        <v>0</v>
      </c>
    </row>
    <row r="104" spans="1:3" hidden="1" outlineLevel="2" x14ac:dyDescent="0.25">
      <c r="A104" t="s">
        <v>4</v>
      </c>
      <c r="B104">
        <v>1688</v>
      </c>
      <c r="C104">
        <v>33586</v>
      </c>
    </row>
    <row r="105" spans="1:3" hidden="1" outlineLevel="2" x14ac:dyDescent="0.25">
      <c r="A105" t="s">
        <v>4</v>
      </c>
      <c r="B105">
        <v>3582</v>
      </c>
      <c r="C105">
        <v>35180</v>
      </c>
    </row>
    <row r="106" spans="1:3" hidden="1" outlineLevel="2" x14ac:dyDescent="0.25">
      <c r="A106" t="s">
        <v>4</v>
      </c>
      <c r="B106">
        <v>252</v>
      </c>
      <c r="C106">
        <v>3458</v>
      </c>
    </row>
    <row r="107" spans="1:3" hidden="1" outlineLevel="2" x14ac:dyDescent="0.25">
      <c r="A107" t="s">
        <v>4</v>
      </c>
      <c r="B107">
        <v>58876</v>
      </c>
      <c r="C107">
        <v>828062</v>
      </c>
    </row>
    <row r="108" spans="1:3" hidden="1" outlineLevel="2" x14ac:dyDescent="0.25">
      <c r="A108" t="s">
        <v>4</v>
      </c>
      <c r="B108">
        <v>0</v>
      </c>
      <c r="C108">
        <v>0</v>
      </c>
    </row>
    <row r="109" spans="1:3" hidden="1" outlineLevel="2" x14ac:dyDescent="0.25">
      <c r="A109" t="s">
        <v>4</v>
      </c>
      <c r="B109">
        <v>9920</v>
      </c>
      <c r="C109">
        <v>237213</v>
      </c>
    </row>
    <row r="110" spans="1:3" outlineLevel="1" collapsed="1" x14ac:dyDescent="0.25">
      <c r="A110" s="28" t="s">
        <v>185</v>
      </c>
      <c r="B110">
        <f>SUBTOTAL(9,B103:B109)</f>
        <v>74318</v>
      </c>
      <c r="C110">
        <f>SUBTOTAL(9,C103:C109)</f>
        <v>1137499</v>
      </c>
    </row>
    <row r="111" spans="1:3" hidden="1" outlineLevel="2" x14ac:dyDescent="0.25">
      <c r="A111" t="s">
        <v>55</v>
      </c>
      <c r="B111">
        <v>0</v>
      </c>
      <c r="C111">
        <v>0</v>
      </c>
    </row>
    <row r="112" spans="1:3" hidden="1" outlineLevel="2" x14ac:dyDescent="0.25">
      <c r="A112" t="s">
        <v>55</v>
      </c>
      <c r="B112">
        <v>0</v>
      </c>
      <c r="C112">
        <v>0</v>
      </c>
    </row>
    <row r="113" spans="1:3" outlineLevel="1" collapsed="1" x14ac:dyDescent="0.25">
      <c r="A113" s="28" t="s">
        <v>186</v>
      </c>
      <c r="B113">
        <f>SUBTOTAL(9,B111:B112)</f>
        <v>0</v>
      </c>
      <c r="C113">
        <f>SUBTOTAL(9,C111:C112)</f>
        <v>0</v>
      </c>
    </row>
    <row r="114" spans="1:3" hidden="1" outlineLevel="2" x14ac:dyDescent="0.25">
      <c r="A114" t="s">
        <v>56</v>
      </c>
      <c r="B114">
        <v>0</v>
      </c>
      <c r="C114">
        <v>0</v>
      </c>
    </row>
    <row r="115" spans="1:3" outlineLevel="1" collapsed="1" x14ac:dyDescent="0.25">
      <c r="A115" s="28" t="s">
        <v>187</v>
      </c>
      <c r="B115">
        <f>SUBTOTAL(9,B114:B114)</f>
        <v>0</v>
      </c>
      <c r="C115">
        <f>SUBTOTAL(9,C114:C114)</f>
        <v>0</v>
      </c>
    </row>
    <row r="116" spans="1:3" hidden="1" outlineLevel="2" x14ac:dyDescent="0.25">
      <c r="A116" t="s">
        <v>13</v>
      </c>
      <c r="B116">
        <v>0</v>
      </c>
      <c r="C116">
        <v>0</v>
      </c>
    </row>
    <row r="117" spans="1:3" hidden="1" outlineLevel="2" x14ac:dyDescent="0.25">
      <c r="A117" t="s">
        <v>13</v>
      </c>
      <c r="B117">
        <v>0</v>
      </c>
      <c r="C117">
        <v>0</v>
      </c>
    </row>
    <row r="118" spans="1:3" outlineLevel="1" collapsed="1" x14ac:dyDescent="0.25">
      <c r="A118" s="28" t="s">
        <v>188</v>
      </c>
      <c r="B118">
        <f>SUBTOTAL(9,B116:B117)</f>
        <v>0</v>
      </c>
      <c r="C118">
        <f>SUBTOTAL(9,C116:C117)</f>
        <v>0</v>
      </c>
    </row>
    <row r="119" spans="1:3" hidden="1" outlineLevel="2" x14ac:dyDescent="0.25">
      <c r="A119" t="s">
        <v>57</v>
      </c>
      <c r="B119">
        <v>6624</v>
      </c>
      <c r="C119">
        <v>70347</v>
      </c>
    </row>
    <row r="120" spans="1:3" hidden="1" outlineLevel="2" x14ac:dyDescent="0.25">
      <c r="A120" t="s">
        <v>57</v>
      </c>
      <c r="B120">
        <v>702</v>
      </c>
      <c r="C120">
        <v>12138</v>
      </c>
    </row>
    <row r="121" spans="1:3" outlineLevel="1" collapsed="1" x14ac:dyDescent="0.25">
      <c r="A121" s="28" t="s">
        <v>189</v>
      </c>
      <c r="B121">
        <f>SUBTOTAL(9,B119:B120)</f>
        <v>7326</v>
      </c>
      <c r="C121">
        <f>SUBTOTAL(9,C119:C120)</f>
        <v>82485</v>
      </c>
    </row>
    <row r="122" spans="1:3" hidden="1" outlineLevel="2" x14ac:dyDescent="0.25">
      <c r="A122" t="s">
        <v>14</v>
      </c>
      <c r="B122">
        <v>0</v>
      </c>
      <c r="C122">
        <v>0</v>
      </c>
    </row>
    <row r="123" spans="1:3" hidden="1" outlineLevel="2" x14ac:dyDescent="0.25">
      <c r="A123" t="s">
        <v>14</v>
      </c>
      <c r="B123">
        <v>281520</v>
      </c>
      <c r="C123">
        <v>2472784</v>
      </c>
    </row>
    <row r="124" spans="1:3" hidden="1" outlineLevel="2" x14ac:dyDescent="0.25">
      <c r="A124" t="s">
        <v>14</v>
      </c>
      <c r="B124">
        <v>54</v>
      </c>
      <c r="C124">
        <v>849</v>
      </c>
    </row>
    <row r="125" spans="1:3" hidden="1" outlineLevel="2" x14ac:dyDescent="0.25">
      <c r="A125" t="s">
        <v>14</v>
      </c>
      <c r="B125">
        <v>3231</v>
      </c>
      <c r="C125">
        <v>50308</v>
      </c>
    </row>
    <row r="126" spans="1:3" hidden="1" outlineLevel="2" x14ac:dyDescent="0.25">
      <c r="A126" t="s">
        <v>14</v>
      </c>
      <c r="B126">
        <v>27</v>
      </c>
      <c r="C126">
        <v>269</v>
      </c>
    </row>
    <row r="127" spans="1:3" outlineLevel="1" collapsed="1" x14ac:dyDescent="0.25">
      <c r="A127" s="28" t="s">
        <v>190</v>
      </c>
      <c r="B127">
        <f>SUBTOTAL(9,B122:B126)</f>
        <v>284832</v>
      </c>
      <c r="C127">
        <f>SUBTOTAL(9,C122:C126)</f>
        <v>2524210</v>
      </c>
    </row>
    <row r="128" spans="1:3" hidden="1" outlineLevel="2" x14ac:dyDescent="0.25">
      <c r="A128" t="s">
        <v>58</v>
      </c>
      <c r="B128">
        <v>0</v>
      </c>
      <c r="C128">
        <v>0</v>
      </c>
    </row>
    <row r="129" spans="1:3" hidden="1" outlineLevel="2" x14ac:dyDescent="0.25">
      <c r="A129" t="s">
        <v>58</v>
      </c>
      <c r="B129">
        <v>0</v>
      </c>
      <c r="C129">
        <v>0</v>
      </c>
    </row>
    <row r="130" spans="1:3" outlineLevel="1" collapsed="1" x14ac:dyDescent="0.25">
      <c r="A130" s="28" t="s">
        <v>191</v>
      </c>
      <c r="B130">
        <f>SUBTOTAL(9,B128:B129)</f>
        <v>0</v>
      </c>
      <c r="C130">
        <f>SUBTOTAL(9,C128:C129)</f>
        <v>0</v>
      </c>
    </row>
    <row r="131" spans="1:3" hidden="1" outlineLevel="2" x14ac:dyDescent="0.25">
      <c r="A131" t="s">
        <v>59</v>
      </c>
      <c r="B131">
        <v>0</v>
      </c>
      <c r="C131">
        <v>0</v>
      </c>
    </row>
    <row r="132" spans="1:3" hidden="1" outlineLevel="2" x14ac:dyDescent="0.25">
      <c r="A132" t="s">
        <v>59</v>
      </c>
      <c r="B132">
        <v>0</v>
      </c>
      <c r="C132">
        <v>0</v>
      </c>
    </row>
    <row r="133" spans="1:3" outlineLevel="1" collapsed="1" x14ac:dyDescent="0.25">
      <c r="A133" s="28" t="s">
        <v>192</v>
      </c>
      <c r="B133">
        <f>SUBTOTAL(9,B131:B132)</f>
        <v>0</v>
      </c>
      <c r="C133">
        <f>SUBTOTAL(9,C131:C132)</f>
        <v>0</v>
      </c>
    </row>
    <row r="134" spans="1:3" hidden="1" outlineLevel="2" x14ac:dyDescent="0.25">
      <c r="A134" t="s">
        <v>15</v>
      </c>
      <c r="B134">
        <v>0</v>
      </c>
      <c r="C134">
        <v>0</v>
      </c>
    </row>
    <row r="135" spans="1:3" hidden="1" outlineLevel="2" x14ac:dyDescent="0.25">
      <c r="A135" t="s">
        <v>15</v>
      </c>
      <c r="B135">
        <v>12560</v>
      </c>
      <c r="C135">
        <v>137931</v>
      </c>
    </row>
    <row r="136" spans="1:3" hidden="1" outlineLevel="2" x14ac:dyDescent="0.25">
      <c r="A136" t="s">
        <v>15</v>
      </c>
      <c r="B136">
        <v>107168</v>
      </c>
      <c r="C136">
        <v>1135663</v>
      </c>
    </row>
    <row r="137" spans="1:3" hidden="1" outlineLevel="2" x14ac:dyDescent="0.25">
      <c r="A137" t="s">
        <v>15</v>
      </c>
      <c r="B137">
        <v>33419</v>
      </c>
      <c r="C137">
        <v>574817</v>
      </c>
    </row>
    <row r="138" spans="1:3" hidden="1" outlineLevel="2" x14ac:dyDescent="0.25">
      <c r="A138" t="s">
        <v>15</v>
      </c>
      <c r="B138">
        <v>40</v>
      </c>
      <c r="C138">
        <v>340</v>
      </c>
    </row>
    <row r="139" spans="1:3" hidden="1" outlineLevel="2" x14ac:dyDescent="0.25">
      <c r="A139" t="s">
        <v>15</v>
      </c>
      <c r="B139">
        <v>20</v>
      </c>
      <c r="C139">
        <v>230</v>
      </c>
    </row>
    <row r="140" spans="1:3" outlineLevel="1" collapsed="1" x14ac:dyDescent="0.25">
      <c r="A140" s="28" t="s">
        <v>193</v>
      </c>
      <c r="B140">
        <f>SUBTOTAL(9,B134:B139)</f>
        <v>153207</v>
      </c>
      <c r="C140">
        <f>SUBTOTAL(9,C134:C139)</f>
        <v>1848981</v>
      </c>
    </row>
    <row r="141" spans="1:3" hidden="1" outlineLevel="2" x14ac:dyDescent="0.25">
      <c r="A141" t="s">
        <v>310</v>
      </c>
      <c r="B141">
        <v>0</v>
      </c>
      <c r="C141">
        <v>0</v>
      </c>
    </row>
    <row r="142" spans="1:3" hidden="1" outlineLevel="2" x14ac:dyDescent="0.25">
      <c r="A142" t="s">
        <v>310</v>
      </c>
      <c r="B142">
        <v>0</v>
      </c>
      <c r="C142">
        <v>0</v>
      </c>
    </row>
    <row r="143" spans="1:3" outlineLevel="1" collapsed="1" x14ac:dyDescent="0.25">
      <c r="A143" s="28" t="s">
        <v>312</v>
      </c>
      <c r="B143">
        <f>SUBTOTAL(9,B141:B142)</f>
        <v>0</v>
      </c>
      <c r="C143">
        <f>SUBTOTAL(9,C141:C142)</f>
        <v>0</v>
      </c>
    </row>
    <row r="144" spans="1:3" hidden="1" outlineLevel="2" x14ac:dyDescent="0.25">
      <c r="A144" t="s">
        <v>17</v>
      </c>
      <c r="B144">
        <v>4257</v>
      </c>
      <c r="C144">
        <v>42557</v>
      </c>
    </row>
    <row r="145" spans="1:3" hidden="1" outlineLevel="2" x14ac:dyDescent="0.25">
      <c r="A145" t="s">
        <v>17</v>
      </c>
      <c r="B145">
        <v>0</v>
      </c>
      <c r="C145">
        <v>0</v>
      </c>
    </row>
    <row r="146" spans="1:3" hidden="1" outlineLevel="2" x14ac:dyDescent="0.25">
      <c r="A146" t="s">
        <v>17</v>
      </c>
      <c r="B146">
        <v>130568</v>
      </c>
      <c r="C146">
        <v>1510396</v>
      </c>
    </row>
    <row r="147" spans="1:3" hidden="1" outlineLevel="2" x14ac:dyDescent="0.25">
      <c r="A147" t="s">
        <v>17</v>
      </c>
      <c r="B147">
        <v>1035</v>
      </c>
      <c r="C147">
        <v>17798</v>
      </c>
    </row>
    <row r="148" spans="1:3" hidden="1" outlineLevel="2" x14ac:dyDescent="0.25">
      <c r="A148" t="s">
        <v>17</v>
      </c>
      <c r="B148">
        <v>16934</v>
      </c>
      <c r="C148">
        <v>255862</v>
      </c>
    </row>
    <row r="149" spans="1:3" outlineLevel="1" collapsed="1" x14ac:dyDescent="0.25">
      <c r="A149" s="28" t="s">
        <v>195</v>
      </c>
      <c r="B149">
        <f>SUBTOTAL(9,B144:B148)</f>
        <v>152794</v>
      </c>
      <c r="C149">
        <f>SUBTOTAL(9,C144:C148)</f>
        <v>1826613</v>
      </c>
    </row>
    <row r="150" spans="1:3" hidden="1" outlineLevel="2" x14ac:dyDescent="0.25">
      <c r="A150" t="s">
        <v>18</v>
      </c>
      <c r="B150">
        <v>87237</v>
      </c>
      <c r="C150">
        <v>601520</v>
      </c>
    </row>
    <row r="151" spans="1:3" hidden="1" outlineLevel="2" x14ac:dyDescent="0.25">
      <c r="A151" t="s">
        <v>18</v>
      </c>
      <c r="B151">
        <v>1008</v>
      </c>
      <c r="C151">
        <v>10335</v>
      </c>
    </row>
    <row r="152" spans="1:3" outlineLevel="1" collapsed="1" x14ac:dyDescent="0.25">
      <c r="A152" s="28" t="s">
        <v>196</v>
      </c>
      <c r="B152">
        <f>SUBTOTAL(9,B150:B151)</f>
        <v>88245</v>
      </c>
      <c r="C152">
        <f>SUBTOTAL(9,C150:C151)</f>
        <v>611855</v>
      </c>
    </row>
    <row r="153" spans="1:3" hidden="1" outlineLevel="2" x14ac:dyDescent="0.25">
      <c r="A153" t="s">
        <v>60</v>
      </c>
      <c r="B153">
        <v>2340</v>
      </c>
      <c r="C153">
        <v>21302</v>
      </c>
    </row>
    <row r="154" spans="1:3" hidden="1" outlineLevel="2" x14ac:dyDescent="0.25">
      <c r="A154" t="s">
        <v>60</v>
      </c>
      <c r="B154">
        <v>10080</v>
      </c>
      <c r="C154">
        <v>76418</v>
      </c>
    </row>
    <row r="155" spans="1:3" hidden="1" outlineLevel="2" x14ac:dyDescent="0.25">
      <c r="A155" t="s">
        <v>60</v>
      </c>
      <c r="B155">
        <v>630</v>
      </c>
      <c r="C155">
        <v>7498</v>
      </c>
    </row>
    <row r="156" spans="1:3" outlineLevel="1" collapsed="1" x14ac:dyDescent="0.25">
      <c r="A156" s="28" t="s">
        <v>197</v>
      </c>
      <c r="B156">
        <f>SUBTOTAL(9,B153:B155)</f>
        <v>13050</v>
      </c>
      <c r="C156">
        <f>SUBTOTAL(9,C153:C155)</f>
        <v>105218</v>
      </c>
    </row>
    <row r="157" spans="1:3" hidden="1" outlineLevel="2" x14ac:dyDescent="0.25">
      <c r="A157" t="s">
        <v>61</v>
      </c>
      <c r="B157">
        <v>0</v>
      </c>
      <c r="C157">
        <v>0</v>
      </c>
    </row>
    <row r="158" spans="1:3" outlineLevel="1" collapsed="1" x14ac:dyDescent="0.25">
      <c r="A158" s="28" t="s">
        <v>198</v>
      </c>
      <c r="B158">
        <f>SUBTOTAL(9,B157:B157)</f>
        <v>0</v>
      </c>
      <c r="C158">
        <f>SUBTOTAL(9,C157:C157)</f>
        <v>0</v>
      </c>
    </row>
    <row r="159" spans="1:3" hidden="1" outlineLevel="2" x14ac:dyDescent="0.25">
      <c r="A159" t="s">
        <v>19</v>
      </c>
      <c r="B159">
        <v>7083</v>
      </c>
      <c r="C159">
        <v>63861</v>
      </c>
    </row>
    <row r="160" spans="1:3" hidden="1" outlineLevel="2" x14ac:dyDescent="0.25">
      <c r="A160" t="s">
        <v>19</v>
      </c>
      <c r="B160">
        <v>4394</v>
      </c>
      <c r="C160">
        <v>58830</v>
      </c>
    </row>
    <row r="161" spans="1:3" outlineLevel="1" collapsed="1" x14ac:dyDescent="0.25">
      <c r="A161" s="28" t="s">
        <v>199</v>
      </c>
      <c r="B161">
        <f>SUBTOTAL(9,B159:B160)</f>
        <v>11477</v>
      </c>
      <c r="C161">
        <f>SUBTOTAL(9,C159:C160)</f>
        <v>122691</v>
      </c>
    </row>
    <row r="162" spans="1:3" hidden="1" outlineLevel="2" x14ac:dyDescent="0.25">
      <c r="A162" t="s">
        <v>62</v>
      </c>
      <c r="B162">
        <v>4842</v>
      </c>
      <c r="C162">
        <v>40681</v>
      </c>
    </row>
    <row r="163" spans="1:3" hidden="1" outlineLevel="2" x14ac:dyDescent="0.25">
      <c r="A163" t="s">
        <v>62</v>
      </c>
      <c r="B163">
        <v>1062</v>
      </c>
      <c r="C163">
        <v>9830</v>
      </c>
    </row>
    <row r="164" spans="1:3" outlineLevel="1" collapsed="1" x14ac:dyDescent="0.25">
      <c r="A164" s="28" t="s">
        <v>200</v>
      </c>
      <c r="B164">
        <f>SUBTOTAL(9,B162:B163)</f>
        <v>5904</v>
      </c>
      <c r="C164">
        <f>SUBTOTAL(9,C162:C163)</f>
        <v>50511</v>
      </c>
    </row>
    <row r="165" spans="1:3" hidden="1" outlineLevel="2" x14ac:dyDescent="0.25">
      <c r="A165" t="s">
        <v>63</v>
      </c>
      <c r="B165">
        <v>720</v>
      </c>
      <c r="C165">
        <v>10480</v>
      </c>
    </row>
    <row r="166" spans="1:3" hidden="1" outlineLevel="2" x14ac:dyDescent="0.25">
      <c r="A166" t="s">
        <v>63</v>
      </c>
      <c r="B166">
        <v>0</v>
      </c>
      <c r="C166">
        <v>0</v>
      </c>
    </row>
    <row r="167" spans="1:3" outlineLevel="1" collapsed="1" x14ac:dyDescent="0.25">
      <c r="A167" s="28" t="s">
        <v>201</v>
      </c>
      <c r="B167">
        <f>SUBTOTAL(9,B165:B166)</f>
        <v>720</v>
      </c>
      <c r="C167">
        <f>SUBTOTAL(9,C165:C166)</f>
        <v>10480</v>
      </c>
    </row>
    <row r="168" spans="1:3" hidden="1" outlineLevel="2" x14ac:dyDescent="0.25">
      <c r="A168" t="s">
        <v>65</v>
      </c>
      <c r="B168">
        <v>630</v>
      </c>
      <c r="C168">
        <v>6300</v>
      </c>
    </row>
    <row r="169" spans="1:3" hidden="1" outlineLevel="2" x14ac:dyDescent="0.25">
      <c r="A169" t="s">
        <v>65</v>
      </c>
      <c r="B169">
        <v>540</v>
      </c>
      <c r="C169">
        <v>6480</v>
      </c>
    </row>
    <row r="170" spans="1:3" outlineLevel="1" collapsed="1" x14ac:dyDescent="0.25">
      <c r="A170" s="28" t="s">
        <v>203</v>
      </c>
      <c r="B170">
        <f>SUBTOTAL(9,B168:B169)</f>
        <v>1170</v>
      </c>
      <c r="C170">
        <f>SUBTOTAL(9,C168:C169)</f>
        <v>12780</v>
      </c>
    </row>
    <row r="171" spans="1:3" hidden="1" outlineLevel="2" x14ac:dyDescent="0.25">
      <c r="A171" t="s">
        <v>66</v>
      </c>
      <c r="B171">
        <v>0</v>
      </c>
      <c r="C171">
        <v>0</v>
      </c>
    </row>
    <row r="172" spans="1:3" hidden="1" outlineLevel="2" x14ac:dyDescent="0.25">
      <c r="A172" t="s">
        <v>66</v>
      </c>
      <c r="B172">
        <v>0</v>
      </c>
      <c r="C172">
        <v>0</v>
      </c>
    </row>
    <row r="173" spans="1:3" outlineLevel="1" collapsed="1" x14ac:dyDescent="0.25">
      <c r="A173" s="28" t="s">
        <v>204</v>
      </c>
      <c r="B173">
        <f>SUBTOTAL(9,B171:B172)</f>
        <v>0</v>
      </c>
      <c r="C173">
        <f>SUBTOTAL(9,C171:C172)</f>
        <v>0</v>
      </c>
    </row>
    <row r="174" spans="1:3" hidden="1" outlineLevel="2" x14ac:dyDescent="0.25">
      <c r="A174" t="s">
        <v>67</v>
      </c>
      <c r="B174">
        <v>0</v>
      </c>
      <c r="C174">
        <v>0</v>
      </c>
    </row>
    <row r="175" spans="1:3" hidden="1" outlineLevel="2" x14ac:dyDescent="0.25">
      <c r="A175" t="s">
        <v>67</v>
      </c>
      <c r="B175">
        <v>0</v>
      </c>
      <c r="C175">
        <v>0</v>
      </c>
    </row>
    <row r="176" spans="1:3" outlineLevel="1" collapsed="1" x14ac:dyDescent="0.25">
      <c r="A176" s="28" t="s">
        <v>205</v>
      </c>
      <c r="B176">
        <f>SUBTOTAL(9,B174:B175)</f>
        <v>0</v>
      </c>
      <c r="C176">
        <f>SUBTOTAL(9,C174:C175)</f>
        <v>0</v>
      </c>
    </row>
    <row r="177" spans="1:3" hidden="1" outlineLevel="2" x14ac:dyDescent="0.25">
      <c r="A177" t="s">
        <v>31</v>
      </c>
      <c r="B177">
        <v>0</v>
      </c>
      <c r="C177">
        <v>0</v>
      </c>
    </row>
    <row r="178" spans="1:3" hidden="1" outlineLevel="2" x14ac:dyDescent="0.25">
      <c r="A178" t="s">
        <v>31</v>
      </c>
      <c r="B178">
        <v>1692</v>
      </c>
      <c r="C178">
        <v>20150</v>
      </c>
    </row>
    <row r="179" spans="1:3" hidden="1" outlineLevel="2" x14ac:dyDescent="0.25">
      <c r="A179" t="s">
        <v>31</v>
      </c>
      <c r="B179">
        <v>180</v>
      </c>
      <c r="C179">
        <v>4257</v>
      </c>
    </row>
    <row r="180" spans="1:3" hidden="1" outlineLevel="2" x14ac:dyDescent="0.25">
      <c r="A180" t="s">
        <v>31</v>
      </c>
      <c r="B180">
        <v>176033</v>
      </c>
      <c r="C180">
        <v>1688130</v>
      </c>
    </row>
    <row r="181" spans="1:3" hidden="1" outlineLevel="2" x14ac:dyDescent="0.25">
      <c r="A181" t="s">
        <v>31</v>
      </c>
      <c r="B181">
        <v>6300</v>
      </c>
      <c r="C181">
        <v>50270</v>
      </c>
    </row>
    <row r="182" spans="1:3" hidden="1" outlineLevel="2" x14ac:dyDescent="0.25">
      <c r="A182" t="s">
        <v>31</v>
      </c>
      <c r="B182">
        <v>12668</v>
      </c>
      <c r="C182">
        <v>187269</v>
      </c>
    </row>
    <row r="183" spans="1:3" hidden="1" outlineLevel="2" x14ac:dyDescent="0.25">
      <c r="A183" t="s">
        <v>31</v>
      </c>
      <c r="B183">
        <v>0</v>
      </c>
      <c r="C183">
        <v>0</v>
      </c>
    </row>
    <row r="184" spans="1:3" outlineLevel="1" collapsed="1" x14ac:dyDescent="0.25">
      <c r="A184" s="28" t="s">
        <v>206</v>
      </c>
      <c r="B184">
        <f>SUBTOTAL(9,B177:B183)</f>
        <v>196873</v>
      </c>
      <c r="C184">
        <f>SUBTOTAL(9,C177:C183)</f>
        <v>1950076</v>
      </c>
    </row>
    <row r="185" spans="1:3" hidden="1" outlineLevel="2" x14ac:dyDescent="0.25">
      <c r="A185" t="s">
        <v>20</v>
      </c>
      <c r="B185">
        <v>0</v>
      </c>
      <c r="C185">
        <v>0</v>
      </c>
    </row>
    <row r="186" spans="1:3" hidden="1" outlineLevel="2" x14ac:dyDescent="0.25">
      <c r="A186" t="s">
        <v>20</v>
      </c>
      <c r="B186">
        <v>0</v>
      </c>
      <c r="C186">
        <v>0</v>
      </c>
    </row>
    <row r="187" spans="1:3" hidden="1" outlineLevel="2" x14ac:dyDescent="0.25">
      <c r="A187" t="s">
        <v>20</v>
      </c>
      <c r="B187">
        <v>1008</v>
      </c>
      <c r="C187">
        <v>7672</v>
      </c>
    </row>
    <row r="188" spans="1:3" hidden="1" outlineLevel="2" x14ac:dyDescent="0.25">
      <c r="A188" t="s">
        <v>20</v>
      </c>
      <c r="B188">
        <v>0</v>
      </c>
      <c r="C188">
        <v>0</v>
      </c>
    </row>
    <row r="189" spans="1:3" outlineLevel="1" collapsed="1" x14ac:dyDescent="0.25">
      <c r="A189" s="28" t="s">
        <v>207</v>
      </c>
      <c r="B189">
        <f>SUBTOTAL(9,B185:B188)</f>
        <v>1008</v>
      </c>
      <c r="C189">
        <f>SUBTOTAL(9,C185:C188)</f>
        <v>7672</v>
      </c>
    </row>
    <row r="190" spans="1:3" hidden="1" outlineLevel="2" x14ac:dyDescent="0.25">
      <c r="A190" t="s">
        <v>38</v>
      </c>
      <c r="B190">
        <v>9</v>
      </c>
      <c r="C190">
        <v>182</v>
      </c>
    </row>
    <row r="191" spans="1:3" hidden="1" outlineLevel="2" x14ac:dyDescent="0.25">
      <c r="A191" t="s">
        <v>38</v>
      </c>
      <c r="B191">
        <v>0</v>
      </c>
      <c r="C191">
        <v>0</v>
      </c>
    </row>
    <row r="192" spans="1:3" hidden="1" outlineLevel="2" x14ac:dyDescent="0.25">
      <c r="A192" t="s">
        <v>38</v>
      </c>
      <c r="B192">
        <v>81</v>
      </c>
      <c r="C192">
        <v>1630</v>
      </c>
    </row>
    <row r="193" spans="1:3" outlineLevel="1" collapsed="1" x14ac:dyDescent="0.25">
      <c r="A193" s="28" t="s">
        <v>208</v>
      </c>
      <c r="B193">
        <f>SUBTOTAL(9,B190:B192)</f>
        <v>90</v>
      </c>
      <c r="C193">
        <f>SUBTOTAL(9,C190:C192)</f>
        <v>1812</v>
      </c>
    </row>
    <row r="194" spans="1:3" hidden="1" outlineLevel="2" x14ac:dyDescent="0.25">
      <c r="A194" t="s">
        <v>32</v>
      </c>
      <c r="B194">
        <v>4509</v>
      </c>
      <c r="C194">
        <v>37806</v>
      </c>
    </row>
    <row r="195" spans="1:3" hidden="1" outlineLevel="2" x14ac:dyDescent="0.25">
      <c r="A195" t="s">
        <v>32</v>
      </c>
      <c r="B195">
        <v>2298</v>
      </c>
      <c r="C195">
        <v>18519</v>
      </c>
    </row>
    <row r="196" spans="1:3" hidden="1" outlineLevel="2" x14ac:dyDescent="0.25">
      <c r="A196" t="s">
        <v>32</v>
      </c>
      <c r="B196">
        <v>144</v>
      </c>
      <c r="C196">
        <v>1620</v>
      </c>
    </row>
    <row r="197" spans="1:3" hidden="1" outlineLevel="2" x14ac:dyDescent="0.25">
      <c r="A197" t="s">
        <v>32</v>
      </c>
      <c r="B197">
        <v>45</v>
      </c>
      <c r="C197">
        <v>540</v>
      </c>
    </row>
    <row r="198" spans="1:3" hidden="1" outlineLevel="2" x14ac:dyDescent="0.25">
      <c r="A198" t="s">
        <v>32</v>
      </c>
      <c r="B198">
        <v>0</v>
      </c>
      <c r="C198">
        <v>0</v>
      </c>
    </row>
    <row r="199" spans="1:3" outlineLevel="1" collapsed="1" x14ac:dyDescent="0.25">
      <c r="A199" s="28" t="s">
        <v>209</v>
      </c>
      <c r="B199">
        <f>SUBTOTAL(9,B194:B198)</f>
        <v>6996</v>
      </c>
      <c r="C199">
        <f>SUBTOTAL(9,C194:C198)</f>
        <v>58485</v>
      </c>
    </row>
    <row r="200" spans="1:3" hidden="1" outlineLevel="2" x14ac:dyDescent="0.25">
      <c r="A200" t="s">
        <v>33</v>
      </c>
      <c r="B200">
        <v>15075</v>
      </c>
      <c r="C200">
        <v>105852</v>
      </c>
    </row>
    <row r="201" spans="1:3" hidden="1" outlineLevel="2" x14ac:dyDescent="0.25">
      <c r="A201" t="s">
        <v>33</v>
      </c>
      <c r="B201">
        <v>7866</v>
      </c>
      <c r="C201">
        <v>112597</v>
      </c>
    </row>
    <row r="202" spans="1:3" hidden="1" outlineLevel="2" x14ac:dyDescent="0.25">
      <c r="A202" t="s">
        <v>33</v>
      </c>
      <c r="B202">
        <v>48008</v>
      </c>
      <c r="C202">
        <v>277486</v>
      </c>
    </row>
    <row r="203" spans="1:3" outlineLevel="1" collapsed="1" x14ac:dyDescent="0.25">
      <c r="A203" s="28" t="s">
        <v>210</v>
      </c>
      <c r="B203">
        <f>SUBTOTAL(9,B200:B202)</f>
        <v>70949</v>
      </c>
      <c r="C203">
        <f>SUBTOTAL(9,C200:C202)</f>
        <v>495935</v>
      </c>
    </row>
    <row r="204" spans="1:3" hidden="1" outlineLevel="2" x14ac:dyDescent="0.25">
      <c r="A204" t="s">
        <v>69</v>
      </c>
      <c r="B204">
        <v>0</v>
      </c>
      <c r="C204">
        <v>0</v>
      </c>
    </row>
    <row r="205" spans="1:3" hidden="1" outlineLevel="2" x14ac:dyDescent="0.25">
      <c r="A205" t="s">
        <v>69</v>
      </c>
      <c r="B205">
        <v>252</v>
      </c>
      <c r="C205">
        <v>4880</v>
      </c>
    </row>
    <row r="206" spans="1:3" hidden="1" outlineLevel="2" x14ac:dyDescent="0.25">
      <c r="A206" t="s">
        <v>69</v>
      </c>
      <c r="B206">
        <v>171</v>
      </c>
      <c r="C206">
        <v>2920</v>
      </c>
    </row>
    <row r="207" spans="1:3" outlineLevel="1" collapsed="1" x14ac:dyDescent="0.25">
      <c r="A207" s="28" t="s">
        <v>213</v>
      </c>
      <c r="B207">
        <f>SUBTOTAL(9,B204:B206)</f>
        <v>423</v>
      </c>
      <c r="C207">
        <f>SUBTOTAL(9,C204:C206)</f>
        <v>7800</v>
      </c>
    </row>
    <row r="208" spans="1:3" hidden="1" outlineLevel="2" x14ac:dyDescent="0.25">
      <c r="A208" t="s">
        <v>71</v>
      </c>
      <c r="B208">
        <v>0</v>
      </c>
      <c r="C208">
        <v>0</v>
      </c>
    </row>
    <row r="209" spans="1:3" hidden="1" outlineLevel="2" x14ac:dyDescent="0.25">
      <c r="A209" t="s">
        <v>71</v>
      </c>
      <c r="B209">
        <v>4928</v>
      </c>
      <c r="C209">
        <v>59383</v>
      </c>
    </row>
    <row r="210" spans="1:3" hidden="1" outlineLevel="2" x14ac:dyDescent="0.25">
      <c r="A210" t="s">
        <v>71</v>
      </c>
      <c r="B210">
        <v>1463</v>
      </c>
      <c r="C210">
        <v>19664</v>
      </c>
    </row>
    <row r="211" spans="1:3" outlineLevel="1" collapsed="1" x14ac:dyDescent="0.25">
      <c r="A211" s="28" t="s">
        <v>215</v>
      </c>
      <c r="B211">
        <f>SUBTOTAL(9,B208:B210)</f>
        <v>6391</v>
      </c>
      <c r="C211">
        <f>SUBTOTAL(9,C208:C210)</f>
        <v>79047</v>
      </c>
    </row>
    <row r="212" spans="1:3" hidden="1" outlineLevel="2" x14ac:dyDescent="0.25">
      <c r="A212" t="s">
        <v>72</v>
      </c>
      <c r="B212">
        <v>2808</v>
      </c>
      <c r="C212">
        <v>28751</v>
      </c>
    </row>
    <row r="213" spans="1:3" hidden="1" outlineLevel="2" x14ac:dyDescent="0.25">
      <c r="A213" t="s">
        <v>72</v>
      </c>
      <c r="B213">
        <v>140456</v>
      </c>
      <c r="C213">
        <v>1083436</v>
      </c>
    </row>
    <row r="214" spans="1:3" hidden="1" outlineLevel="2" x14ac:dyDescent="0.25">
      <c r="A214" t="s">
        <v>72</v>
      </c>
      <c r="B214">
        <v>8856</v>
      </c>
      <c r="C214">
        <v>76548</v>
      </c>
    </row>
    <row r="215" spans="1:3" outlineLevel="1" collapsed="1" x14ac:dyDescent="0.25">
      <c r="A215" s="28" t="s">
        <v>216</v>
      </c>
      <c r="B215">
        <f>SUBTOTAL(9,B212:B214)</f>
        <v>152120</v>
      </c>
      <c r="C215">
        <f>SUBTOTAL(9,C212:C214)</f>
        <v>1188735</v>
      </c>
    </row>
    <row r="216" spans="1:3" hidden="1" outlineLevel="2" x14ac:dyDescent="0.25">
      <c r="A216" t="s">
        <v>279</v>
      </c>
      <c r="B216">
        <v>8820</v>
      </c>
      <c r="C216">
        <v>110853</v>
      </c>
    </row>
    <row r="217" spans="1:3" outlineLevel="1" collapsed="1" x14ac:dyDescent="0.25">
      <c r="A217" s="28" t="s">
        <v>285</v>
      </c>
      <c r="B217">
        <f>SUBTOTAL(9,B216:B216)</f>
        <v>8820</v>
      </c>
      <c r="C217">
        <f>SUBTOTAL(9,C216:C216)</f>
        <v>110853</v>
      </c>
    </row>
    <row r="218" spans="1:3" hidden="1" outlineLevel="2" x14ac:dyDescent="0.25">
      <c r="A218" t="s">
        <v>256</v>
      </c>
      <c r="B218">
        <v>45</v>
      </c>
      <c r="C218">
        <v>3936</v>
      </c>
    </row>
    <row r="219" spans="1:3" outlineLevel="1" collapsed="1" x14ac:dyDescent="0.25">
      <c r="A219" s="28" t="s">
        <v>264</v>
      </c>
      <c r="B219">
        <f>SUBTOTAL(9,B218:B218)</f>
        <v>45</v>
      </c>
      <c r="C219">
        <f>SUBTOTAL(9,C218:C218)</f>
        <v>3936</v>
      </c>
    </row>
    <row r="220" spans="1:3" hidden="1" outlineLevel="2" x14ac:dyDescent="0.25">
      <c r="A220" t="s">
        <v>21</v>
      </c>
      <c r="B220">
        <v>11813</v>
      </c>
      <c r="C220">
        <v>81976</v>
      </c>
    </row>
    <row r="221" spans="1:3" outlineLevel="1" collapsed="1" x14ac:dyDescent="0.25">
      <c r="A221" s="28" t="s">
        <v>218</v>
      </c>
      <c r="B221">
        <f>SUBTOTAL(9,B220:B220)</f>
        <v>11813</v>
      </c>
      <c r="C221">
        <f>SUBTOTAL(9,C220:C220)</f>
        <v>81976</v>
      </c>
    </row>
    <row r="222" spans="1:3" hidden="1" outlineLevel="2" x14ac:dyDescent="0.25">
      <c r="A222" t="s">
        <v>369</v>
      </c>
      <c r="B222">
        <v>45</v>
      </c>
      <c r="C222">
        <v>4382</v>
      </c>
    </row>
    <row r="223" spans="1:3" hidden="1" outlineLevel="2" x14ac:dyDescent="0.25">
      <c r="A223" t="s">
        <v>369</v>
      </c>
      <c r="B223">
        <v>275</v>
      </c>
      <c r="C223">
        <v>3931</v>
      </c>
    </row>
    <row r="224" spans="1:3" hidden="1" outlineLevel="2" x14ac:dyDescent="0.25">
      <c r="A224" t="s">
        <v>369</v>
      </c>
      <c r="B224">
        <v>882</v>
      </c>
      <c r="C224">
        <v>16865</v>
      </c>
    </row>
    <row r="225" spans="1:3" hidden="1" outlineLevel="2" x14ac:dyDescent="0.25">
      <c r="A225" t="s">
        <v>369</v>
      </c>
      <c r="B225">
        <v>360</v>
      </c>
      <c r="C225">
        <v>1150</v>
      </c>
    </row>
    <row r="226" spans="1:3" hidden="1" outlineLevel="2" x14ac:dyDescent="0.25">
      <c r="A226" t="s">
        <v>369</v>
      </c>
      <c r="B226">
        <v>480</v>
      </c>
      <c r="C226">
        <v>1534</v>
      </c>
    </row>
    <row r="227" spans="1:3" hidden="1" outlineLevel="2" x14ac:dyDescent="0.25">
      <c r="A227" t="s">
        <v>369</v>
      </c>
      <c r="B227">
        <v>873</v>
      </c>
      <c r="C227">
        <v>10078</v>
      </c>
    </row>
    <row r="228" spans="1:3" hidden="1" outlineLevel="2" x14ac:dyDescent="0.25">
      <c r="A228" t="s">
        <v>369</v>
      </c>
      <c r="B228">
        <v>576</v>
      </c>
      <c r="C228">
        <v>7817</v>
      </c>
    </row>
    <row r="229" spans="1:3" outlineLevel="1" collapsed="1" x14ac:dyDescent="0.25">
      <c r="A229" s="28" t="s">
        <v>374</v>
      </c>
      <c r="B229">
        <f>SUBTOTAL(9,B222:B228)</f>
        <v>3491</v>
      </c>
      <c r="C229">
        <f>SUBTOTAL(9,C222:C228)</f>
        <v>45757</v>
      </c>
    </row>
    <row r="230" spans="1:3" hidden="1" outlineLevel="2" x14ac:dyDescent="0.25">
      <c r="A230" t="s">
        <v>6</v>
      </c>
      <c r="B230">
        <v>4244</v>
      </c>
      <c r="C230">
        <v>420671</v>
      </c>
    </row>
    <row r="231" spans="1:3" hidden="1" outlineLevel="2" x14ac:dyDescent="0.25">
      <c r="A231" t="s">
        <v>6</v>
      </c>
      <c r="B231">
        <v>2799</v>
      </c>
      <c r="C231">
        <v>54120</v>
      </c>
    </row>
    <row r="232" spans="1:3" hidden="1" outlineLevel="2" x14ac:dyDescent="0.25">
      <c r="A232" t="s">
        <v>6</v>
      </c>
      <c r="B232">
        <v>836</v>
      </c>
      <c r="C232">
        <v>10681</v>
      </c>
    </row>
    <row r="233" spans="1:3" hidden="1" outlineLevel="2" x14ac:dyDescent="0.25">
      <c r="A233" t="s">
        <v>6</v>
      </c>
      <c r="B233">
        <v>71438</v>
      </c>
      <c r="C233">
        <v>1097092</v>
      </c>
    </row>
    <row r="234" spans="1:3" hidden="1" outlineLevel="2" x14ac:dyDescent="0.25">
      <c r="A234" t="s">
        <v>6</v>
      </c>
      <c r="B234">
        <v>40079</v>
      </c>
      <c r="C234">
        <v>854674</v>
      </c>
    </row>
    <row r="235" spans="1:3" hidden="1" outlineLevel="2" x14ac:dyDescent="0.25">
      <c r="A235" t="s">
        <v>6</v>
      </c>
      <c r="B235">
        <v>135</v>
      </c>
      <c r="C235">
        <v>2340</v>
      </c>
    </row>
    <row r="236" spans="1:3" hidden="1" outlineLevel="2" x14ac:dyDescent="0.25">
      <c r="A236" t="s">
        <v>6</v>
      </c>
      <c r="B236">
        <v>3</v>
      </c>
      <c r="C236">
        <v>46</v>
      </c>
    </row>
    <row r="237" spans="1:3" outlineLevel="1" collapsed="1" x14ac:dyDescent="0.25">
      <c r="A237" s="28" t="s">
        <v>221</v>
      </c>
      <c r="B237">
        <f>SUBTOTAL(9,B230:B236)</f>
        <v>119534</v>
      </c>
      <c r="C237">
        <f>SUBTOTAL(9,C230:C236)</f>
        <v>2439624</v>
      </c>
    </row>
    <row r="238" spans="1:3" hidden="1" outlineLevel="2" x14ac:dyDescent="0.25">
      <c r="A238" t="s">
        <v>75</v>
      </c>
      <c r="B238">
        <v>13230</v>
      </c>
      <c r="C238">
        <v>111280</v>
      </c>
    </row>
    <row r="239" spans="1:3" hidden="1" outlineLevel="2" x14ac:dyDescent="0.25">
      <c r="A239" t="s">
        <v>75</v>
      </c>
      <c r="B239">
        <v>0</v>
      </c>
      <c r="C239">
        <v>0</v>
      </c>
    </row>
    <row r="240" spans="1:3" outlineLevel="1" collapsed="1" x14ac:dyDescent="0.25">
      <c r="A240" s="28" t="s">
        <v>222</v>
      </c>
      <c r="B240">
        <f>SUBTOTAL(9,B238:B239)</f>
        <v>13230</v>
      </c>
      <c r="C240">
        <f>SUBTOTAL(9,C238:C239)</f>
        <v>111280</v>
      </c>
    </row>
    <row r="241" spans="1:3" hidden="1" outlineLevel="2" x14ac:dyDescent="0.25">
      <c r="A241" t="s">
        <v>76</v>
      </c>
      <c r="B241">
        <v>5</v>
      </c>
      <c r="C241">
        <v>91</v>
      </c>
    </row>
    <row r="242" spans="1:3" hidden="1" outlineLevel="2" x14ac:dyDescent="0.25">
      <c r="A242" t="s">
        <v>76</v>
      </c>
      <c r="B242">
        <v>108</v>
      </c>
      <c r="C242">
        <v>1535</v>
      </c>
    </row>
    <row r="243" spans="1:3" hidden="1" outlineLevel="2" x14ac:dyDescent="0.25">
      <c r="A243" t="s">
        <v>76</v>
      </c>
      <c r="B243">
        <v>104</v>
      </c>
      <c r="C243">
        <v>2106</v>
      </c>
    </row>
    <row r="244" spans="1:3" outlineLevel="1" collapsed="1" x14ac:dyDescent="0.25">
      <c r="A244" s="28" t="s">
        <v>223</v>
      </c>
      <c r="B244">
        <f>SUBTOTAL(9,B241:B243)</f>
        <v>217</v>
      </c>
      <c r="C244">
        <f>SUBTOTAL(9,C241:C243)</f>
        <v>3732</v>
      </c>
    </row>
    <row r="245" spans="1:3" hidden="1" outlineLevel="2" x14ac:dyDescent="0.25">
      <c r="A245" t="s">
        <v>342</v>
      </c>
      <c r="B245">
        <v>0</v>
      </c>
      <c r="C245">
        <v>0</v>
      </c>
    </row>
    <row r="246" spans="1:3" hidden="1" outlineLevel="2" x14ac:dyDescent="0.25">
      <c r="A246" t="s">
        <v>342</v>
      </c>
      <c r="B246">
        <v>0</v>
      </c>
      <c r="C246">
        <v>0</v>
      </c>
    </row>
    <row r="247" spans="1:3" outlineLevel="1" collapsed="1" x14ac:dyDescent="0.25">
      <c r="A247" s="28" t="s">
        <v>345</v>
      </c>
      <c r="B247">
        <f>SUBTOTAL(9,B245:B246)</f>
        <v>0</v>
      </c>
      <c r="C247">
        <f>SUBTOTAL(9,C245:C246)</f>
        <v>0</v>
      </c>
    </row>
    <row r="248" spans="1:3" hidden="1" outlineLevel="2" x14ac:dyDescent="0.25">
      <c r="A248" t="s">
        <v>77</v>
      </c>
      <c r="B248">
        <v>0</v>
      </c>
      <c r="C248">
        <v>0</v>
      </c>
    </row>
    <row r="249" spans="1:3" hidden="1" outlineLevel="2" x14ac:dyDescent="0.25">
      <c r="A249" t="s">
        <v>77</v>
      </c>
      <c r="B249">
        <v>0</v>
      </c>
      <c r="C249">
        <v>0</v>
      </c>
    </row>
    <row r="250" spans="1:3" hidden="1" outlineLevel="2" x14ac:dyDescent="0.25">
      <c r="A250" t="s">
        <v>77</v>
      </c>
      <c r="B250">
        <v>3355</v>
      </c>
      <c r="C250">
        <v>65702</v>
      </c>
    </row>
    <row r="251" spans="1:3" hidden="1" outlineLevel="2" x14ac:dyDescent="0.25">
      <c r="A251" t="s">
        <v>77</v>
      </c>
      <c r="B251">
        <v>297</v>
      </c>
      <c r="C251">
        <v>6648</v>
      </c>
    </row>
    <row r="252" spans="1:3" outlineLevel="1" collapsed="1" x14ac:dyDescent="0.25">
      <c r="A252" s="28" t="s">
        <v>224</v>
      </c>
      <c r="B252">
        <f>SUBTOTAL(9,B248:B251)</f>
        <v>3652</v>
      </c>
      <c r="C252">
        <f>SUBTOTAL(9,C248:C251)</f>
        <v>72350</v>
      </c>
    </row>
    <row r="253" spans="1:3" hidden="1" outlineLevel="2" x14ac:dyDescent="0.25">
      <c r="A253" t="s">
        <v>22</v>
      </c>
      <c r="B253">
        <v>0</v>
      </c>
      <c r="C253">
        <v>0</v>
      </c>
    </row>
    <row r="254" spans="1:3" hidden="1" outlineLevel="2" x14ac:dyDescent="0.25">
      <c r="A254" t="s">
        <v>22</v>
      </c>
      <c r="B254">
        <v>0</v>
      </c>
      <c r="C254">
        <v>0</v>
      </c>
    </row>
    <row r="255" spans="1:3" outlineLevel="1" collapsed="1" x14ac:dyDescent="0.25">
      <c r="A255" s="28" t="s">
        <v>225</v>
      </c>
      <c r="B255">
        <f>SUBTOTAL(9,B253:B254)</f>
        <v>0</v>
      </c>
      <c r="C255">
        <f>SUBTOTAL(9,C253:C254)</f>
        <v>0</v>
      </c>
    </row>
    <row r="256" spans="1:3" hidden="1" outlineLevel="2" x14ac:dyDescent="0.25">
      <c r="A256" t="s">
        <v>68</v>
      </c>
      <c r="B256">
        <v>0</v>
      </c>
      <c r="C256">
        <v>0</v>
      </c>
    </row>
    <row r="257" spans="1:3" hidden="1" outlineLevel="2" x14ac:dyDescent="0.25">
      <c r="A257" t="s">
        <v>68</v>
      </c>
      <c r="B257">
        <v>0</v>
      </c>
      <c r="C257">
        <v>0</v>
      </c>
    </row>
    <row r="258" spans="1:3" outlineLevel="1" collapsed="1" x14ac:dyDescent="0.25">
      <c r="A258" s="28" t="s">
        <v>226</v>
      </c>
      <c r="B258">
        <f>SUBTOTAL(9,B256:B257)</f>
        <v>0</v>
      </c>
      <c r="C258">
        <f>SUBTOTAL(9,C256:C257)</f>
        <v>0</v>
      </c>
    </row>
    <row r="259" spans="1:3" hidden="1" outlineLevel="2" x14ac:dyDescent="0.25">
      <c r="A259" t="s">
        <v>23</v>
      </c>
      <c r="B259">
        <v>0</v>
      </c>
      <c r="C259">
        <v>0</v>
      </c>
    </row>
    <row r="260" spans="1:3" hidden="1" outlineLevel="2" x14ac:dyDescent="0.25">
      <c r="A260" t="s">
        <v>23</v>
      </c>
      <c r="B260">
        <v>49230</v>
      </c>
      <c r="C260">
        <v>431388</v>
      </c>
    </row>
    <row r="261" spans="1:3" hidden="1" outlineLevel="2" x14ac:dyDescent="0.25">
      <c r="A261" t="s">
        <v>23</v>
      </c>
      <c r="B261">
        <v>15368</v>
      </c>
      <c r="C261">
        <v>154264</v>
      </c>
    </row>
    <row r="262" spans="1:3" hidden="1" outlineLevel="2" x14ac:dyDescent="0.25">
      <c r="A262" t="s">
        <v>23</v>
      </c>
      <c r="B262">
        <v>2385</v>
      </c>
      <c r="C262">
        <v>53644</v>
      </c>
    </row>
    <row r="263" spans="1:3" hidden="1" outlineLevel="2" x14ac:dyDescent="0.25">
      <c r="A263" t="s">
        <v>23</v>
      </c>
      <c r="B263">
        <v>0</v>
      </c>
      <c r="C263">
        <v>0</v>
      </c>
    </row>
    <row r="264" spans="1:3" outlineLevel="1" collapsed="1" x14ac:dyDescent="0.25">
      <c r="A264" s="28" t="s">
        <v>227</v>
      </c>
      <c r="B264">
        <f>SUBTOTAL(9,B259:B263)</f>
        <v>66983</v>
      </c>
      <c r="C264">
        <f>SUBTOTAL(9,C259:C263)</f>
        <v>639296</v>
      </c>
    </row>
    <row r="265" spans="1:3" hidden="1" outlineLevel="2" x14ac:dyDescent="0.25">
      <c r="A265" t="s">
        <v>36</v>
      </c>
      <c r="B265">
        <v>1085</v>
      </c>
      <c r="C265">
        <v>25790</v>
      </c>
    </row>
    <row r="266" spans="1:3" hidden="1" outlineLevel="2" x14ac:dyDescent="0.25">
      <c r="A266" t="s">
        <v>36</v>
      </c>
      <c r="B266">
        <v>378</v>
      </c>
      <c r="C266">
        <v>21688</v>
      </c>
    </row>
    <row r="267" spans="1:3" outlineLevel="1" collapsed="1" x14ac:dyDescent="0.25">
      <c r="A267" s="28" t="s">
        <v>228</v>
      </c>
      <c r="B267">
        <f>SUBTOTAL(9,B265:B266)</f>
        <v>1463</v>
      </c>
      <c r="C267">
        <f>SUBTOTAL(9,C265:C266)</f>
        <v>47478</v>
      </c>
    </row>
    <row r="268" spans="1:3" hidden="1" outlineLevel="2" x14ac:dyDescent="0.25">
      <c r="A268" t="s">
        <v>24</v>
      </c>
      <c r="B268">
        <v>90</v>
      </c>
      <c r="C268">
        <v>1280</v>
      </c>
    </row>
    <row r="269" spans="1:3" hidden="1" outlineLevel="2" x14ac:dyDescent="0.25">
      <c r="A269" t="s">
        <v>24</v>
      </c>
      <c r="B269">
        <v>6516</v>
      </c>
      <c r="C269">
        <v>69858</v>
      </c>
    </row>
    <row r="270" spans="1:3" hidden="1" outlineLevel="2" x14ac:dyDescent="0.25">
      <c r="A270" t="s">
        <v>24</v>
      </c>
      <c r="B270">
        <v>2088</v>
      </c>
      <c r="C270">
        <v>29763</v>
      </c>
    </row>
    <row r="271" spans="1:3" outlineLevel="1" collapsed="1" x14ac:dyDescent="0.25">
      <c r="A271" s="28" t="s">
        <v>229</v>
      </c>
      <c r="B271">
        <f>SUBTOTAL(9,B268:B270)</f>
        <v>8694</v>
      </c>
      <c r="C271">
        <f>SUBTOTAL(9,C268:C270)</f>
        <v>100901</v>
      </c>
    </row>
    <row r="272" spans="1:3" hidden="1" outlineLevel="2" x14ac:dyDescent="0.25">
      <c r="A272" t="s">
        <v>78</v>
      </c>
      <c r="B272">
        <v>50</v>
      </c>
      <c r="C272">
        <v>1601</v>
      </c>
    </row>
    <row r="273" spans="1:3" hidden="1" outlineLevel="2" x14ac:dyDescent="0.25">
      <c r="A273" t="s">
        <v>78</v>
      </c>
      <c r="B273">
        <v>47939</v>
      </c>
      <c r="C273">
        <v>496674</v>
      </c>
    </row>
    <row r="274" spans="1:3" hidden="1" outlineLevel="2" x14ac:dyDescent="0.25">
      <c r="A274" t="s">
        <v>78</v>
      </c>
      <c r="B274">
        <v>8816</v>
      </c>
      <c r="C274">
        <v>123898</v>
      </c>
    </row>
    <row r="275" spans="1:3" outlineLevel="1" collapsed="1" x14ac:dyDescent="0.25">
      <c r="A275" s="28" t="s">
        <v>230</v>
      </c>
      <c r="B275">
        <f>SUBTOTAL(9,B272:B274)</f>
        <v>56805</v>
      </c>
      <c r="C275">
        <f>SUBTOTAL(9,C272:C274)</f>
        <v>622173</v>
      </c>
    </row>
    <row r="276" spans="1:3" hidden="1" outlineLevel="2" x14ac:dyDescent="0.25">
      <c r="A276" t="s">
        <v>25</v>
      </c>
      <c r="B276">
        <v>5</v>
      </c>
      <c r="C276">
        <v>289</v>
      </c>
    </row>
    <row r="277" spans="1:3" hidden="1" outlineLevel="2" x14ac:dyDescent="0.25">
      <c r="A277" t="s">
        <v>25</v>
      </c>
      <c r="B277">
        <v>10</v>
      </c>
      <c r="C277">
        <v>1190</v>
      </c>
    </row>
    <row r="278" spans="1:3" hidden="1" outlineLevel="2" x14ac:dyDescent="0.25">
      <c r="A278" t="s">
        <v>25</v>
      </c>
      <c r="B278">
        <v>23</v>
      </c>
      <c r="C278">
        <v>165</v>
      </c>
    </row>
    <row r="279" spans="1:3" hidden="1" outlineLevel="2" x14ac:dyDescent="0.25">
      <c r="A279" t="s">
        <v>25</v>
      </c>
      <c r="B279">
        <v>356</v>
      </c>
      <c r="C279">
        <v>3285</v>
      </c>
    </row>
    <row r="280" spans="1:3" outlineLevel="1" collapsed="1" x14ac:dyDescent="0.25">
      <c r="A280" s="28" t="s">
        <v>231</v>
      </c>
      <c r="B280">
        <f>SUBTOTAL(9,B276:B279)</f>
        <v>394</v>
      </c>
      <c r="C280">
        <f>SUBTOTAL(9,C276:C279)</f>
        <v>4929</v>
      </c>
    </row>
    <row r="281" spans="1:3" hidden="1" outlineLevel="2" x14ac:dyDescent="0.25">
      <c r="A281" t="s">
        <v>26</v>
      </c>
      <c r="B281">
        <v>297</v>
      </c>
      <c r="C281">
        <v>4950</v>
      </c>
    </row>
    <row r="282" spans="1:3" hidden="1" outlineLevel="2" x14ac:dyDescent="0.25">
      <c r="A282" t="s">
        <v>26</v>
      </c>
      <c r="B282">
        <v>27788</v>
      </c>
      <c r="C282">
        <v>356460</v>
      </c>
    </row>
    <row r="283" spans="1:3" hidden="1" outlineLevel="2" x14ac:dyDescent="0.25">
      <c r="A283" t="s">
        <v>26</v>
      </c>
      <c r="B283">
        <v>6516</v>
      </c>
      <c r="C283">
        <v>99318</v>
      </c>
    </row>
    <row r="284" spans="1:3" hidden="1" outlineLevel="2" x14ac:dyDescent="0.25">
      <c r="A284" t="s">
        <v>26</v>
      </c>
      <c r="B284">
        <v>0</v>
      </c>
      <c r="C284">
        <v>0</v>
      </c>
    </row>
    <row r="285" spans="1:3" hidden="1" outlineLevel="2" x14ac:dyDescent="0.25">
      <c r="A285" t="s">
        <v>26</v>
      </c>
      <c r="B285">
        <v>0</v>
      </c>
      <c r="C285">
        <v>0</v>
      </c>
    </row>
    <row r="286" spans="1:3" hidden="1" outlineLevel="2" x14ac:dyDescent="0.25">
      <c r="A286" t="s">
        <v>26</v>
      </c>
      <c r="B286">
        <v>0</v>
      </c>
      <c r="C286">
        <v>0</v>
      </c>
    </row>
    <row r="287" spans="1:3" outlineLevel="1" collapsed="1" x14ac:dyDescent="0.25">
      <c r="A287" s="28" t="s">
        <v>233</v>
      </c>
      <c r="B287">
        <f>SUBTOTAL(9,B281:B286)</f>
        <v>34601</v>
      </c>
      <c r="C287">
        <f>SUBTOTAL(9,C281:C286)</f>
        <v>460728</v>
      </c>
    </row>
    <row r="288" spans="1:3" hidden="1" outlineLevel="2" x14ac:dyDescent="0.25">
      <c r="A288" t="s">
        <v>27</v>
      </c>
      <c r="B288">
        <v>2376</v>
      </c>
      <c r="C288">
        <v>28337</v>
      </c>
    </row>
    <row r="289" spans="1:3" hidden="1" outlineLevel="2" x14ac:dyDescent="0.25">
      <c r="A289" t="s">
        <v>27</v>
      </c>
      <c r="B289">
        <v>6732</v>
      </c>
      <c r="C289">
        <v>80406</v>
      </c>
    </row>
    <row r="290" spans="1:3" hidden="1" outlineLevel="2" x14ac:dyDescent="0.25">
      <c r="A290" t="s">
        <v>27</v>
      </c>
      <c r="B290">
        <v>2450229</v>
      </c>
      <c r="C290">
        <v>21359428</v>
      </c>
    </row>
    <row r="291" spans="1:3" hidden="1" outlineLevel="2" x14ac:dyDescent="0.25">
      <c r="A291" t="s">
        <v>27</v>
      </c>
      <c r="B291">
        <v>7488</v>
      </c>
      <c r="C291">
        <v>53718</v>
      </c>
    </row>
    <row r="292" spans="1:3" hidden="1" outlineLevel="2" x14ac:dyDescent="0.25">
      <c r="A292" t="s">
        <v>27</v>
      </c>
      <c r="B292">
        <v>230345</v>
      </c>
      <c r="C292">
        <v>2635368</v>
      </c>
    </row>
    <row r="293" spans="1:3" hidden="1" outlineLevel="2" x14ac:dyDescent="0.25">
      <c r="A293" t="s">
        <v>27</v>
      </c>
      <c r="B293">
        <v>192</v>
      </c>
      <c r="C293">
        <v>6904</v>
      </c>
    </row>
    <row r="294" spans="1:3" hidden="1" outlineLevel="2" x14ac:dyDescent="0.25">
      <c r="A294" t="s">
        <v>27</v>
      </c>
      <c r="B294">
        <v>96012</v>
      </c>
      <c r="C294">
        <v>498382</v>
      </c>
    </row>
    <row r="295" spans="1:3" hidden="1" outlineLevel="2" x14ac:dyDescent="0.25">
      <c r="A295" t="s">
        <v>27</v>
      </c>
      <c r="B295">
        <v>2888551</v>
      </c>
      <c r="C295">
        <v>13988280</v>
      </c>
    </row>
    <row r="296" spans="1:3" hidden="1" outlineLevel="2" x14ac:dyDescent="0.25">
      <c r="A296" t="s">
        <v>27</v>
      </c>
      <c r="B296">
        <v>481556</v>
      </c>
      <c r="C296">
        <v>2501380</v>
      </c>
    </row>
    <row r="297" spans="1:3" hidden="1" outlineLevel="2" x14ac:dyDescent="0.25">
      <c r="A297" t="s">
        <v>27</v>
      </c>
      <c r="B297">
        <v>48008</v>
      </c>
      <c r="C297">
        <v>332695</v>
      </c>
    </row>
    <row r="298" spans="1:3" outlineLevel="1" collapsed="1" x14ac:dyDescent="0.25">
      <c r="A298" s="28" t="s">
        <v>234</v>
      </c>
      <c r="B298">
        <f>SUBTOTAL(9,B288:B297)</f>
        <v>6211489</v>
      </c>
      <c r="C298">
        <f>SUBTOTAL(9,C288:C297)</f>
        <v>41484898</v>
      </c>
    </row>
    <row r="299" spans="1:3" hidden="1" outlineLevel="2" x14ac:dyDescent="0.25">
      <c r="A299" t="s">
        <v>7</v>
      </c>
      <c r="B299">
        <v>29700</v>
      </c>
      <c r="C299">
        <v>307229</v>
      </c>
    </row>
    <row r="300" spans="1:3" hidden="1" outlineLevel="2" x14ac:dyDescent="0.25">
      <c r="A300" t="s">
        <v>7</v>
      </c>
      <c r="B300">
        <v>3488</v>
      </c>
      <c r="C300">
        <v>37715</v>
      </c>
    </row>
    <row r="301" spans="1:3" hidden="1" outlineLevel="2" x14ac:dyDescent="0.25">
      <c r="A301" t="s">
        <v>7</v>
      </c>
      <c r="B301">
        <v>576000</v>
      </c>
      <c r="C301">
        <v>1941120</v>
      </c>
    </row>
    <row r="302" spans="1:3" hidden="1" outlineLevel="2" x14ac:dyDescent="0.25">
      <c r="A302" t="s">
        <v>7</v>
      </c>
      <c r="B302">
        <v>3</v>
      </c>
      <c r="C302">
        <v>248</v>
      </c>
    </row>
    <row r="303" spans="1:3" hidden="1" outlineLevel="2" x14ac:dyDescent="0.25">
      <c r="A303" t="s">
        <v>7</v>
      </c>
      <c r="B303">
        <v>5729632</v>
      </c>
      <c r="C303">
        <v>53032323</v>
      </c>
    </row>
    <row r="304" spans="1:3" hidden="1" outlineLevel="2" x14ac:dyDescent="0.25">
      <c r="A304" t="s">
        <v>7</v>
      </c>
      <c r="B304">
        <v>150005</v>
      </c>
      <c r="C304">
        <v>2220449</v>
      </c>
    </row>
    <row r="305" spans="1:3" hidden="1" outlineLevel="2" x14ac:dyDescent="0.25">
      <c r="A305" t="s">
        <v>7</v>
      </c>
      <c r="B305">
        <v>1056109</v>
      </c>
      <c r="C305">
        <v>4296458</v>
      </c>
    </row>
    <row r="306" spans="1:3" hidden="1" outlineLevel="2" x14ac:dyDescent="0.25">
      <c r="A306" t="s">
        <v>7</v>
      </c>
      <c r="B306">
        <v>1002108</v>
      </c>
      <c r="C306">
        <v>4490136</v>
      </c>
    </row>
    <row r="307" spans="1:3" outlineLevel="1" collapsed="1" x14ac:dyDescent="0.25">
      <c r="A307" s="28" t="s">
        <v>235</v>
      </c>
      <c r="B307">
        <f>SUBTOTAL(9,B299:B306)</f>
        <v>8547045</v>
      </c>
      <c r="C307">
        <f>SUBTOTAL(9,C299:C306)</f>
        <v>66325678</v>
      </c>
    </row>
    <row r="308" spans="1:3" hidden="1" outlineLevel="2" x14ac:dyDescent="0.25">
      <c r="A308" t="s">
        <v>28</v>
      </c>
      <c r="B308">
        <v>2619</v>
      </c>
      <c r="C308">
        <v>24464</v>
      </c>
    </row>
    <row r="309" spans="1:3" hidden="1" outlineLevel="2" x14ac:dyDescent="0.25">
      <c r="A309" t="s">
        <v>28</v>
      </c>
      <c r="B309">
        <v>261</v>
      </c>
      <c r="C309">
        <v>2779</v>
      </c>
    </row>
    <row r="310" spans="1:3" outlineLevel="1" collapsed="1" x14ac:dyDescent="0.25">
      <c r="A310" s="28" t="s">
        <v>238</v>
      </c>
      <c r="B310">
        <f>SUBTOTAL(9,B308:B309)</f>
        <v>2880</v>
      </c>
      <c r="C310">
        <f>SUBTOTAL(9,C308:C309)</f>
        <v>27243</v>
      </c>
    </row>
    <row r="311" spans="1:3" hidden="1" outlineLevel="2" x14ac:dyDescent="0.25">
      <c r="A311" t="s">
        <v>8</v>
      </c>
      <c r="B311">
        <v>36</v>
      </c>
      <c r="C311">
        <v>800</v>
      </c>
    </row>
    <row r="312" spans="1:3" hidden="1" outlineLevel="2" x14ac:dyDescent="0.25">
      <c r="A312" t="s">
        <v>8</v>
      </c>
      <c r="B312">
        <v>3398</v>
      </c>
      <c r="C312">
        <v>30105</v>
      </c>
    </row>
    <row r="313" spans="1:3" hidden="1" outlineLevel="2" x14ac:dyDescent="0.25">
      <c r="A313" t="s">
        <v>8</v>
      </c>
      <c r="B313">
        <v>99</v>
      </c>
      <c r="C313">
        <v>3591</v>
      </c>
    </row>
    <row r="314" spans="1:3" outlineLevel="1" collapsed="1" x14ac:dyDescent="0.25">
      <c r="A314" s="28" t="s">
        <v>239</v>
      </c>
      <c r="B314">
        <f>SUBTOTAL(9,B311:B313)</f>
        <v>3533</v>
      </c>
      <c r="C314">
        <f>SUBTOTAL(9,C311:C313)</f>
        <v>34496</v>
      </c>
    </row>
    <row r="315" spans="1:3" hidden="1" outlineLevel="2" x14ac:dyDescent="0.25">
      <c r="A315" t="s">
        <v>297</v>
      </c>
      <c r="B315">
        <v>1800</v>
      </c>
      <c r="C315">
        <v>29971</v>
      </c>
    </row>
    <row r="316" spans="1:3" outlineLevel="1" collapsed="1" x14ac:dyDescent="0.25">
      <c r="A316" s="28" t="s">
        <v>301</v>
      </c>
      <c r="B316">
        <f>SUBTOTAL(9,B315:B315)</f>
        <v>1800</v>
      </c>
      <c r="C316">
        <f>SUBTOTAL(9,C315:C315)</f>
        <v>29971</v>
      </c>
    </row>
    <row r="317" spans="1:3" x14ac:dyDescent="0.25">
      <c r="A317" s="28" t="s">
        <v>240</v>
      </c>
      <c r="B317">
        <f>SUBTOTAL(9,B2:B315)</f>
        <v>25494483</v>
      </c>
      <c r="C317">
        <f>SUBTOTAL(9,C2:C315)</f>
        <v>185933693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CE22-A693-4D3E-9784-5B5F2A6BEF19}">
  <dimension ref="A1:C73"/>
  <sheetViews>
    <sheetView workbookViewId="0">
      <selection activeCell="C73" sqref="C2:C73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3.5703125" bestFit="1" customWidth="1"/>
  </cols>
  <sheetData>
    <row r="1" spans="1:3" x14ac:dyDescent="0.25">
      <c r="A1" t="s">
        <v>0</v>
      </c>
      <c r="B1" t="s">
        <v>371</v>
      </c>
      <c r="C1" t="s">
        <v>372</v>
      </c>
    </row>
    <row r="2" spans="1:3" x14ac:dyDescent="0.25">
      <c r="A2" t="s">
        <v>7</v>
      </c>
      <c r="B2">
        <v>8547045</v>
      </c>
      <c r="C2">
        <v>66325678</v>
      </c>
    </row>
    <row r="3" spans="1:3" x14ac:dyDescent="0.25">
      <c r="A3" t="s">
        <v>27</v>
      </c>
      <c r="B3">
        <v>6211489</v>
      </c>
      <c r="C3">
        <v>41484898</v>
      </c>
    </row>
    <row r="4" spans="1:3" x14ac:dyDescent="0.25">
      <c r="A4" t="s">
        <v>1</v>
      </c>
      <c r="B4">
        <v>6205494</v>
      </c>
      <c r="C4">
        <v>37196337</v>
      </c>
    </row>
    <row r="5" spans="1:3" x14ac:dyDescent="0.25">
      <c r="A5" t="s">
        <v>10</v>
      </c>
      <c r="B5">
        <v>999524</v>
      </c>
      <c r="C5">
        <v>11244189</v>
      </c>
    </row>
    <row r="6" spans="1:3" x14ac:dyDescent="0.25">
      <c r="A6" t="s">
        <v>51</v>
      </c>
      <c r="B6">
        <v>607389</v>
      </c>
      <c r="C6">
        <v>3387094</v>
      </c>
    </row>
    <row r="7" spans="1:3" x14ac:dyDescent="0.25">
      <c r="A7" t="s">
        <v>12</v>
      </c>
      <c r="B7">
        <v>665173</v>
      </c>
      <c r="C7">
        <v>3175117</v>
      </c>
    </row>
    <row r="8" spans="1:3" x14ac:dyDescent="0.25">
      <c r="A8" t="s">
        <v>14</v>
      </c>
      <c r="B8">
        <v>284832</v>
      </c>
      <c r="C8">
        <v>2524210</v>
      </c>
    </row>
    <row r="9" spans="1:3" x14ac:dyDescent="0.25">
      <c r="A9" t="s">
        <v>6</v>
      </c>
      <c r="B9">
        <v>119534</v>
      </c>
      <c r="C9">
        <v>2439624</v>
      </c>
    </row>
    <row r="10" spans="1:3" x14ac:dyDescent="0.25">
      <c r="A10" t="s">
        <v>31</v>
      </c>
      <c r="B10">
        <v>196873</v>
      </c>
      <c r="C10">
        <v>1950076</v>
      </c>
    </row>
    <row r="11" spans="1:3" x14ac:dyDescent="0.25">
      <c r="A11" t="s">
        <v>30</v>
      </c>
      <c r="B11">
        <v>271742</v>
      </c>
      <c r="C11">
        <v>1884132</v>
      </c>
    </row>
    <row r="12" spans="1:3" x14ac:dyDescent="0.25">
      <c r="A12" t="s">
        <v>15</v>
      </c>
      <c r="B12">
        <v>153207</v>
      </c>
      <c r="C12">
        <v>1848981</v>
      </c>
    </row>
    <row r="13" spans="1:3" x14ac:dyDescent="0.25">
      <c r="A13" t="s">
        <v>29</v>
      </c>
      <c r="B13">
        <v>146234</v>
      </c>
      <c r="C13">
        <v>1833802</v>
      </c>
    </row>
    <row r="14" spans="1:3" x14ac:dyDescent="0.25">
      <c r="A14" t="s">
        <v>17</v>
      </c>
      <c r="B14">
        <v>152794</v>
      </c>
      <c r="C14">
        <v>1826613</v>
      </c>
    </row>
    <row r="15" spans="1:3" x14ac:dyDescent="0.25">
      <c r="A15" t="s">
        <v>72</v>
      </c>
      <c r="B15">
        <v>152120</v>
      </c>
      <c r="C15">
        <v>1188735</v>
      </c>
    </row>
    <row r="16" spans="1:3" x14ac:dyDescent="0.25">
      <c r="A16" t="s">
        <v>4</v>
      </c>
      <c r="B16">
        <v>74318</v>
      </c>
      <c r="C16">
        <v>1137499</v>
      </c>
    </row>
    <row r="17" spans="1:3" x14ac:dyDescent="0.25">
      <c r="A17" t="s">
        <v>9</v>
      </c>
      <c r="B17">
        <v>128303</v>
      </c>
      <c r="C17">
        <v>963570</v>
      </c>
    </row>
    <row r="18" spans="1:3" x14ac:dyDescent="0.25">
      <c r="A18" t="s">
        <v>23</v>
      </c>
      <c r="B18">
        <v>66983</v>
      </c>
      <c r="C18">
        <v>639296</v>
      </c>
    </row>
    <row r="19" spans="1:3" x14ac:dyDescent="0.25">
      <c r="A19" t="s">
        <v>78</v>
      </c>
      <c r="B19">
        <v>56805</v>
      </c>
      <c r="C19">
        <v>622173</v>
      </c>
    </row>
    <row r="20" spans="1:3" x14ac:dyDescent="0.25">
      <c r="A20" t="s">
        <v>18</v>
      </c>
      <c r="B20">
        <v>88245</v>
      </c>
      <c r="C20">
        <v>611855</v>
      </c>
    </row>
    <row r="21" spans="1:3" x14ac:dyDescent="0.25">
      <c r="A21" t="s">
        <v>45</v>
      </c>
      <c r="B21">
        <v>62250</v>
      </c>
      <c r="C21">
        <v>510673</v>
      </c>
    </row>
    <row r="22" spans="1:3" x14ac:dyDescent="0.25">
      <c r="A22" t="s">
        <v>33</v>
      </c>
      <c r="B22">
        <v>70949</v>
      </c>
      <c r="C22">
        <v>495935</v>
      </c>
    </row>
    <row r="23" spans="1:3" x14ac:dyDescent="0.25">
      <c r="A23" t="s">
        <v>26</v>
      </c>
      <c r="B23">
        <v>34601</v>
      </c>
      <c r="C23">
        <v>460728</v>
      </c>
    </row>
    <row r="24" spans="1:3" x14ac:dyDescent="0.25">
      <c r="A24" t="s">
        <v>3</v>
      </c>
      <c r="B24">
        <v>24364</v>
      </c>
      <c r="C24">
        <v>342531</v>
      </c>
    </row>
    <row r="25" spans="1:3" x14ac:dyDescent="0.25">
      <c r="A25" t="s">
        <v>2</v>
      </c>
      <c r="B25">
        <v>17426</v>
      </c>
      <c r="C25">
        <v>207415</v>
      </c>
    </row>
    <row r="26" spans="1:3" x14ac:dyDescent="0.25">
      <c r="A26" t="s">
        <v>11</v>
      </c>
      <c r="B26">
        <v>14864</v>
      </c>
      <c r="C26">
        <v>128370</v>
      </c>
    </row>
    <row r="27" spans="1:3" x14ac:dyDescent="0.25">
      <c r="A27" t="s">
        <v>19</v>
      </c>
      <c r="B27">
        <v>11477</v>
      </c>
      <c r="C27">
        <v>122691</v>
      </c>
    </row>
    <row r="28" spans="1:3" x14ac:dyDescent="0.25">
      <c r="A28" t="s">
        <v>75</v>
      </c>
      <c r="B28">
        <v>13230</v>
      </c>
      <c r="C28">
        <v>111280</v>
      </c>
    </row>
    <row r="29" spans="1:3" x14ac:dyDescent="0.25">
      <c r="A29" t="s">
        <v>279</v>
      </c>
      <c r="B29">
        <v>8820</v>
      </c>
      <c r="C29">
        <v>110853</v>
      </c>
    </row>
    <row r="30" spans="1:3" x14ac:dyDescent="0.25">
      <c r="A30" t="s">
        <v>60</v>
      </c>
      <c r="B30">
        <v>13050</v>
      </c>
      <c r="C30">
        <v>105218</v>
      </c>
    </row>
    <row r="31" spans="1:3" x14ac:dyDescent="0.25">
      <c r="A31" t="s">
        <v>40</v>
      </c>
      <c r="B31">
        <v>8541</v>
      </c>
      <c r="C31">
        <v>102492</v>
      </c>
    </row>
    <row r="32" spans="1:3" x14ac:dyDescent="0.25">
      <c r="A32" t="s">
        <v>24</v>
      </c>
      <c r="B32">
        <v>8694</v>
      </c>
      <c r="C32">
        <v>100901</v>
      </c>
    </row>
    <row r="33" spans="1:3" x14ac:dyDescent="0.25">
      <c r="A33" t="s">
        <v>57</v>
      </c>
      <c r="B33">
        <v>7326</v>
      </c>
      <c r="C33">
        <v>82485</v>
      </c>
    </row>
    <row r="34" spans="1:3" x14ac:dyDescent="0.25">
      <c r="A34" t="s">
        <v>21</v>
      </c>
      <c r="B34">
        <v>11813</v>
      </c>
      <c r="C34">
        <v>81976</v>
      </c>
    </row>
    <row r="35" spans="1:3" x14ac:dyDescent="0.25">
      <c r="A35" t="s">
        <v>71</v>
      </c>
      <c r="B35">
        <v>6391</v>
      </c>
      <c r="C35">
        <v>79047</v>
      </c>
    </row>
    <row r="36" spans="1:3" x14ac:dyDescent="0.25">
      <c r="A36" t="s">
        <v>77</v>
      </c>
      <c r="B36">
        <v>3652</v>
      </c>
      <c r="C36">
        <v>72350</v>
      </c>
    </row>
    <row r="37" spans="1:3" x14ac:dyDescent="0.25">
      <c r="A37" t="s">
        <v>49</v>
      </c>
      <c r="B37">
        <v>8568</v>
      </c>
      <c r="C37">
        <v>70946</v>
      </c>
    </row>
    <row r="38" spans="1:3" x14ac:dyDescent="0.25">
      <c r="A38" t="s">
        <v>32</v>
      </c>
      <c r="B38">
        <v>6996</v>
      </c>
      <c r="C38">
        <v>58485</v>
      </c>
    </row>
    <row r="39" spans="1:3" x14ac:dyDescent="0.25">
      <c r="A39" t="s">
        <v>370</v>
      </c>
      <c r="B39">
        <v>5040</v>
      </c>
      <c r="C39">
        <v>55597</v>
      </c>
    </row>
    <row r="40" spans="1:3" x14ac:dyDescent="0.25">
      <c r="A40" t="s">
        <v>62</v>
      </c>
      <c r="B40">
        <v>5904</v>
      </c>
      <c r="C40">
        <v>50511</v>
      </c>
    </row>
    <row r="41" spans="1:3" x14ac:dyDescent="0.25">
      <c r="A41" t="s">
        <v>52</v>
      </c>
      <c r="B41">
        <v>4591</v>
      </c>
      <c r="C41">
        <v>50419</v>
      </c>
    </row>
    <row r="42" spans="1:3" x14ac:dyDescent="0.25">
      <c r="A42" t="s">
        <v>36</v>
      </c>
      <c r="B42">
        <v>1463</v>
      </c>
      <c r="C42">
        <v>47478</v>
      </c>
    </row>
    <row r="43" spans="1:3" x14ac:dyDescent="0.25">
      <c r="A43" t="s">
        <v>369</v>
      </c>
      <c r="B43">
        <v>3491</v>
      </c>
      <c r="C43">
        <v>45757</v>
      </c>
    </row>
    <row r="44" spans="1:3" x14ac:dyDescent="0.25">
      <c r="A44" t="s">
        <v>8</v>
      </c>
      <c r="B44">
        <v>3533</v>
      </c>
      <c r="C44">
        <v>34496</v>
      </c>
    </row>
    <row r="45" spans="1:3" x14ac:dyDescent="0.25">
      <c r="A45" t="s">
        <v>297</v>
      </c>
      <c r="B45">
        <v>1800</v>
      </c>
      <c r="C45">
        <v>29971</v>
      </c>
    </row>
    <row r="46" spans="1:3" x14ac:dyDescent="0.25">
      <c r="A46" t="s">
        <v>28</v>
      </c>
      <c r="B46">
        <v>2880</v>
      </c>
      <c r="C46">
        <v>27243</v>
      </c>
    </row>
    <row r="47" spans="1:3" x14ac:dyDescent="0.25">
      <c r="A47" t="s">
        <v>65</v>
      </c>
      <c r="B47">
        <v>1170</v>
      </c>
      <c r="C47">
        <v>12780</v>
      </c>
    </row>
    <row r="48" spans="1:3" x14ac:dyDescent="0.25">
      <c r="A48" t="s">
        <v>63</v>
      </c>
      <c r="B48">
        <v>720</v>
      </c>
      <c r="C48">
        <v>10480</v>
      </c>
    </row>
    <row r="49" spans="1:3" x14ac:dyDescent="0.25">
      <c r="A49" t="s">
        <v>69</v>
      </c>
      <c r="B49">
        <v>423</v>
      </c>
      <c r="C49">
        <v>7800</v>
      </c>
    </row>
    <row r="50" spans="1:3" x14ac:dyDescent="0.25">
      <c r="A50" t="s">
        <v>20</v>
      </c>
      <c r="B50">
        <v>1008</v>
      </c>
      <c r="C50">
        <v>7672</v>
      </c>
    </row>
    <row r="51" spans="1:3" x14ac:dyDescent="0.25">
      <c r="A51" t="s">
        <v>334</v>
      </c>
      <c r="B51">
        <v>504</v>
      </c>
      <c r="C51">
        <v>6714</v>
      </c>
    </row>
    <row r="52" spans="1:3" x14ac:dyDescent="0.25">
      <c r="A52" t="s">
        <v>25</v>
      </c>
      <c r="B52">
        <v>394</v>
      </c>
      <c r="C52">
        <v>4929</v>
      </c>
    </row>
    <row r="53" spans="1:3" x14ac:dyDescent="0.25">
      <c r="A53" t="s">
        <v>44</v>
      </c>
      <c r="B53">
        <v>94</v>
      </c>
      <c r="C53">
        <v>4111</v>
      </c>
    </row>
    <row r="54" spans="1:3" x14ac:dyDescent="0.25">
      <c r="A54" t="s">
        <v>256</v>
      </c>
      <c r="B54">
        <v>45</v>
      </c>
      <c r="C54">
        <v>3936</v>
      </c>
    </row>
    <row r="55" spans="1:3" x14ac:dyDescent="0.25">
      <c r="A55" t="s">
        <v>76</v>
      </c>
      <c r="B55">
        <v>217</v>
      </c>
      <c r="C55">
        <v>3732</v>
      </c>
    </row>
    <row r="56" spans="1:3" x14ac:dyDescent="0.25">
      <c r="A56" t="s">
        <v>38</v>
      </c>
      <c r="B56">
        <v>90</v>
      </c>
      <c r="C56">
        <v>1812</v>
      </c>
    </row>
    <row r="57" spans="1:3" x14ac:dyDescent="0.25">
      <c r="A57" t="s">
        <v>43</v>
      </c>
      <c r="B57">
        <v>0</v>
      </c>
      <c r="C57">
        <v>0</v>
      </c>
    </row>
    <row r="58" spans="1:3" x14ac:dyDescent="0.25">
      <c r="A58" t="s">
        <v>253</v>
      </c>
      <c r="B58">
        <v>0</v>
      </c>
      <c r="C58">
        <v>0</v>
      </c>
    </row>
    <row r="59" spans="1:3" x14ac:dyDescent="0.25">
      <c r="A59" t="s">
        <v>277</v>
      </c>
      <c r="B59">
        <v>0</v>
      </c>
      <c r="C59">
        <v>0</v>
      </c>
    </row>
    <row r="60" spans="1:3" x14ac:dyDescent="0.25">
      <c r="A60" t="s">
        <v>254</v>
      </c>
      <c r="B60">
        <v>0</v>
      </c>
      <c r="C60">
        <v>0</v>
      </c>
    </row>
    <row r="61" spans="1:3" x14ac:dyDescent="0.25">
      <c r="A61" t="s">
        <v>349</v>
      </c>
      <c r="B61">
        <v>0</v>
      </c>
      <c r="C61">
        <v>0</v>
      </c>
    </row>
    <row r="62" spans="1:3" x14ac:dyDescent="0.25">
      <c r="A62" t="s">
        <v>55</v>
      </c>
      <c r="B62">
        <v>0</v>
      </c>
      <c r="C62">
        <v>0</v>
      </c>
    </row>
    <row r="63" spans="1:3" x14ac:dyDescent="0.25">
      <c r="A63" t="s">
        <v>56</v>
      </c>
      <c r="B63">
        <v>0</v>
      </c>
      <c r="C63">
        <v>0</v>
      </c>
    </row>
    <row r="64" spans="1:3" x14ac:dyDescent="0.25">
      <c r="A64" t="s">
        <v>13</v>
      </c>
      <c r="B64">
        <v>0</v>
      </c>
      <c r="C64">
        <v>0</v>
      </c>
    </row>
    <row r="65" spans="1:3" x14ac:dyDescent="0.25">
      <c r="A65" t="s">
        <v>58</v>
      </c>
      <c r="B65">
        <v>0</v>
      </c>
      <c r="C65">
        <v>0</v>
      </c>
    </row>
    <row r="66" spans="1:3" x14ac:dyDescent="0.25">
      <c r="A66" t="s">
        <v>59</v>
      </c>
      <c r="B66">
        <v>0</v>
      </c>
      <c r="C66">
        <v>0</v>
      </c>
    </row>
    <row r="67" spans="1:3" x14ac:dyDescent="0.25">
      <c r="A67" t="s">
        <v>310</v>
      </c>
      <c r="B67">
        <v>0</v>
      </c>
      <c r="C67">
        <v>0</v>
      </c>
    </row>
    <row r="68" spans="1:3" x14ac:dyDescent="0.25">
      <c r="A68" t="s">
        <v>61</v>
      </c>
      <c r="B68">
        <v>0</v>
      </c>
      <c r="C68">
        <v>0</v>
      </c>
    </row>
    <row r="69" spans="1:3" x14ac:dyDescent="0.25">
      <c r="A69" t="s">
        <v>66</v>
      </c>
      <c r="B69">
        <v>0</v>
      </c>
      <c r="C69">
        <v>0</v>
      </c>
    </row>
    <row r="70" spans="1:3" x14ac:dyDescent="0.25">
      <c r="A70" t="s">
        <v>67</v>
      </c>
      <c r="B70">
        <v>0</v>
      </c>
      <c r="C70">
        <v>0</v>
      </c>
    </row>
    <row r="71" spans="1:3" x14ac:dyDescent="0.25">
      <c r="A71" t="s">
        <v>342</v>
      </c>
      <c r="B71">
        <v>0</v>
      </c>
      <c r="C71">
        <v>0</v>
      </c>
    </row>
    <row r="72" spans="1:3" x14ac:dyDescent="0.25">
      <c r="A72" t="s">
        <v>22</v>
      </c>
      <c r="B72">
        <v>0</v>
      </c>
      <c r="C72">
        <v>0</v>
      </c>
    </row>
    <row r="73" spans="1:3" x14ac:dyDescent="0.25">
      <c r="A73" t="s">
        <v>68</v>
      </c>
      <c r="B73">
        <v>0</v>
      </c>
      <c r="C73"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65FCD-887A-4678-8DD6-1C157FB9A71B}">
  <dimension ref="A1:C379"/>
  <sheetViews>
    <sheetView workbookViewId="0">
      <selection sqref="A1:IV1 A16:IV16 A19:IV19 A22:IV22 A30:IV30 A33:IV33 A36:IV36 A40:IV40 A46:IV46 A49:IV49 A57:IV57 A70:IV70 A73:IV73 A76:IV76 A79:IV79 A83:IV83 A86:IV86 A91:IV91 A97:IV97 A106:IV106 A109:IV109 A117:IV117 A120:IV120 A124:IV124 A133:IV133 A135:IV135 A138:IV138 A141:IV141 A145:IV145 A151:IV151 A154:IV154 A157:IV157 A165:IV165 A168:IV168 A171:IV171 A173:IV173 A182:IV182 A185:IV185 A188:IV188 A191:IV191 A194:IV194 A198:IV198 A201:IV201 A204:IV204 A206:IV206 A210:IV210 A217:IV217 A223:IV223 A227:IV227 A236:IV236 A239:IV239 A243:IV243 A246:IV246 A249:IV249 A253:IV253 A256:IV256 A258:IV258 A261:IV261 A269:IV269 A277:IV277 A280:IV280 A283:IV283 A289:IV289 A294:IV294 A300:IV300 A305:IV305 A310:IV310 A313:IV313 A320:IV320 A325:IV325 A328:IV328 A334:IV334 A347:IV347 A358:IV358 A361:IV361 A365:IV365 A368:IV368 A371:IV371 A374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1</v>
      </c>
      <c r="B2" s="4">
        <v>1440</v>
      </c>
      <c r="C2" s="4">
        <v>36480</v>
      </c>
    </row>
    <row r="3" spans="1:3" hidden="1" outlineLevel="2" x14ac:dyDescent="0.25">
      <c r="A3" s="4" t="s">
        <v>1</v>
      </c>
      <c r="B3" s="4">
        <v>51930</v>
      </c>
      <c r="C3" s="4">
        <v>314288</v>
      </c>
    </row>
    <row r="4" spans="1:3" hidden="1" outlineLevel="2" x14ac:dyDescent="0.25">
      <c r="A4" s="4" t="s">
        <v>1</v>
      </c>
      <c r="B4" s="4">
        <v>46673</v>
      </c>
      <c r="C4" s="4">
        <v>805426</v>
      </c>
    </row>
    <row r="5" spans="1:3" hidden="1" outlineLevel="2" x14ac:dyDescent="0.25">
      <c r="A5" s="4" t="s">
        <v>1</v>
      </c>
      <c r="B5" s="4">
        <v>150858</v>
      </c>
      <c r="C5" s="4">
        <v>1987077</v>
      </c>
    </row>
    <row r="6" spans="1:3" hidden="1" outlineLevel="2" x14ac:dyDescent="0.25">
      <c r="A6" s="4" t="s">
        <v>1</v>
      </c>
      <c r="B6" s="4">
        <v>4532</v>
      </c>
      <c r="C6" s="4">
        <v>56451</v>
      </c>
    </row>
    <row r="7" spans="1:3" hidden="1" outlineLevel="2" x14ac:dyDescent="0.25">
      <c r="A7" s="4" t="s">
        <v>1</v>
      </c>
      <c r="B7" s="4">
        <v>6318079</v>
      </c>
      <c r="C7" s="4">
        <v>50793773</v>
      </c>
    </row>
    <row r="8" spans="1:3" hidden="1" outlineLevel="2" x14ac:dyDescent="0.25">
      <c r="A8" s="4" t="s">
        <v>1</v>
      </c>
      <c r="B8" s="4">
        <v>3792</v>
      </c>
      <c r="C8" s="4">
        <v>29527</v>
      </c>
    </row>
    <row r="9" spans="1:3" hidden="1" outlineLevel="2" x14ac:dyDescent="0.25">
      <c r="A9" s="4" t="s">
        <v>1</v>
      </c>
      <c r="B9" s="4">
        <v>1223104</v>
      </c>
      <c r="C9" s="4">
        <v>16301462</v>
      </c>
    </row>
    <row r="10" spans="1:3" hidden="1" outlineLevel="2" x14ac:dyDescent="0.25">
      <c r="A10" s="4" t="s">
        <v>1</v>
      </c>
      <c r="B10" s="4">
        <v>915</v>
      </c>
      <c r="C10" s="4">
        <v>32156</v>
      </c>
    </row>
    <row r="11" spans="1:3" hidden="1" outlineLevel="2" x14ac:dyDescent="0.25">
      <c r="A11" s="4" t="s">
        <v>1</v>
      </c>
      <c r="B11" s="4">
        <v>2900</v>
      </c>
      <c r="C11" s="4">
        <v>66314</v>
      </c>
    </row>
    <row r="12" spans="1:3" hidden="1" outlineLevel="2" x14ac:dyDescent="0.25">
      <c r="A12" s="4" t="s">
        <v>1</v>
      </c>
      <c r="B12" s="4">
        <v>120</v>
      </c>
      <c r="C12" s="4">
        <v>1715</v>
      </c>
    </row>
    <row r="13" spans="1:3" hidden="1" outlineLevel="2" x14ac:dyDescent="0.25">
      <c r="A13" s="4" t="s">
        <v>1</v>
      </c>
      <c r="B13" s="4">
        <v>12633046</v>
      </c>
      <c r="C13" s="4">
        <v>54218693</v>
      </c>
    </row>
    <row r="14" spans="1:3" hidden="1" outlineLevel="2" x14ac:dyDescent="0.25">
      <c r="A14" s="4" t="s">
        <v>1</v>
      </c>
      <c r="B14" s="4">
        <v>2640</v>
      </c>
      <c r="C14" s="4">
        <v>18480</v>
      </c>
    </row>
    <row r="15" spans="1:3" hidden="1" outlineLevel="2" x14ac:dyDescent="0.25">
      <c r="A15" s="4" t="s">
        <v>1</v>
      </c>
      <c r="B15" s="4">
        <v>16630</v>
      </c>
      <c r="C15" s="4">
        <v>88345</v>
      </c>
    </row>
    <row r="16" spans="1:3" outlineLevel="1" collapsed="1" x14ac:dyDescent="0.25">
      <c r="A16" s="5" t="s">
        <v>160</v>
      </c>
      <c r="B16" s="4">
        <f>SUBTOTAL(9,B2:B15)</f>
        <v>20456659</v>
      </c>
      <c r="C16" s="4">
        <f>SUBTOTAL(9,C2:C15)</f>
        <v>124750187</v>
      </c>
    </row>
    <row r="17" spans="1:3" hidden="1" outlineLevel="2" x14ac:dyDescent="0.25">
      <c r="A17" s="4" t="s">
        <v>40</v>
      </c>
      <c r="B17" s="4">
        <v>4950</v>
      </c>
      <c r="C17" s="4">
        <v>73362</v>
      </c>
    </row>
    <row r="18" spans="1:3" hidden="1" outlineLevel="2" x14ac:dyDescent="0.25">
      <c r="A18" s="4" t="s">
        <v>40</v>
      </c>
      <c r="B18" s="4">
        <v>684</v>
      </c>
      <c r="C18" s="4">
        <v>27865</v>
      </c>
    </row>
    <row r="19" spans="1:3" outlineLevel="1" collapsed="1" x14ac:dyDescent="0.25">
      <c r="A19" s="5" t="s">
        <v>161</v>
      </c>
      <c r="B19" s="4">
        <f>SUBTOTAL(9,B17:B18)</f>
        <v>5634</v>
      </c>
      <c r="C19" s="4">
        <f>SUBTOTAL(9,C17:C18)</f>
        <v>101227</v>
      </c>
    </row>
    <row r="20" spans="1:3" hidden="1" outlineLevel="2" x14ac:dyDescent="0.25">
      <c r="A20" s="4" t="s">
        <v>41</v>
      </c>
      <c r="B20" s="4">
        <v>5670</v>
      </c>
      <c r="C20" s="4">
        <v>63891</v>
      </c>
    </row>
    <row r="21" spans="1:3" hidden="1" outlineLevel="2" x14ac:dyDescent="0.25">
      <c r="A21" s="4" t="s">
        <v>41</v>
      </c>
      <c r="B21" s="4">
        <v>630</v>
      </c>
      <c r="C21" s="4">
        <v>9099</v>
      </c>
    </row>
    <row r="22" spans="1:3" outlineLevel="1" collapsed="1" x14ac:dyDescent="0.25">
      <c r="A22" s="5" t="s">
        <v>162</v>
      </c>
      <c r="B22" s="4">
        <f>SUBTOTAL(9,B20:B21)</f>
        <v>6300</v>
      </c>
      <c r="C22" s="4">
        <f>SUBTOTAL(9,C20:C21)</f>
        <v>72990</v>
      </c>
    </row>
    <row r="23" spans="1:3" hidden="1" outlineLevel="2" x14ac:dyDescent="0.25">
      <c r="A23" s="4" t="s">
        <v>9</v>
      </c>
      <c r="B23" s="4">
        <v>0</v>
      </c>
      <c r="C23" s="4">
        <v>0</v>
      </c>
    </row>
    <row r="24" spans="1:3" hidden="1" outlineLevel="2" x14ac:dyDescent="0.25">
      <c r="A24" s="4" t="s">
        <v>9</v>
      </c>
      <c r="B24" s="4">
        <v>99950</v>
      </c>
      <c r="C24" s="4">
        <v>1130591</v>
      </c>
    </row>
    <row r="25" spans="1:3" hidden="1" outlineLevel="2" x14ac:dyDescent="0.25">
      <c r="A25" s="4" t="s">
        <v>9</v>
      </c>
      <c r="B25" s="4">
        <v>63</v>
      </c>
      <c r="C25" s="4">
        <v>1184</v>
      </c>
    </row>
    <row r="26" spans="1:3" hidden="1" outlineLevel="2" x14ac:dyDescent="0.25">
      <c r="A26" s="4" t="s">
        <v>9</v>
      </c>
      <c r="B26" s="4">
        <v>24512</v>
      </c>
      <c r="C26" s="4">
        <v>338183</v>
      </c>
    </row>
    <row r="27" spans="1:3" hidden="1" outlineLevel="2" x14ac:dyDescent="0.25">
      <c r="A27" s="4" t="s">
        <v>9</v>
      </c>
      <c r="B27" s="4">
        <v>72</v>
      </c>
      <c r="C27" s="4">
        <v>2023</v>
      </c>
    </row>
    <row r="28" spans="1:3" hidden="1" outlineLevel="2" x14ac:dyDescent="0.25">
      <c r="A28" s="4" t="s">
        <v>9</v>
      </c>
      <c r="B28" s="4">
        <v>25920</v>
      </c>
      <c r="C28" s="4">
        <v>117936</v>
      </c>
    </row>
    <row r="29" spans="1:3" hidden="1" outlineLevel="2" x14ac:dyDescent="0.25">
      <c r="A29" s="4" t="s">
        <v>9</v>
      </c>
      <c r="B29" s="4">
        <v>144002</v>
      </c>
      <c r="C29" s="4">
        <v>573608</v>
      </c>
    </row>
    <row r="30" spans="1:3" outlineLevel="1" collapsed="1" x14ac:dyDescent="0.25">
      <c r="A30" s="5" t="s">
        <v>164</v>
      </c>
      <c r="B30" s="4">
        <f>SUBTOTAL(9,B23:B29)</f>
        <v>294519</v>
      </c>
      <c r="C30" s="4">
        <f>SUBTOTAL(9,C23:C29)</f>
        <v>2163525</v>
      </c>
    </row>
    <row r="31" spans="1:3" hidden="1" outlineLevel="2" x14ac:dyDescent="0.25">
      <c r="A31" s="4" t="s">
        <v>43</v>
      </c>
      <c r="B31" s="4">
        <v>22806</v>
      </c>
      <c r="C31" s="4">
        <v>282441</v>
      </c>
    </row>
    <row r="32" spans="1:3" hidden="1" outlineLevel="2" x14ac:dyDescent="0.25">
      <c r="A32" s="4" t="s">
        <v>43</v>
      </c>
      <c r="B32" s="4">
        <v>7004</v>
      </c>
      <c r="C32" s="4">
        <v>177473</v>
      </c>
    </row>
    <row r="33" spans="1:3" outlineLevel="1" collapsed="1" x14ac:dyDescent="0.25">
      <c r="A33" s="5" t="s">
        <v>165</v>
      </c>
      <c r="B33" s="4">
        <f>SUBTOTAL(9,B31:B32)</f>
        <v>29810</v>
      </c>
      <c r="C33" s="4">
        <f>SUBTOTAL(9,C31:C32)</f>
        <v>459914</v>
      </c>
    </row>
    <row r="34" spans="1:3" hidden="1" outlineLevel="2" x14ac:dyDescent="0.25">
      <c r="A34" s="4" t="s">
        <v>44</v>
      </c>
      <c r="B34" s="4">
        <v>7169</v>
      </c>
      <c r="C34" s="4">
        <v>73323</v>
      </c>
    </row>
    <row r="35" spans="1:3" hidden="1" outlineLevel="2" x14ac:dyDescent="0.25">
      <c r="A35" s="4" t="s">
        <v>44</v>
      </c>
      <c r="B35" s="4">
        <v>3722</v>
      </c>
      <c r="C35" s="4">
        <v>80038</v>
      </c>
    </row>
    <row r="36" spans="1:3" outlineLevel="1" collapsed="1" x14ac:dyDescent="0.25">
      <c r="A36" s="5" t="s">
        <v>166</v>
      </c>
      <c r="B36" s="4">
        <f>SUBTOTAL(9,B34:B35)</f>
        <v>10891</v>
      </c>
      <c r="C36" s="4">
        <f>SUBTOTAL(9,C34:C35)</f>
        <v>153361</v>
      </c>
    </row>
    <row r="37" spans="1:3" hidden="1" outlineLevel="2" x14ac:dyDescent="0.25">
      <c r="A37" s="4" t="s">
        <v>45</v>
      </c>
      <c r="B37" s="4">
        <v>168624</v>
      </c>
      <c r="C37" s="4">
        <v>1460195</v>
      </c>
    </row>
    <row r="38" spans="1:3" hidden="1" outlineLevel="2" x14ac:dyDescent="0.25">
      <c r="A38" s="4" t="s">
        <v>45</v>
      </c>
      <c r="B38" s="4">
        <v>10044</v>
      </c>
      <c r="C38" s="4">
        <v>95863</v>
      </c>
    </row>
    <row r="39" spans="1:3" hidden="1" outlineLevel="2" x14ac:dyDescent="0.25">
      <c r="A39" s="4" t="s">
        <v>45</v>
      </c>
      <c r="B39" s="4">
        <v>24000</v>
      </c>
      <c r="C39" s="4">
        <v>98239</v>
      </c>
    </row>
    <row r="40" spans="1:3" outlineLevel="1" collapsed="1" x14ac:dyDescent="0.25">
      <c r="A40" s="5" t="s">
        <v>167</v>
      </c>
      <c r="B40" s="4">
        <f>SUBTOTAL(9,B37:B39)</f>
        <v>202668</v>
      </c>
      <c r="C40" s="4">
        <f>SUBTOTAL(9,C37:C39)</f>
        <v>1654297</v>
      </c>
    </row>
    <row r="41" spans="1:3" hidden="1" outlineLevel="2" x14ac:dyDescent="0.25">
      <c r="A41" s="4" t="s">
        <v>10</v>
      </c>
      <c r="B41" s="4">
        <v>1188</v>
      </c>
      <c r="C41" s="4">
        <v>11067</v>
      </c>
    </row>
    <row r="42" spans="1:3" hidden="1" outlineLevel="2" x14ac:dyDescent="0.25">
      <c r="A42" s="4" t="s">
        <v>10</v>
      </c>
      <c r="B42" s="4">
        <v>10008</v>
      </c>
      <c r="C42" s="4">
        <v>100457</v>
      </c>
    </row>
    <row r="43" spans="1:3" hidden="1" outlineLevel="2" x14ac:dyDescent="0.25">
      <c r="A43" s="4" t="s">
        <v>10</v>
      </c>
      <c r="B43" s="4">
        <v>2922924</v>
      </c>
      <c r="C43" s="4">
        <v>29877993</v>
      </c>
    </row>
    <row r="44" spans="1:3" hidden="1" outlineLevel="2" x14ac:dyDescent="0.25">
      <c r="A44" s="4" t="s">
        <v>10</v>
      </c>
      <c r="B44" s="4">
        <v>14148</v>
      </c>
      <c r="C44" s="4">
        <v>129627</v>
      </c>
    </row>
    <row r="45" spans="1:3" hidden="1" outlineLevel="2" x14ac:dyDescent="0.25">
      <c r="A45" s="4" t="s">
        <v>10</v>
      </c>
      <c r="B45" s="4">
        <v>335120</v>
      </c>
      <c r="C45" s="4">
        <v>4193756</v>
      </c>
    </row>
    <row r="46" spans="1:3" outlineLevel="1" collapsed="1" x14ac:dyDescent="0.25">
      <c r="A46" s="5" t="s">
        <v>168</v>
      </c>
      <c r="B46" s="4">
        <f>SUBTOTAL(9,B41:B45)</f>
        <v>3283388</v>
      </c>
      <c r="C46" s="4">
        <f>SUBTOTAL(9,C41:C45)</f>
        <v>34312900</v>
      </c>
    </row>
    <row r="47" spans="1:3" hidden="1" outlineLevel="2" x14ac:dyDescent="0.25">
      <c r="A47" s="4" t="s">
        <v>46</v>
      </c>
      <c r="B47" s="4">
        <v>1557</v>
      </c>
      <c r="C47" s="4">
        <v>27161</v>
      </c>
    </row>
    <row r="48" spans="1:3" hidden="1" outlineLevel="2" x14ac:dyDescent="0.25">
      <c r="A48" s="4" t="s">
        <v>46</v>
      </c>
      <c r="B48" s="4">
        <v>45</v>
      </c>
      <c r="C48" s="4">
        <v>1590</v>
      </c>
    </row>
    <row r="49" spans="1:3" outlineLevel="1" collapsed="1" x14ac:dyDescent="0.25">
      <c r="A49" s="5" t="s">
        <v>169</v>
      </c>
      <c r="B49" s="4">
        <f>SUBTOTAL(9,B47:B48)</f>
        <v>1602</v>
      </c>
      <c r="C49" s="4">
        <f>SUBTOTAL(9,C47:C48)</f>
        <v>28751</v>
      </c>
    </row>
    <row r="50" spans="1:3" hidden="1" outlineLevel="2" x14ac:dyDescent="0.25">
      <c r="A50" s="4" t="s">
        <v>29</v>
      </c>
      <c r="B50" s="4">
        <v>68</v>
      </c>
      <c r="C50" s="4">
        <v>1584</v>
      </c>
    </row>
    <row r="51" spans="1:3" hidden="1" outlineLevel="2" x14ac:dyDescent="0.25">
      <c r="A51" s="4" t="s">
        <v>29</v>
      </c>
      <c r="B51" s="4">
        <v>4752</v>
      </c>
      <c r="C51" s="4">
        <v>55123</v>
      </c>
    </row>
    <row r="52" spans="1:3" hidden="1" outlineLevel="2" x14ac:dyDescent="0.25">
      <c r="A52" s="4" t="s">
        <v>29</v>
      </c>
      <c r="B52" s="4">
        <v>0</v>
      </c>
      <c r="C52" s="4">
        <v>0</v>
      </c>
    </row>
    <row r="53" spans="1:3" hidden="1" outlineLevel="2" x14ac:dyDescent="0.25">
      <c r="A53" s="4" t="s">
        <v>29</v>
      </c>
      <c r="B53" s="4">
        <v>638135</v>
      </c>
      <c r="C53" s="4">
        <v>7001527</v>
      </c>
    </row>
    <row r="54" spans="1:3" hidden="1" outlineLevel="2" x14ac:dyDescent="0.25">
      <c r="A54" s="4" t="s">
        <v>29</v>
      </c>
      <c r="B54" s="4">
        <v>287020</v>
      </c>
      <c r="C54" s="4">
        <v>5008019</v>
      </c>
    </row>
    <row r="55" spans="1:3" hidden="1" outlineLevel="2" x14ac:dyDescent="0.25">
      <c r="A55" s="4" t="s">
        <v>29</v>
      </c>
      <c r="B55" s="4">
        <v>45</v>
      </c>
      <c r="C55" s="4">
        <v>4830</v>
      </c>
    </row>
    <row r="56" spans="1:3" hidden="1" outlineLevel="2" x14ac:dyDescent="0.25">
      <c r="A56" s="4" t="s">
        <v>29</v>
      </c>
      <c r="B56" s="4">
        <v>293</v>
      </c>
      <c r="C56" s="4">
        <v>12319</v>
      </c>
    </row>
    <row r="57" spans="1:3" outlineLevel="1" collapsed="1" x14ac:dyDescent="0.25">
      <c r="A57" s="5" t="s">
        <v>170</v>
      </c>
      <c r="B57" s="4">
        <f>SUBTOTAL(9,B50:B56)</f>
        <v>930313</v>
      </c>
      <c r="C57" s="4">
        <f>SUBTOTAL(9,C50:C56)</f>
        <v>12083402</v>
      </c>
    </row>
    <row r="58" spans="1:3" hidden="1" outlineLevel="2" x14ac:dyDescent="0.25">
      <c r="A58" s="4" t="s">
        <v>2</v>
      </c>
      <c r="B58" s="4">
        <v>368</v>
      </c>
      <c r="C58" s="4">
        <v>34592</v>
      </c>
    </row>
    <row r="59" spans="1:3" hidden="1" outlineLevel="2" x14ac:dyDescent="0.25">
      <c r="A59" s="4" t="s">
        <v>2</v>
      </c>
      <c r="B59" s="4">
        <v>499</v>
      </c>
      <c r="C59" s="4">
        <v>6505</v>
      </c>
    </row>
    <row r="60" spans="1:3" hidden="1" outlineLevel="2" x14ac:dyDescent="0.25">
      <c r="A60" s="4" t="s">
        <v>2</v>
      </c>
      <c r="B60" s="4">
        <v>2656</v>
      </c>
      <c r="C60" s="4">
        <v>43741</v>
      </c>
    </row>
    <row r="61" spans="1:3" hidden="1" outlineLevel="2" x14ac:dyDescent="0.25">
      <c r="A61" s="4" t="s">
        <v>2</v>
      </c>
      <c r="B61" s="4">
        <v>36</v>
      </c>
      <c r="C61" s="4">
        <v>628</v>
      </c>
    </row>
    <row r="62" spans="1:3" hidden="1" outlineLevel="2" x14ac:dyDescent="0.25">
      <c r="A62" s="4" t="s">
        <v>2</v>
      </c>
      <c r="B62" s="4">
        <v>0</v>
      </c>
      <c r="C62" s="4">
        <v>0</v>
      </c>
    </row>
    <row r="63" spans="1:3" hidden="1" outlineLevel="2" x14ac:dyDescent="0.25">
      <c r="A63" s="4" t="s">
        <v>2</v>
      </c>
      <c r="B63" s="4">
        <v>4</v>
      </c>
      <c r="C63" s="4">
        <v>468</v>
      </c>
    </row>
    <row r="64" spans="1:3" hidden="1" outlineLevel="2" x14ac:dyDescent="0.25">
      <c r="A64" s="4" t="s">
        <v>2</v>
      </c>
      <c r="B64" s="4">
        <v>4</v>
      </c>
      <c r="C64" s="4">
        <v>264</v>
      </c>
    </row>
    <row r="65" spans="1:3" hidden="1" outlineLevel="2" x14ac:dyDescent="0.25">
      <c r="A65" s="4" t="s">
        <v>2</v>
      </c>
      <c r="B65" s="4">
        <v>26574</v>
      </c>
      <c r="C65" s="4">
        <v>302602</v>
      </c>
    </row>
    <row r="66" spans="1:3" hidden="1" outlineLevel="2" x14ac:dyDescent="0.25">
      <c r="A66" s="4" t="s">
        <v>2</v>
      </c>
      <c r="B66" s="4">
        <v>15369</v>
      </c>
      <c r="C66" s="4">
        <v>185880</v>
      </c>
    </row>
    <row r="67" spans="1:3" hidden="1" outlineLevel="2" x14ac:dyDescent="0.25">
      <c r="A67" s="4" t="s">
        <v>2</v>
      </c>
      <c r="B67" s="4">
        <v>36</v>
      </c>
      <c r="C67" s="4">
        <v>542</v>
      </c>
    </row>
    <row r="68" spans="1:3" hidden="1" outlineLevel="2" x14ac:dyDescent="0.25">
      <c r="A68" s="4" t="s">
        <v>2</v>
      </c>
      <c r="B68" s="4">
        <v>300</v>
      </c>
      <c r="C68" s="4">
        <v>857</v>
      </c>
    </row>
    <row r="69" spans="1:3" hidden="1" outlineLevel="2" x14ac:dyDescent="0.25">
      <c r="A69" s="4" t="s">
        <v>2</v>
      </c>
      <c r="B69" s="4">
        <v>120</v>
      </c>
      <c r="C69" s="4">
        <v>343</v>
      </c>
    </row>
    <row r="70" spans="1:3" outlineLevel="1" collapsed="1" x14ac:dyDescent="0.25">
      <c r="A70" s="5" t="s">
        <v>172</v>
      </c>
      <c r="B70" s="4">
        <f>SUBTOTAL(9,B58:B69)</f>
        <v>45966</v>
      </c>
      <c r="C70" s="4">
        <f>SUBTOTAL(9,C58:C69)</f>
        <v>576422</v>
      </c>
    </row>
    <row r="71" spans="1:3" hidden="1" outlineLevel="2" x14ac:dyDescent="0.25">
      <c r="A71" s="4" t="s">
        <v>276</v>
      </c>
      <c r="B71" s="4">
        <v>1296</v>
      </c>
      <c r="C71" s="4">
        <v>11781</v>
      </c>
    </row>
    <row r="72" spans="1:3" hidden="1" outlineLevel="2" x14ac:dyDescent="0.25">
      <c r="A72" s="4" t="s">
        <v>276</v>
      </c>
      <c r="B72" s="4">
        <v>180</v>
      </c>
      <c r="C72" s="4">
        <v>2414</v>
      </c>
    </row>
    <row r="73" spans="1:3" outlineLevel="1" collapsed="1" x14ac:dyDescent="0.25">
      <c r="A73" s="5" t="s">
        <v>282</v>
      </c>
      <c r="B73" s="4">
        <f>SUBTOTAL(9,B71:B72)</f>
        <v>1476</v>
      </c>
      <c r="C73" s="4">
        <f>SUBTOTAL(9,C71:C72)</f>
        <v>14195</v>
      </c>
    </row>
    <row r="74" spans="1:3" hidden="1" outlineLevel="2" x14ac:dyDescent="0.25">
      <c r="A74" s="4" t="s">
        <v>49</v>
      </c>
      <c r="B74" s="4">
        <v>99</v>
      </c>
      <c r="C74" s="4">
        <v>2692</v>
      </c>
    </row>
    <row r="75" spans="1:3" hidden="1" outlineLevel="2" x14ac:dyDescent="0.25">
      <c r="A75" s="4" t="s">
        <v>49</v>
      </c>
      <c r="B75" s="4">
        <v>95</v>
      </c>
      <c r="C75" s="4">
        <v>4899</v>
      </c>
    </row>
    <row r="76" spans="1:3" outlineLevel="1" collapsed="1" x14ac:dyDescent="0.25">
      <c r="A76" s="5" t="s">
        <v>174</v>
      </c>
      <c r="B76" s="4">
        <f>SUBTOTAL(9,B74:B75)</f>
        <v>194</v>
      </c>
      <c r="C76" s="4">
        <f>SUBTOTAL(9,C74:C75)</f>
        <v>7591</v>
      </c>
    </row>
    <row r="77" spans="1:3" hidden="1" outlineLevel="2" x14ac:dyDescent="0.25">
      <c r="A77" s="4" t="s">
        <v>277</v>
      </c>
      <c r="B77" s="4">
        <v>738</v>
      </c>
      <c r="C77" s="4">
        <v>7356</v>
      </c>
    </row>
    <row r="78" spans="1:3" hidden="1" outlineLevel="2" x14ac:dyDescent="0.25">
      <c r="A78" s="4" t="s">
        <v>277</v>
      </c>
      <c r="B78" s="4">
        <v>180</v>
      </c>
      <c r="C78" s="4">
        <v>3087</v>
      </c>
    </row>
    <row r="79" spans="1:3" outlineLevel="1" collapsed="1" x14ac:dyDescent="0.25">
      <c r="A79" s="5" t="s">
        <v>283</v>
      </c>
      <c r="B79" s="4">
        <f>SUBTOTAL(9,B77:B78)</f>
        <v>918</v>
      </c>
      <c r="C79" s="4">
        <f>SUBTOTAL(9,C77:C78)</f>
        <v>10443</v>
      </c>
    </row>
    <row r="80" spans="1:3" hidden="1" outlineLevel="2" x14ac:dyDescent="0.25">
      <c r="A80" s="4" t="s">
        <v>30</v>
      </c>
      <c r="B80" s="4">
        <v>195238</v>
      </c>
      <c r="C80" s="4">
        <v>1653013</v>
      </c>
    </row>
    <row r="81" spans="1:3" hidden="1" outlineLevel="2" x14ac:dyDescent="0.25">
      <c r="A81" s="4" t="s">
        <v>30</v>
      </c>
      <c r="B81" s="4">
        <v>28962</v>
      </c>
      <c r="C81" s="4">
        <v>439490</v>
      </c>
    </row>
    <row r="82" spans="1:3" hidden="1" outlineLevel="2" x14ac:dyDescent="0.25">
      <c r="A82" s="4" t="s">
        <v>30</v>
      </c>
      <c r="B82" s="4">
        <v>431293</v>
      </c>
      <c r="C82" s="4">
        <v>2239669</v>
      </c>
    </row>
    <row r="83" spans="1:3" outlineLevel="1" collapsed="1" x14ac:dyDescent="0.25">
      <c r="A83" s="5" t="s">
        <v>176</v>
      </c>
      <c r="B83" s="4">
        <f>SUBTOTAL(9,B80:B82)</f>
        <v>655493</v>
      </c>
      <c r="C83" s="4">
        <f>SUBTOTAL(9,C80:C82)</f>
        <v>4332172</v>
      </c>
    </row>
    <row r="84" spans="1:3" hidden="1" outlineLevel="2" x14ac:dyDescent="0.25">
      <c r="A84" s="4" t="s">
        <v>259</v>
      </c>
      <c r="B84" s="4">
        <v>25</v>
      </c>
      <c r="C84" s="4">
        <v>1246</v>
      </c>
    </row>
    <row r="85" spans="1:3" hidden="1" outlineLevel="2" x14ac:dyDescent="0.25">
      <c r="A85" s="4" t="s">
        <v>259</v>
      </c>
      <c r="B85" s="4">
        <v>30</v>
      </c>
      <c r="C85" s="4">
        <v>1490</v>
      </c>
    </row>
    <row r="86" spans="1:3" outlineLevel="1" collapsed="1" x14ac:dyDescent="0.25">
      <c r="A86" s="5" t="s">
        <v>261</v>
      </c>
      <c r="B86" s="4">
        <f>SUBTOTAL(9,B84:B85)</f>
        <v>55</v>
      </c>
      <c r="C86" s="4">
        <f>SUBTOTAL(9,C84:C85)</f>
        <v>2736</v>
      </c>
    </row>
    <row r="87" spans="1:3" hidden="1" outlineLevel="2" x14ac:dyDescent="0.25">
      <c r="A87" s="4" t="s">
        <v>3</v>
      </c>
      <c r="B87" s="4">
        <v>4982</v>
      </c>
      <c r="C87" s="4">
        <v>52066</v>
      </c>
    </row>
    <row r="88" spans="1:3" hidden="1" outlineLevel="2" x14ac:dyDescent="0.25">
      <c r="A88" s="4" t="s">
        <v>3</v>
      </c>
      <c r="B88" s="4">
        <v>315</v>
      </c>
      <c r="C88" s="4">
        <v>2792</v>
      </c>
    </row>
    <row r="89" spans="1:3" hidden="1" outlineLevel="2" x14ac:dyDescent="0.25">
      <c r="A89" s="4" t="s">
        <v>3</v>
      </c>
      <c r="B89" s="4">
        <v>2300</v>
      </c>
      <c r="C89" s="4">
        <v>27969</v>
      </c>
    </row>
    <row r="90" spans="1:3" hidden="1" outlineLevel="2" x14ac:dyDescent="0.25">
      <c r="A90" s="4" t="s">
        <v>3</v>
      </c>
      <c r="B90" s="4">
        <v>360</v>
      </c>
      <c r="C90" s="4">
        <v>3286</v>
      </c>
    </row>
    <row r="91" spans="1:3" outlineLevel="1" collapsed="1" x14ac:dyDescent="0.25">
      <c r="A91" s="5" t="s">
        <v>178</v>
      </c>
      <c r="B91" s="4">
        <f>SUBTOTAL(9,B87:B90)</f>
        <v>7957</v>
      </c>
      <c r="C91" s="4">
        <f>SUBTOTAL(9,C87:C90)</f>
        <v>86113</v>
      </c>
    </row>
    <row r="92" spans="1:3" hidden="1" outlineLevel="2" x14ac:dyDescent="0.25">
      <c r="A92" s="4" t="s">
        <v>11</v>
      </c>
      <c r="B92" s="4">
        <v>5175</v>
      </c>
      <c r="C92" s="4">
        <v>48705</v>
      </c>
    </row>
    <row r="93" spans="1:3" hidden="1" outlineLevel="2" x14ac:dyDescent="0.25">
      <c r="A93" s="4" t="s">
        <v>11</v>
      </c>
      <c r="B93" s="4">
        <v>39236</v>
      </c>
      <c r="C93" s="4">
        <v>378588</v>
      </c>
    </row>
    <row r="94" spans="1:3" hidden="1" outlineLevel="2" x14ac:dyDescent="0.25">
      <c r="A94" s="4" t="s">
        <v>11</v>
      </c>
      <c r="B94" s="4">
        <v>53240</v>
      </c>
      <c r="C94" s="4">
        <v>491136</v>
      </c>
    </row>
    <row r="95" spans="1:3" hidden="1" outlineLevel="2" x14ac:dyDescent="0.25">
      <c r="A95" s="4" t="s">
        <v>11</v>
      </c>
      <c r="B95" s="4">
        <v>4266</v>
      </c>
      <c r="C95" s="4">
        <v>78166</v>
      </c>
    </row>
    <row r="96" spans="1:3" hidden="1" outlineLevel="2" x14ac:dyDescent="0.25">
      <c r="A96" s="4" t="s">
        <v>11</v>
      </c>
      <c r="B96" s="4">
        <v>2016</v>
      </c>
      <c r="C96" s="4">
        <v>19773</v>
      </c>
    </row>
    <row r="97" spans="1:3" outlineLevel="1" collapsed="1" x14ac:dyDescent="0.25">
      <c r="A97" s="5" t="s">
        <v>179</v>
      </c>
      <c r="B97" s="4">
        <f>SUBTOTAL(9,B92:B96)</f>
        <v>103933</v>
      </c>
      <c r="C97" s="4">
        <f>SUBTOTAL(9,C92:C96)</f>
        <v>1016368</v>
      </c>
    </row>
    <row r="98" spans="1:3" hidden="1" outlineLevel="2" x14ac:dyDescent="0.25">
      <c r="A98" s="4" t="s">
        <v>51</v>
      </c>
      <c r="B98" s="4">
        <v>0</v>
      </c>
      <c r="C98" s="4">
        <v>0</v>
      </c>
    </row>
    <row r="99" spans="1:3" hidden="1" outlineLevel="2" x14ac:dyDescent="0.25">
      <c r="A99" s="4" t="s">
        <v>51</v>
      </c>
      <c r="B99" s="4">
        <v>3600</v>
      </c>
      <c r="C99" s="4">
        <v>45120</v>
      </c>
    </row>
    <row r="100" spans="1:3" hidden="1" outlineLevel="2" x14ac:dyDescent="0.25">
      <c r="A100" s="4" t="s">
        <v>51</v>
      </c>
      <c r="B100" s="4">
        <v>13923</v>
      </c>
      <c r="C100" s="4">
        <v>174502</v>
      </c>
    </row>
    <row r="101" spans="1:3" hidden="1" outlineLevel="2" x14ac:dyDescent="0.25">
      <c r="A101" s="4" t="s">
        <v>51</v>
      </c>
      <c r="B101" s="4">
        <v>236354</v>
      </c>
      <c r="C101" s="4">
        <v>3400657</v>
      </c>
    </row>
    <row r="102" spans="1:3" hidden="1" outlineLevel="2" x14ac:dyDescent="0.25">
      <c r="A102" s="4" t="s">
        <v>51</v>
      </c>
      <c r="B102" s="4">
        <v>9</v>
      </c>
      <c r="C102" s="4">
        <v>438</v>
      </c>
    </row>
    <row r="103" spans="1:3" hidden="1" outlineLevel="2" x14ac:dyDescent="0.25">
      <c r="A103" s="4" t="s">
        <v>51</v>
      </c>
      <c r="B103" s="4">
        <v>23351</v>
      </c>
      <c r="C103" s="4">
        <v>373335</v>
      </c>
    </row>
    <row r="104" spans="1:3" hidden="1" outlineLevel="2" x14ac:dyDescent="0.25">
      <c r="A104" s="4" t="s">
        <v>51</v>
      </c>
      <c r="B104" s="4">
        <v>90</v>
      </c>
      <c r="C104" s="4">
        <v>4352</v>
      </c>
    </row>
    <row r="105" spans="1:3" hidden="1" outlineLevel="2" x14ac:dyDescent="0.25">
      <c r="A105" s="4" t="s">
        <v>51</v>
      </c>
      <c r="B105" s="4">
        <v>696000</v>
      </c>
      <c r="C105" s="4">
        <v>3297600</v>
      </c>
    </row>
    <row r="106" spans="1:3" outlineLevel="1" collapsed="1" x14ac:dyDescent="0.25">
      <c r="A106" s="5" t="s">
        <v>180</v>
      </c>
      <c r="B106" s="4">
        <f>SUBTOTAL(9,B98:B105)</f>
        <v>973327</v>
      </c>
      <c r="C106" s="4">
        <f>SUBTOTAL(9,C98:C105)</f>
        <v>7296004</v>
      </c>
    </row>
    <row r="107" spans="1:3" hidden="1" outlineLevel="2" x14ac:dyDescent="0.25">
      <c r="A107" s="4" t="s">
        <v>52</v>
      </c>
      <c r="B107" s="4">
        <v>2826</v>
      </c>
      <c r="C107" s="4">
        <v>44749</v>
      </c>
    </row>
    <row r="108" spans="1:3" hidden="1" outlineLevel="2" x14ac:dyDescent="0.25">
      <c r="A108" s="4" t="s">
        <v>52</v>
      </c>
      <c r="B108" s="4">
        <v>116</v>
      </c>
      <c r="C108" s="4">
        <v>1969</v>
      </c>
    </row>
    <row r="109" spans="1:3" outlineLevel="1" collapsed="1" x14ac:dyDescent="0.25">
      <c r="A109" s="5" t="s">
        <v>181</v>
      </c>
      <c r="B109" s="4">
        <f>SUBTOTAL(9,B107:B108)</f>
        <v>2942</v>
      </c>
      <c r="C109" s="4">
        <f>SUBTOTAL(9,C107:C108)</f>
        <v>46718</v>
      </c>
    </row>
    <row r="110" spans="1:3" hidden="1" outlineLevel="2" x14ac:dyDescent="0.25">
      <c r="A110" s="4" t="s">
        <v>12</v>
      </c>
      <c r="B110" s="4">
        <v>45</v>
      </c>
      <c r="C110" s="4">
        <v>1256</v>
      </c>
    </row>
    <row r="111" spans="1:3" hidden="1" outlineLevel="2" x14ac:dyDescent="0.25">
      <c r="A111" s="4" t="s">
        <v>12</v>
      </c>
      <c r="B111" s="4">
        <v>441</v>
      </c>
      <c r="C111" s="4">
        <v>3656</v>
      </c>
    </row>
    <row r="112" spans="1:3" hidden="1" outlineLevel="2" x14ac:dyDescent="0.25">
      <c r="A112" s="4" t="s">
        <v>12</v>
      </c>
      <c r="B112" s="4">
        <v>225898</v>
      </c>
      <c r="C112" s="4">
        <v>2090613</v>
      </c>
    </row>
    <row r="113" spans="1:3" hidden="1" outlineLevel="2" x14ac:dyDescent="0.25">
      <c r="A113" s="4" t="s">
        <v>12</v>
      </c>
      <c r="B113" s="4">
        <v>50690</v>
      </c>
      <c r="C113" s="4">
        <v>365930</v>
      </c>
    </row>
    <row r="114" spans="1:3" hidden="1" outlineLevel="2" x14ac:dyDescent="0.25">
      <c r="A114" s="4" t="s">
        <v>12</v>
      </c>
      <c r="B114" s="4">
        <v>0</v>
      </c>
      <c r="C114" s="4">
        <v>0</v>
      </c>
    </row>
    <row r="115" spans="1:3" hidden="1" outlineLevel="2" x14ac:dyDescent="0.25">
      <c r="A115" s="4" t="s">
        <v>12</v>
      </c>
      <c r="B115" s="4">
        <v>96000</v>
      </c>
      <c r="C115" s="4">
        <v>340800</v>
      </c>
    </row>
    <row r="116" spans="1:3" hidden="1" outlineLevel="2" x14ac:dyDescent="0.25">
      <c r="A116" s="4" t="s">
        <v>12</v>
      </c>
      <c r="B116" s="4">
        <v>1889547</v>
      </c>
      <c r="C116" s="4">
        <v>7950191</v>
      </c>
    </row>
    <row r="117" spans="1:3" outlineLevel="1" collapsed="1" x14ac:dyDescent="0.25">
      <c r="A117" s="5" t="s">
        <v>183</v>
      </c>
      <c r="B117" s="4">
        <f>SUBTOTAL(9,B110:B116)</f>
        <v>2262621</v>
      </c>
      <c r="C117" s="4">
        <f>SUBTOTAL(9,C110:C116)</f>
        <v>10752446</v>
      </c>
    </row>
    <row r="118" spans="1:3" hidden="1" outlineLevel="2" x14ac:dyDescent="0.25">
      <c r="A118" s="4" t="s">
        <v>254</v>
      </c>
      <c r="B118" s="4">
        <v>495</v>
      </c>
      <c r="C118" s="4">
        <v>11342</v>
      </c>
    </row>
    <row r="119" spans="1:3" hidden="1" outlineLevel="2" x14ac:dyDescent="0.25">
      <c r="A119" s="4" t="s">
        <v>254</v>
      </c>
      <c r="B119" s="4">
        <v>923</v>
      </c>
      <c r="C119" s="4">
        <v>22090</v>
      </c>
    </row>
    <row r="120" spans="1:3" outlineLevel="1" collapsed="1" x14ac:dyDescent="0.25">
      <c r="A120" s="5" t="s">
        <v>262</v>
      </c>
      <c r="B120" s="4">
        <f>SUBTOTAL(9,B118:B119)</f>
        <v>1418</v>
      </c>
      <c r="C120" s="4">
        <f>SUBTOTAL(9,C118:C119)</f>
        <v>33432</v>
      </c>
    </row>
    <row r="121" spans="1:3" hidden="1" outlineLevel="2" x14ac:dyDescent="0.25">
      <c r="A121" s="4" t="s">
        <v>54</v>
      </c>
      <c r="B121" s="4">
        <v>45</v>
      </c>
      <c r="C121" s="4">
        <v>837</v>
      </c>
    </row>
    <row r="122" spans="1:3" hidden="1" outlineLevel="2" x14ac:dyDescent="0.25">
      <c r="A122" s="4" t="s">
        <v>54</v>
      </c>
      <c r="B122" s="4">
        <v>1251</v>
      </c>
      <c r="C122" s="4">
        <v>13949</v>
      </c>
    </row>
    <row r="123" spans="1:3" hidden="1" outlineLevel="2" x14ac:dyDescent="0.25">
      <c r="A123" s="4" t="s">
        <v>54</v>
      </c>
      <c r="B123" s="4">
        <v>54</v>
      </c>
      <c r="C123" s="4">
        <v>852</v>
      </c>
    </row>
    <row r="124" spans="1:3" outlineLevel="1" collapsed="1" x14ac:dyDescent="0.25">
      <c r="A124" s="5" t="s">
        <v>184</v>
      </c>
      <c r="B124" s="4">
        <f>SUBTOTAL(9,B121:B123)</f>
        <v>1350</v>
      </c>
      <c r="C124" s="4">
        <f>SUBTOTAL(9,C121:C123)</f>
        <v>15638</v>
      </c>
    </row>
    <row r="125" spans="1:3" hidden="1" outlineLevel="2" x14ac:dyDescent="0.25">
      <c r="A125" s="4" t="s">
        <v>4</v>
      </c>
      <c r="B125" s="4">
        <v>31</v>
      </c>
      <c r="C125" s="4">
        <v>2518</v>
      </c>
    </row>
    <row r="126" spans="1:3" hidden="1" outlineLevel="2" x14ac:dyDescent="0.25">
      <c r="A126" s="4" t="s">
        <v>4</v>
      </c>
      <c r="B126" s="4">
        <v>1089</v>
      </c>
      <c r="C126" s="4">
        <v>16002</v>
      </c>
    </row>
    <row r="127" spans="1:3" hidden="1" outlineLevel="2" x14ac:dyDescent="0.25">
      <c r="A127" s="4" t="s">
        <v>4</v>
      </c>
      <c r="B127" s="4">
        <v>6683</v>
      </c>
      <c r="C127" s="4">
        <v>60904</v>
      </c>
    </row>
    <row r="128" spans="1:3" hidden="1" outlineLevel="2" x14ac:dyDescent="0.25">
      <c r="A128" s="4" t="s">
        <v>4</v>
      </c>
      <c r="B128" s="4">
        <v>1130</v>
      </c>
      <c r="C128" s="4">
        <v>13691</v>
      </c>
    </row>
    <row r="129" spans="1:3" hidden="1" outlineLevel="2" x14ac:dyDescent="0.25">
      <c r="A129" s="4" t="s">
        <v>4</v>
      </c>
      <c r="B129" s="4">
        <v>315</v>
      </c>
      <c r="C129" s="4">
        <v>2800</v>
      </c>
    </row>
    <row r="130" spans="1:3" hidden="1" outlineLevel="2" x14ac:dyDescent="0.25">
      <c r="A130" s="4" t="s">
        <v>4</v>
      </c>
      <c r="B130" s="4">
        <v>290305</v>
      </c>
      <c r="C130" s="4">
        <v>3489772</v>
      </c>
    </row>
    <row r="131" spans="1:3" hidden="1" outlineLevel="2" x14ac:dyDescent="0.25">
      <c r="A131" s="4" t="s">
        <v>4</v>
      </c>
      <c r="B131" s="4">
        <v>3222</v>
      </c>
      <c r="C131" s="4">
        <v>30360</v>
      </c>
    </row>
    <row r="132" spans="1:3" hidden="1" outlineLevel="2" x14ac:dyDescent="0.25">
      <c r="A132" s="4" t="s">
        <v>4</v>
      </c>
      <c r="B132" s="4">
        <v>34102</v>
      </c>
      <c r="C132" s="4">
        <v>868089</v>
      </c>
    </row>
    <row r="133" spans="1:3" outlineLevel="1" collapsed="1" x14ac:dyDescent="0.25">
      <c r="A133" s="5" t="s">
        <v>185</v>
      </c>
      <c r="B133" s="4">
        <f>SUBTOTAL(9,B125:B132)</f>
        <v>336877</v>
      </c>
      <c r="C133" s="4">
        <f>SUBTOTAL(9,C125:C132)</f>
        <v>4484136</v>
      </c>
    </row>
    <row r="134" spans="1:3" hidden="1" outlineLevel="2" x14ac:dyDescent="0.25">
      <c r="A134" s="4" t="s">
        <v>55</v>
      </c>
      <c r="B134" s="4">
        <v>1350</v>
      </c>
      <c r="C134" s="4">
        <v>13077</v>
      </c>
    </row>
    <row r="135" spans="1:3" outlineLevel="1" collapsed="1" x14ac:dyDescent="0.25">
      <c r="A135" s="5" t="s">
        <v>186</v>
      </c>
      <c r="B135" s="4">
        <f>SUBTOTAL(9,B134:B134)</f>
        <v>1350</v>
      </c>
      <c r="C135" s="4">
        <f>SUBTOTAL(9,C134:C134)</f>
        <v>13077</v>
      </c>
    </row>
    <row r="136" spans="1:3" hidden="1" outlineLevel="2" x14ac:dyDescent="0.25">
      <c r="A136" s="4" t="s">
        <v>56</v>
      </c>
      <c r="B136" s="4">
        <v>7578</v>
      </c>
      <c r="C136" s="4">
        <v>71947</v>
      </c>
    </row>
    <row r="137" spans="1:3" hidden="1" outlineLevel="2" x14ac:dyDescent="0.25">
      <c r="A137" s="4" t="s">
        <v>56</v>
      </c>
      <c r="B137" s="4">
        <v>2025</v>
      </c>
      <c r="C137" s="4">
        <v>18913</v>
      </c>
    </row>
    <row r="138" spans="1:3" outlineLevel="1" collapsed="1" x14ac:dyDescent="0.25">
      <c r="A138" s="5" t="s">
        <v>187</v>
      </c>
      <c r="B138" s="4">
        <f>SUBTOTAL(9,B136:B137)</f>
        <v>9603</v>
      </c>
      <c r="C138" s="4">
        <f>SUBTOTAL(9,C136:C137)</f>
        <v>90860</v>
      </c>
    </row>
    <row r="139" spans="1:3" hidden="1" outlineLevel="2" x14ac:dyDescent="0.25">
      <c r="A139" s="4" t="s">
        <v>13</v>
      </c>
      <c r="B139" s="4">
        <v>526</v>
      </c>
      <c r="C139" s="4">
        <v>10164</v>
      </c>
    </row>
    <row r="140" spans="1:3" hidden="1" outlineLevel="2" x14ac:dyDescent="0.25">
      <c r="A140" s="4" t="s">
        <v>13</v>
      </c>
      <c r="B140" s="4">
        <v>1478</v>
      </c>
      <c r="C140" s="4">
        <v>32477</v>
      </c>
    </row>
    <row r="141" spans="1:3" outlineLevel="1" collapsed="1" x14ac:dyDescent="0.25">
      <c r="A141" s="5" t="s">
        <v>188</v>
      </c>
      <c r="B141" s="4">
        <f>SUBTOTAL(9,B139:B140)</f>
        <v>2004</v>
      </c>
      <c r="C141" s="4">
        <f>SUBTOTAL(9,C139:C140)</f>
        <v>42641</v>
      </c>
    </row>
    <row r="142" spans="1:3" hidden="1" outlineLevel="2" x14ac:dyDescent="0.25">
      <c r="A142" s="4" t="s">
        <v>57</v>
      </c>
      <c r="B142" s="4">
        <v>9</v>
      </c>
      <c r="C142" s="4">
        <v>230</v>
      </c>
    </row>
    <row r="143" spans="1:3" hidden="1" outlineLevel="2" x14ac:dyDescent="0.25">
      <c r="A143" s="4" t="s">
        <v>57</v>
      </c>
      <c r="B143" s="4">
        <v>14787</v>
      </c>
      <c r="C143" s="4">
        <v>163338</v>
      </c>
    </row>
    <row r="144" spans="1:3" hidden="1" outlineLevel="2" x14ac:dyDescent="0.25">
      <c r="A144" s="4" t="s">
        <v>57</v>
      </c>
      <c r="B144" s="4">
        <v>6669</v>
      </c>
      <c r="C144" s="4">
        <v>125131</v>
      </c>
    </row>
    <row r="145" spans="1:3" outlineLevel="1" collapsed="1" x14ac:dyDescent="0.25">
      <c r="A145" s="5" t="s">
        <v>189</v>
      </c>
      <c r="B145" s="4">
        <f>SUBTOTAL(9,B142:B144)</f>
        <v>21465</v>
      </c>
      <c r="C145" s="4">
        <f>SUBTOTAL(9,C142:C144)</f>
        <v>288699</v>
      </c>
    </row>
    <row r="146" spans="1:3" hidden="1" outlineLevel="2" x14ac:dyDescent="0.25">
      <c r="A146" s="4" t="s">
        <v>14</v>
      </c>
      <c r="B146" s="4">
        <v>3168</v>
      </c>
      <c r="C146" s="4">
        <v>41849</v>
      </c>
    </row>
    <row r="147" spans="1:3" hidden="1" outlineLevel="2" x14ac:dyDescent="0.25">
      <c r="A147" s="4" t="s">
        <v>14</v>
      </c>
      <c r="B147" s="4">
        <v>5940</v>
      </c>
      <c r="C147" s="4">
        <v>78391</v>
      </c>
    </row>
    <row r="148" spans="1:3" hidden="1" outlineLevel="2" x14ac:dyDescent="0.25">
      <c r="A148" s="4" t="s">
        <v>14</v>
      </c>
      <c r="B148" s="4">
        <v>198000</v>
      </c>
      <c r="C148" s="4">
        <v>995686</v>
      </c>
    </row>
    <row r="149" spans="1:3" hidden="1" outlineLevel="2" x14ac:dyDescent="0.25">
      <c r="A149" s="4" t="s">
        <v>14</v>
      </c>
      <c r="B149" s="4">
        <v>917762</v>
      </c>
      <c r="C149" s="4">
        <v>8325796</v>
      </c>
    </row>
    <row r="150" spans="1:3" hidden="1" outlineLevel="2" x14ac:dyDescent="0.25">
      <c r="A150" s="4" t="s">
        <v>14</v>
      </c>
      <c r="B150" s="4">
        <v>50024</v>
      </c>
      <c r="C150" s="4">
        <v>626102</v>
      </c>
    </row>
    <row r="151" spans="1:3" outlineLevel="1" collapsed="1" x14ac:dyDescent="0.25">
      <c r="A151" s="5" t="s">
        <v>190</v>
      </c>
      <c r="B151" s="4">
        <f>SUBTOTAL(9,B146:B150)</f>
        <v>1174894</v>
      </c>
      <c r="C151" s="4">
        <f>SUBTOTAL(9,C146:C150)</f>
        <v>10067824</v>
      </c>
    </row>
    <row r="152" spans="1:3" hidden="1" outlineLevel="2" x14ac:dyDescent="0.25">
      <c r="A152" s="4" t="s">
        <v>58</v>
      </c>
      <c r="B152" s="4">
        <v>39231</v>
      </c>
      <c r="C152" s="4">
        <v>323515</v>
      </c>
    </row>
    <row r="153" spans="1:3" hidden="1" outlineLevel="2" x14ac:dyDescent="0.25">
      <c r="A153" s="4" t="s">
        <v>58</v>
      </c>
      <c r="B153" s="4">
        <v>774</v>
      </c>
      <c r="C153" s="4">
        <v>15941</v>
      </c>
    </row>
    <row r="154" spans="1:3" outlineLevel="1" collapsed="1" x14ac:dyDescent="0.25">
      <c r="A154" s="5" t="s">
        <v>191</v>
      </c>
      <c r="B154" s="4">
        <f>SUBTOTAL(9,B152:B153)</f>
        <v>40005</v>
      </c>
      <c r="C154" s="4">
        <f>SUBTOTAL(9,C152:C153)</f>
        <v>339456</v>
      </c>
    </row>
    <row r="155" spans="1:3" hidden="1" outlineLevel="2" x14ac:dyDescent="0.25">
      <c r="A155" s="4" t="s">
        <v>59</v>
      </c>
      <c r="B155" s="4">
        <v>10737</v>
      </c>
      <c r="C155" s="4">
        <v>69139</v>
      </c>
    </row>
    <row r="156" spans="1:3" hidden="1" outlineLevel="2" x14ac:dyDescent="0.25">
      <c r="A156" s="4" t="s">
        <v>59</v>
      </c>
      <c r="B156" s="4">
        <v>792</v>
      </c>
      <c r="C156" s="4">
        <v>8194</v>
      </c>
    </row>
    <row r="157" spans="1:3" outlineLevel="1" collapsed="1" x14ac:dyDescent="0.25">
      <c r="A157" s="5" t="s">
        <v>192</v>
      </c>
      <c r="B157" s="4">
        <f>SUBTOTAL(9,B155:B156)</f>
        <v>11529</v>
      </c>
      <c r="C157" s="4">
        <f>SUBTOTAL(9,C155:C156)</f>
        <v>77333</v>
      </c>
    </row>
    <row r="158" spans="1:3" hidden="1" outlineLevel="2" x14ac:dyDescent="0.25">
      <c r="A158" s="4" t="s">
        <v>15</v>
      </c>
      <c r="B158" s="4">
        <v>140</v>
      </c>
      <c r="C158" s="4">
        <v>2008</v>
      </c>
    </row>
    <row r="159" spans="1:3" hidden="1" outlineLevel="2" x14ac:dyDescent="0.25">
      <c r="A159" s="4" t="s">
        <v>15</v>
      </c>
      <c r="B159" s="4">
        <v>3200</v>
      </c>
      <c r="C159" s="4">
        <v>35466</v>
      </c>
    </row>
    <row r="160" spans="1:3" hidden="1" outlineLevel="2" x14ac:dyDescent="0.25">
      <c r="A160" s="4" t="s">
        <v>15</v>
      </c>
      <c r="B160" s="4">
        <v>0</v>
      </c>
      <c r="C160" s="4">
        <v>0</v>
      </c>
    </row>
    <row r="161" spans="1:3" hidden="1" outlineLevel="2" x14ac:dyDescent="0.25">
      <c r="A161" s="4" t="s">
        <v>15</v>
      </c>
      <c r="B161" s="4">
        <v>269479</v>
      </c>
      <c r="C161" s="4">
        <v>2676596</v>
      </c>
    </row>
    <row r="162" spans="1:3" hidden="1" outlineLevel="2" x14ac:dyDescent="0.25">
      <c r="A162" s="4" t="s">
        <v>15</v>
      </c>
      <c r="B162" s="4">
        <v>91643</v>
      </c>
      <c r="C162" s="4">
        <v>1343570</v>
      </c>
    </row>
    <row r="163" spans="1:3" hidden="1" outlineLevel="2" x14ac:dyDescent="0.25">
      <c r="A163" s="4" t="s">
        <v>15</v>
      </c>
      <c r="B163" s="4">
        <v>3</v>
      </c>
      <c r="C163" s="4">
        <v>179</v>
      </c>
    </row>
    <row r="164" spans="1:3" hidden="1" outlineLevel="2" x14ac:dyDescent="0.25">
      <c r="A164" s="4" t="s">
        <v>15</v>
      </c>
      <c r="B164" s="4">
        <v>24000</v>
      </c>
      <c r="C164" s="4">
        <v>177600</v>
      </c>
    </row>
    <row r="165" spans="1:3" outlineLevel="1" collapsed="1" x14ac:dyDescent="0.25">
      <c r="A165" s="5" t="s">
        <v>193</v>
      </c>
      <c r="B165" s="4">
        <f>SUBTOTAL(9,B158:B164)</f>
        <v>388465</v>
      </c>
      <c r="C165" s="4">
        <f>SUBTOTAL(9,C158:C164)</f>
        <v>4235419</v>
      </c>
    </row>
    <row r="166" spans="1:3" hidden="1" outlineLevel="2" x14ac:dyDescent="0.25">
      <c r="A166" s="4" t="s">
        <v>295</v>
      </c>
      <c r="B166" s="4">
        <v>19629</v>
      </c>
      <c r="C166" s="4">
        <v>154428</v>
      </c>
    </row>
    <row r="167" spans="1:3" hidden="1" outlineLevel="2" x14ac:dyDescent="0.25">
      <c r="A167" s="4" t="s">
        <v>295</v>
      </c>
      <c r="B167" s="4">
        <v>8604</v>
      </c>
      <c r="C167" s="4">
        <v>107357</v>
      </c>
    </row>
    <row r="168" spans="1:3" outlineLevel="1" collapsed="1" x14ac:dyDescent="0.25">
      <c r="A168" s="5" t="s">
        <v>299</v>
      </c>
      <c r="B168" s="4">
        <f>SUBTOTAL(9,B166:B167)</f>
        <v>28233</v>
      </c>
      <c r="C168" s="4">
        <f>SUBTOTAL(9,C166:C167)</f>
        <v>261785</v>
      </c>
    </row>
    <row r="169" spans="1:3" hidden="1" outlineLevel="2" x14ac:dyDescent="0.25">
      <c r="A169" s="4" t="s">
        <v>310</v>
      </c>
      <c r="B169" s="4">
        <v>5846</v>
      </c>
      <c r="C169" s="4">
        <v>47958</v>
      </c>
    </row>
    <row r="170" spans="1:3" hidden="1" outlineLevel="2" x14ac:dyDescent="0.25">
      <c r="A170" s="4" t="s">
        <v>310</v>
      </c>
      <c r="B170" s="4">
        <v>3137</v>
      </c>
      <c r="C170" s="4">
        <v>26574</v>
      </c>
    </row>
    <row r="171" spans="1:3" outlineLevel="1" collapsed="1" x14ac:dyDescent="0.25">
      <c r="A171" s="5" t="s">
        <v>312</v>
      </c>
      <c r="B171" s="4">
        <f>SUBTOTAL(9,B169:B170)</f>
        <v>8983</v>
      </c>
      <c r="C171" s="4">
        <f>SUBTOTAL(9,C169:C170)</f>
        <v>74532</v>
      </c>
    </row>
    <row r="172" spans="1:3" hidden="1" outlineLevel="2" x14ac:dyDescent="0.25">
      <c r="A172" s="4" t="s">
        <v>16</v>
      </c>
      <c r="B172" s="4">
        <v>56</v>
      </c>
      <c r="C172" s="4">
        <v>4994</v>
      </c>
    </row>
    <row r="173" spans="1:3" outlineLevel="1" collapsed="1" x14ac:dyDescent="0.25">
      <c r="A173" s="5" t="s">
        <v>194</v>
      </c>
      <c r="B173" s="4">
        <f>SUBTOTAL(9,B172:B172)</f>
        <v>56</v>
      </c>
      <c r="C173" s="4">
        <f>SUBTOTAL(9,C172:C172)</f>
        <v>4994</v>
      </c>
    </row>
    <row r="174" spans="1:3" hidden="1" outlineLevel="2" x14ac:dyDescent="0.25">
      <c r="A174" s="4" t="s">
        <v>17</v>
      </c>
      <c r="B174" s="4">
        <v>315</v>
      </c>
      <c r="C174" s="4">
        <v>7000</v>
      </c>
    </row>
    <row r="175" spans="1:3" hidden="1" outlineLevel="2" x14ac:dyDescent="0.25">
      <c r="A175" s="4" t="s">
        <v>17</v>
      </c>
      <c r="B175" s="4">
        <v>1287</v>
      </c>
      <c r="C175" s="4">
        <v>20128</v>
      </c>
    </row>
    <row r="176" spans="1:3" hidden="1" outlineLevel="2" x14ac:dyDescent="0.25">
      <c r="A176" s="4" t="s">
        <v>17</v>
      </c>
      <c r="B176" s="4">
        <v>60111</v>
      </c>
      <c r="C176" s="4">
        <v>629659</v>
      </c>
    </row>
    <row r="177" spans="1:3" hidden="1" outlineLevel="2" x14ac:dyDescent="0.25">
      <c r="A177" s="4" t="s">
        <v>17</v>
      </c>
      <c r="B177" s="4">
        <v>3852</v>
      </c>
      <c r="C177" s="4">
        <v>53178</v>
      </c>
    </row>
    <row r="178" spans="1:3" hidden="1" outlineLevel="2" x14ac:dyDescent="0.25">
      <c r="A178" s="4" t="s">
        <v>17</v>
      </c>
      <c r="B178" s="4">
        <v>506146</v>
      </c>
      <c r="C178" s="4">
        <v>5209832</v>
      </c>
    </row>
    <row r="179" spans="1:3" hidden="1" outlineLevel="2" x14ac:dyDescent="0.25">
      <c r="A179" s="4" t="s">
        <v>17</v>
      </c>
      <c r="B179" s="4">
        <v>135</v>
      </c>
      <c r="C179" s="4">
        <v>2174</v>
      </c>
    </row>
    <row r="180" spans="1:3" hidden="1" outlineLevel="2" x14ac:dyDescent="0.25">
      <c r="A180" s="4" t="s">
        <v>17</v>
      </c>
      <c r="B180" s="4">
        <v>46832</v>
      </c>
      <c r="C180" s="4">
        <v>701320</v>
      </c>
    </row>
    <row r="181" spans="1:3" hidden="1" outlineLevel="2" x14ac:dyDescent="0.25">
      <c r="A181" s="4" t="s">
        <v>17</v>
      </c>
      <c r="B181" s="4">
        <v>36</v>
      </c>
      <c r="C181" s="4">
        <v>2352</v>
      </c>
    </row>
    <row r="182" spans="1:3" outlineLevel="1" collapsed="1" x14ac:dyDescent="0.25">
      <c r="A182" s="5" t="s">
        <v>195</v>
      </c>
      <c r="B182" s="4">
        <f>SUBTOTAL(9,B174:B181)</f>
        <v>618714</v>
      </c>
      <c r="C182" s="4">
        <f>SUBTOTAL(9,C174:C181)</f>
        <v>6625643</v>
      </c>
    </row>
    <row r="183" spans="1:3" hidden="1" outlineLevel="2" x14ac:dyDescent="0.25">
      <c r="A183" s="4" t="s">
        <v>278</v>
      </c>
      <c r="B183" s="4">
        <v>5324</v>
      </c>
      <c r="C183" s="4">
        <v>49750</v>
      </c>
    </row>
    <row r="184" spans="1:3" hidden="1" outlineLevel="2" x14ac:dyDescent="0.25">
      <c r="A184" s="4" t="s">
        <v>278</v>
      </c>
      <c r="B184" s="4">
        <v>252</v>
      </c>
      <c r="C184" s="4">
        <v>2640</v>
      </c>
    </row>
    <row r="185" spans="1:3" outlineLevel="1" collapsed="1" x14ac:dyDescent="0.25">
      <c r="A185" s="5" t="s">
        <v>284</v>
      </c>
      <c r="B185" s="4">
        <f>SUBTOTAL(9,B183:B184)</f>
        <v>5576</v>
      </c>
      <c r="C185" s="4">
        <f>SUBTOTAL(9,C183:C184)</f>
        <v>52390</v>
      </c>
    </row>
    <row r="186" spans="1:3" hidden="1" outlineLevel="2" x14ac:dyDescent="0.25">
      <c r="A186" s="4" t="s">
        <v>18</v>
      </c>
      <c r="B186" s="4">
        <v>323933</v>
      </c>
      <c r="C186" s="4">
        <v>2562479</v>
      </c>
    </row>
    <row r="187" spans="1:3" hidden="1" outlineLevel="2" x14ac:dyDescent="0.25">
      <c r="A187" s="4" t="s">
        <v>18</v>
      </c>
      <c r="B187" s="4">
        <v>9738</v>
      </c>
      <c r="C187" s="4">
        <v>110641</v>
      </c>
    </row>
    <row r="188" spans="1:3" outlineLevel="1" collapsed="1" x14ac:dyDescent="0.25">
      <c r="A188" s="5" t="s">
        <v>196</v>
      </c>
      <c r="B188" s="4">
        <f>SUBTOTAL(9,B186:B187)</f>
        <v>333671</v>
      </c>
      <c r="C188" s="4">
        <f>SUBTOTAL(9,C186:C187)</f>
        <v>2673120</v>
      </c>
    </row>
    <row r="189" spans="1:3" hidden="1" outlineLevel="2" x14ac:dyDescent="0.25">
      <c r="A189" s="4" t="s">
        <v>61</v>
      </c>
      <c r="B189" s="4">
        <v>0</v>
      </c>
      <c r="C189" s="4">
        <v>0</v>
      </c>
    </row>
    <row r="190" spans="1:3" hidden="1" outlineLevel="2" x14ac:dyDescent="0.25">
      <c r="A190" s="4" t="s">
        <v>61</v>
      </c>
      <c r="B190" s="4">
        <v>504</v>
      </c>
      <c r="C190" s="4">
        <v>17405</v>
      </c>
    </row>
    <row r="191" spans="1:3" outlineLevel="1" collapsed="1" x14ac:dyDescent="0.25">
      <c r="A191" s="5" t="s">
        <v>198</v>
      </c>
      <c r="B191" s="4">
        <f>SUBTOTAL(9,B189:B190)</f>
        <v>504</v>
      </c>
      <c r="C191" s="4">
        <f>SUBTOTAL(9,C189:C190)</f>
        <v>17405</v>
      </c>
    </row>
    <row r="192" spans="1:3" hidden="1" outlineLevel="2" x14ac:dyDescent="0.25">
      <c r="A192" s="4" t="s">
        <v>19</v>
      </c>
      <c r="B192" s="4">
        <v>34295</v>
      </c>
      <c r="C192" s="4">
        <v>434385</v>
      </c>
    </row>
    <row r="193" spans="1:3" hidden="1" outlineLevel="2" x14ac:dyDescent="0.25">
      <c r="A193" s="4" t="s">
        <v>19</v>
      </c>
      <c r="B193" s="4">
        <v>6971</v>
      </c>
      <c r="C193" s="4">
        <v>92985</v>
      </c>
    </row>
    <row r="194" spans="1:3" outlineLevel="1" collapsed="1" x14ac:dyDescent="0.25">
      <c r="A194" s="5" t="s">
        <v>199</v>
      </c>
      <c r="B194" s="4">
        <f>SUBTOTAL(9,B192:B193)</f>
        <v>41266</v>
      </c>
      <c r="C194" s="4">
        <f>SUBTOTAL(9,C192:C193)</f>
        <v>527370</v>
      </c>
    </row>
    <row r="195" spans="1:3" hidden="1" outlineLevel="2" x14ac:dyDescent="0.25">
      <c r="A195" s="4" t="s">
        <v>62</v>
      </c>
      <c r="B195" s="4">
        <v>450</v>
      </c>
      <c r="C195" s="4">
        <v>3807</v>
      </c>
    </row>
    <row r="196" spans="1:3" hidden="1" outlineLevel="2" x14ac:dyDescent="0.25">
      <c r="A196" s="4" t="s">
        <v>62</v>
      </c>
      <c r="B196" s="4">
        <v>27671</v>
      </c>
      <c r="C196" s="4">
        <v>258407</v>
      </c>
    </row>
    <row r="197" spans="1:3" hidden="1" outlineLevel="2" x14ac:dyDescent="0.25">
      <c r="A197" s="4" t="s">
        <v>62</v>
      </c>
      <c r="B197" s="4">
        <v>5310</v>
      </c>
      <c r="C197" s="4">
        <v>58621</v>
      </c>
    </row>
    <row r="198" spans="1:3" outlineLevel="1" collapsed="1" x14ac:dyDescent="0.25">
      <c r="A198" s="5" t="s">
        <v>200</v>
      </c>
      <c r="B198" s="4">
        <f>SUBTOTAL(9,B195:B197)</f>
        <v>33431</v>
      </c>
      <c r="C198" s="4">
        <f>SUBTOTAL(9,C195:C197)</f>
        <v>320835</v>
      </c>
    </row>
    <row r="199" spans="1:3" hidden="1" outlineLevel="2" x14ac:dyDescent="0.25">
      <c r="A199" s="4" t="s">
        <v>63</v>
      </c>
      <c r="B199" s="4">
        <v>563</v>
      </c>
      <c r="C199" s="4">
        <v>6232</v>
      </c>
    </row>
    <row r="200" spans="1:3" hidden="1" outlineLevel="2" x14ac:dyDescent="0.25">
      <c r="A200" s="4" t="s">
        <v>63</v>
      </c>
      <c r="B200" s="4">
        <v>0</v>
      </c>
      <c r="C200" s="4">
        <v>0</v>
      </c>
    </row>
    <row r="201" spans="1:3" outlineLevel="1" collapsed="1" x14ac:dyDescent="0.25">
      <c r="A201" s="5" t="s">
        <v>201</v>
      </c>
      <c r="B201" s="4">
        <f>SUBTOTAL(9,B199:B200)</f>
        <v>563</v>
      </c>
      <c r="C201" s="4">
        <f>SUBTOTAL(9,C199:C200)</f>
        <v>6232</v>
      </c>
    </row>
    <row r="202" spans="1:3" hidden="1" outlineLevel="2" x14ac:dyDescent="0.25">
      <c r="A202" s="4" t="s">
        <v>64</v>
      </c>
      <c r="B202" s="4">
        <v>1320</v>
      </c>
      <c r="C202" s="4">
        <v>13501</v>
      </c>
    </row>
    <row r="203" spans="1:3" hidden="1" outlineLevel="2" x14ac:dyDescent="0.25">
      <c r="A203" s="4" t="s">
        <v>64</v>
      </c>
      <c r="B203" s="4">
        <v>2270</v>
      </c>
      <c r="C203" s="4">
        <v>22963</v>
      </c>
    </row>
    <row r="204" spans="1:3" outlineLevel="1" collapsed="1" x14ac:dyDescent="0.25">
      <c r="A204" s="5" t="s">
        <v>202</v>
      </c>
      <c r="B204" s="4">
        <f>SUBTOTAL(9,B202:B203)</f>
        <v>3590</v>
      </c>
      <c r="C204" s="4">
        <f>SUBTOTAL(9,C202:C203)</f>
        <v>36464</v>
      </c>
    </row>
    <row r="205" spans="1:3" hidden="1" outlineLevel="2" x14ac:dyDescent="0.25">
      <c r="A205" s="4" t="s">
        <v>65</v>
      </c>
      <c r="B205" s="4">
        <v>0</v>
      </c>
      <c r="C205" s="4">
        <v>0</v>
      </c>
    </row>
    <row r="206" spans="1:3" outlineLevel="1" collapsed="1" x14ac:dyDescent="0.25">
      <c r="A206" s="5" t="s">
        <v>203</v>
      </c>
      <c r="B206" s="4">
        <f>SUBTOTAL(9,B205:B205)</f>
        <v>0</v>
      </c>
      <c r="C206" s="4">
        <f>SUBTOTAL(9,C205:C205)</f>
        <v>0</v>
      </c>
    </row>
    <row r="207" spans="1:3" hidden="1" outlineLevel="2" x14ac:dyDescent="0.25">
      <c r="A207" s="4" t="s">
        <v>66</v>
      </c>
      <c r="B207" s="4">
        <v>9</v>
      </c>
      <c r="C207" s="4">
        <v>340</v>
      </c>
    </row>
    <row r="208" spans="1:3" hidden="1" outlineLevel="2" x14ac:dyDescent="0.25">
      <c r="A208" s="4" t="s">
        <v>66</v>
      </c>
      <c r="B208" s="4">
        <v>24039</v>
      </c>
      <c r="C208" s="4">
        <v>209326</v>
      </c>
    </row>
    <row r="209" spans="1:3" hidden="1" outlineLevel="2" x14ac:dyDescent="0.25">
      <c r="A209" s="4" t="s">
        <v>66</v>
      </c>
      <c r="B209" s="4">
        <v>3501</v>
      </c>
      <c r="C209" s="4">
        <v>41167</v>
      </c>
    </row>
    <row r="210" spans="1:3" outlineLevel="1" collapsed="1" x14ac:dyDescent="0.25">
      <c r="A210" s="5" t="s">
        <v>204</v>
      </c>
      <c r="B210" s="4">
        <f>SUBTOTAL(9,B207:B209)</f>
        <v>27549</v>
      </c>
      <c r="C210" s="4">
        <f>SUBTOTAL(9,C207:C209)</f>
        <v>250833</v>
      </c>
    </row>
    <row r="211" spans="1:3" hidden="1" outlineLevel="2" x14ac:dyDescent="0.25">
      <c r="A211" s="4" t="s">
        <v>31</v>
      </c>
      <c r="B211" s="4">
        <v>0</v>
      </c>
      <c r="C211" s="4">
        <v>0</v>
      </c>
    </row>
    <row r="212" spans="1:3" hidden="1" outlineLevel="2" x14ac:dyDescent="0.25">
      <c r="A212" s="4" t="s">
        <v>31</v>
      </c>
      <c r="B212" s="4">
        <v>773197</v>
      </c>
      <c r="C212" s="4">
        <v>6430522</v>
      </c>
    </row>
    <row r="213" spans="1:3" hidden="1" outlineLevel="2" x14ac:dyDescent="0.25">
      <c r="A213" s="4" t="s">
        <v>31</v>
      </c>
      <c r="B213" s="4">
        <v>171</v>
      </c>
      <c r="C213" s="4">
        <v>3062</v>
      </c>
    </row>
    <row r="214" spans="1:3" hidden="1" outlineLevel="2" x14ac:dyDescent="0.25">
      <c r="A214" s="4" t="s">
        <v>31</v>
      </c>
      <c r="B214" s="4">
        <v>34502</v>
      </c>
      <c r="C214" s="4">
        <v>505820</v>
      </c>
    </row>
    <row r="215" spans="1:3" hidden="1" outlineLevel="2" x14ac:dyDescent="0.25">
      <c r="A215" s="4" t="s">
        <v>31</v>
      </c>
      <c r="B215" s="4">
        <v>41</v>
      </c>
      <c r="C215" s="4">
        <v>1468</v>
      </c>
    </row>
    <row r="216" spans="1:3" hidden="1" outlineLevel="2" x14ac:dyDescent="0.25">
      <c r="A216" s="4" t="s">
        <v>31</v>
      </c>
      <c r="B216" s="4">
        <v>15</v>
      </c>
      <c r="C216" s="4">
        <v>835</v>
      </c>
    </row>
    <row r="217" spans="1:3" outlineLevel="1" collapsed="1" x14ac:dyDescent="0.25">
      <c r="A217" s="5" t="s">
        <v>206</v>
      </c>
      <c r="B217" s="4">
        <f>SUBTOTAL(9,B211:B216)</f>
        <v>807926</v>
      </c>
      <c r="C217" s="4">
        <f>SUBTOTAL(9,C211:C216)</f>
        <v>6941707</v>
      </c>
    </row>
    <row r="218" spans="1:3" hidden="1" outlineLevel="2" x14ac:dyDescent="0.25">
      <c r="A218" s="4" t="s">
        <v>20</v>
      </c>
      <c r="B218" s="4">
        <v>360</v>
      </c>
      <c r="C218" s="4">
        <v>3600</v>
      </c>
    </row>
    <row r="219" spans="1:3" hidden="1" outlineLevel="2" x14ac:dyDescent="0.25">
      <c r="A219" s="4" t="s">
        <v>20</v>
      </c>
      <c r="B219" s="4">
        <v>1419</v>
      </c>
      <c r="C219" s="4">
        <v>15600</v>
      </c>
    </row>
    <row r="220" spans="1:3" hidden="1" outlineLevel="2" x14ac:dyDescent="0.25">
      <c r="A220" s="4" t="s">
        <v>20</v>
      </c>
      <c r="B220" s="4">
        <v>1485</v>
      </c>
      <c r="C220" s="4">
        <v>18516</v>
      </c>
    </row>
    <row r="221" spans="1:3" hidden="1" outlineLevel="2" x14ac:dyDescent="0.25">
      <c r="A221" s="4" t="s">
        <v>20</v>
      </c>
      <c r="B221" s="4">
        <v>509</v>
      </c>
      <c r="C221" s="4">
        <v>8618</v>
      </c>
    </row>
    <row r="222" spans="1:3" hidden="1" outlineLevel="2" x14ac:dyDescent="0.25">
      <c r="A222" s="4" t="s">
        <v>20</v>
      </c>
      <c r="B222" s="4">
        <v>378</v>
      </c>
      <c r="C222" s="4">
        <v>6336</v>
      </c>
    </row>
    <row r="223" spans="1:3" outlineLevel="1" collapsed="1" x14ac:dyDescent="0.25">
      <c r="A223" s="5" t="s">
        <v>207</v>
      </c>
      <c r="B223" s="4">
        <f>SUBTOTAL(9,B218:B222)</f>
        <v>4151</v>
      </c>
      <c r="C223" s="4">
        <f>SUBTOTAL(9,C218:C222)</f>
        <v>52670</v>
      </c>
    </row>
    <row r="224" spans="1:3" hidden="1" outlineLevel="2" x14ac:dyDescent="0.25">
      <c r="A224" s="4" t="s">
        <v>38</v>
      </c>
      <c r="B224" s="4">
        <v>90</v>
      </c>
      <c r="C224" s="4">
        <v>1178</v>
      </c>
    </row>
    <row r="225" spans="1:3" hidden="1" outlineLevel="2" x14ac:dyDescent="0.25">
      <c r="A225" s="4" t="s">
        <v>38</v>
      </c>
      <c r="B225" s="4">
        <v>90</v>
      </c>
      <c r="C225" s="4">
        <v>1287</v>
      </c>
    </row>
    <row r="226" spans="1:3" hidden="1" outlineLevel="2" x14ac:dyDescent="0.25">
      <c r="A226" s="4" t="s">
        <v>38</v>
      </c>
      <c r="B226" s="4">
        <v>86</v>
      </c>
      <c r="C226" s="4">
        <v>1292</v>
      </c>
    </row>
    <row r="227" spans="1:3" outlineLevel="1" collapsed="1" x14ac:dyDescent="0.25">
      <c r="A227" s="5" t="s">
        <v>208</v>
      </c>
      <c r="B227" s="4">
        <f>SUBTOTAL(9,B224:B226)</f>
        <v>266</v>
      </c>
      <c r="C227" s="4">
        <f>SUBTOTAL(9,C224:C226)</f>
        <v>3757</v>
      </c>
    </row>
    <row r="228" spans="1:3" hidden="1" outlineLevel="2" x14ac:dyDescent="0.25">
      <c r="A228" s="4" t="s">
        <v>32</v>
      </c>
      <c r="B228" s="4">
        <v>0</v>
      </c>
      <c r="C228" s="4">
        <v>0</v>
      </c>
    </row>
    <row r="229" spans="1:3" hidden="1" outlineLevel="2" x14ac:dyDescent="0.25">
      <c r="A229" s="4" t="s">
        <v>32</v>
      </c>
      <c r="B229" s="4">
        <v>0</v>
      </c>
      <c r="C229" s="4">
        <v>0</v>
      </c>
    </row>
    <row r="230" spans="1:3" hidden="1" outlineLevel="2" x14ac:dyDescent="0.25">
      <c r="A230" s="4" t="s">
        <v>32</v>
      </c>
      <c r="B230" s="4">
        <v>117</v>
      </c>
      <c r="C230" s="4">
        <v>1603</v>
      </c>
    </row>
    <row r="231" spans="1:3" hidden="1" outlineLevel="2" x14ac:dyDescent="0.25">
      <c r="A231" s="4" t="s">
        <v>32</v>
      </c>
      <c r="B231" s="4">
        <v>144</v>
      </c>
      <c r="C231" s="4">
        <v>2001</v>
      </c>
    </row>
    <row r="232" spans="1:3" hidden="1" outlineLevel="2" x14ac:dyDescent="0.25">
      <c r="A232" s="4" t="s">
        <v>32</v>
      </c>
      <c r="B232" s="4">
        <v>1228</v>
      </c>
      <c r="C232" s="4">
        <v>10367</v>
      </c>
    </row>
    <row r="233" spans="1:3" hidden="1" outlineLevel="2" x14ac:dyDescent="0.25">
      <c r="A233" s="4" t="s">
        <v>32</v>
      </c>
      <c r="B233" s="4">
        <v>427</v>
      </c>
      <c r="C233" s="4">
        <v>4434</v>
      </c>
    </row>
    <row r="234" spans="1:3" hidden="1" outlineLevel="2" x14ac:dyDescent="0.25">
      <c r="A234" s="4" t="s">
        <v>32</v>
      </c>
      <c r="B234" s="4">
        <v>4176</v>
      </c>
      <c r="C234" s="4">
        <v>45699</v>
      </c>
    </row>
    <row r="235" spans="1:3" hidden="1" outlineLevel="2" x14ac:dyDescent="0.25">
      <c r="A235" s="4" t="s">
        <v>32</v>
      </c>
      <c r="B235" s="4">
        <v>108</v>
      </c>
      <c r="C235" s="4">
        <v>1608</v>
      </c>
    </row>
    <row r="236" spans="1:3" outlineLevel="1" collapsed="1" x14ac:dyDescent="0.25">
      <c r="A236" s="5" t="s">
        <v>209</v>
      </c>
      <c r="B236" s="4">
        <f>SUBTOTAL(9,B228:B235)</f>
        <v>6200</v>
      </c>
      <c r="C236" s="4">
        <f>SUBTOTAL(9,C228:C235)</f>
        <v>65712</v>
      </c>
    </row>
    <row r="237" spans="1:3" hidden="1" outlineLevel="2" x14ac:dyDescent="0.25">
      <c r="A237" s="4" t="s">
        <v>367</v>
      </c>
      <c r="B237" s="4">
        <v>0</v>
      </c>
      <c r="C237" s="4">
        <v>0</v>
      </c>
    </row>
    <row r="238" spans="1:3" hidden="1" outlineLevel="2" x14ac:dyDescent="0.25">
      <c r="A238" s="4" t="s">
        <v>367</v>
      </c>
      <c r="B238" s="4">
        <v>0</v>
      </c>
      <c r="C238" s="4">
        <v>0</v>
      </c>
    </row>
    <row r="239" spans="1:3" outlineLevel="1" collapsed="1" x14ac:dyDescent="0.25">
      <c r="A239" s="5" t="s">
        <v>368</v>
      </c>
      <c r="B239" s="4">
        <f>SUBTOTAL(9,B237:B238)</f>
        <v>0</v>
      </c>
      <c r="C239" s="4">
        <f>SUBTOTAL(9,C237:C238)</f>
        <v>0</v>
      </c>
    </row>
    <row r="240" spans="1:3" hidden="1" outlineLevel="2" x14ac:dyDescent="0.25">
      <c r="A240" s="4" t="s">
        <v>33</v>
      </c>
      <c r="B240" s="4">
        <v>107573</v>
      </c>
      <c r="C240" s="4">
        <v>773324</v>
      </c>
    </row>
    <row r="241" spans="1:3" hidden="1" outlineLevel="2" x14ac:dyDescent="0.25">
      <c r="A241" s="4" t="s">
        <v>33</v>
      </c>
      <c r="B241" s="4">
        <v>18104</v>
      </c>
      <c r="C241" s="4">
        <v>105907</v>
      </c>
    </row>
    <row r="242" spans="1:3" hidden="1" outlineLevel="2" x14ac:dyDescent="0.25">
      <c r="A242" s="4" t="s">
        <v>33</v>
      </c>
      <c r="B242" s="4">
        <v>71399</v>
      </c>
      <c r="C242" s="4">
        <v>321297</v>
      </c>
    </row>
    <row r="243" spans="1:3" outlineLevel="1" collapsed="1" x14ac:dyDescent="0.25">
      <c r="A243" s="5" t="s">
        <v>210</v>
      </c>
      <c r="B243" s="4">
        <f>SUBTOTAL(9,B240:B242)</f>
        <v>197076</v>
      </c>
      <c r="C243" s="4">
        <f>SUBTOTAL(9,C240:C242)</f>
        <v>1200528</v>
      </c>
    </row>
    <row r="244" spans="1:3" hidden="1" outlineLevel="2" x14ac:dyDescent="0.25">
      <c r="A244" s="4" t="s">
        <v>70</v>
      </c>
      <c r="B244" s="4">
        <v>558</v>
      </c>
      <c r="C244" s="4">
        <v>7886</v>
      </c>
    </row>
    <row r="245" spans="1:3" hidden="1" outlineLevel="2" x14ac:dyDescent="0.25">
      <c r="A245" s="4" t="s">
        <v>70</v>
      </c>
      <c r="B245" s="4">
        <v>576</v>
      </c>
      <c r="C245" s="4">
        <v>13240</v>
      </c>
    </row>
    <row r="246" spans="1:3" outlineLevel="1" collapsed="1" x14ac:dyDescent="0.25">
      <c r="A246" s="5" t="s">
        <v>214</v>
      </c>
      <c r="B246" s="4">
        <f>SUBTOTAL(9,B244:B245)</f>
        <v>1134</v>
      </c>
      <c r="C246" s="4">
        <f>SUBTOTAL(9,C244:C245)</f>
        <v>21126</v>
      </c>
    </row>
    <row r="247" spans="1:3" hidden="1" outlineLevel="2" x14ac:dyDescent="0.25">
      <c r="A247" s="4" t="s">
        <v>71</v>
      </c>
      <c r="B247" s="4">
        <v>13016</v>
      </c>
      <c r="C247" s="4">
        <v>130640</v>
      </c>
    </row>
    <row r="248" spans="1:3" hidden="1" outlineLevel="2" x14ac:dyDescent="0.25">
      <c r="A248" s="4" t="s">
        <v>71</v>
      </c>
      <c r="B248" s="4">
        <v>5949</v>
      </c>
      <c r="C248" s="4">
        <v>64355</v>
      </c>
    </row>
    <row r="249" spans="1:3" outlineLevel="1" collapsed="1" x14ac:dyDescent="0.25">
      <c r="A249" s="5" t="s">
        <v>215</v>
      </c>
      <c r="B249" s="4">
        <f>SUBTOTAL(9,B247:B248)</f>
        <v>18965</v>
      </c>
      <c r="C249" s="4">
        <f>SUBTOTAL(9,C247:C248)</f>
        <v>194995</v>
      </c>
    </row>
    <row r="250" spans="1:3" hidden="1" outlineLevel="2" x14ac:dyDescent="0.25">
      <c r="A250" s="4" t="s">
        <v>72</v>
      </c>
      <c r="B250" s="4">
        <v>137223</v>
      </c>
      <c r="C250" s="4">
        <v>1009475</v>
      </c>
    </row>
    <row r="251" spans="1:3" hidden="1" outlineLevel="2" x14ac:dyDescent="0.25">
      <c r="A251" s="4" t="s">
        <v>72</v>
      </c>
      <c r="B251" s="4">
        <v>8523</v>
      </c>
      <c r="C251" s="4">
        <v>88313</v>
      </c>
    </row>
    <row r="252" spans="1:3" hidden="1" outlineLevel="2" x14ac:dyDescent="0.25">
      <c r="A252" s="4" t="s">
        <v>72</v>
      </c>
      <c r="B252" s="4">
        <v>168000</v>
      </c>
      <c r="C252" s="4">
        <v>655200</v>
      </c>
    </row>
    <row r="253" spans="1:3" outlineLevel="1" collapsed="1" x14ac:dyDescent="0.25">
      <c r="A253" s="5" t="s">
        <v>216</v>
      </c>
      <c r="B253" s="4">
        <f>SUBTOTAL(9,B250:B252)</f>
        <v>313746</v>
      </c>
      <c r="C253" s="4">
        <f>SUBTOTAL(9,C250:C252)</f>
        <v>1752988</v>
      </c>
    </row>
    <row r="254" spans="1:3" hidden="1" outlineLevel="2" x14ac:dyDescent="0.25">
      <c r="A254" s="4" t="s">
        <v>279</v>
      </c>
      <c r="B254" s="4">
        <v>9720</v>
      </c>
      <c r="C254" s="4">
        <v>103090</v>
      </c>
    </row>
    <row r="255" spans="1:3" hidden="1" outlineLevel="2" x14ac:dyDescent="0.25">
      <c r="A255" s="4" t="s">
        <v>279</v>
      </c>
      <c r="B255" s="4">
        <v>4140</v>
      </c>
      <c r="C255" s="4">
        <v>66489</v>
      </c>
    </row>
    <row r="256" spans="1:3" outlineLevel="1" collapsed="1" x14ac:dyDescent="0.25">
      <c r="A256" s="5" t="s">
        <v>285</v>
      </c>
      <c r="B256" s="4">
        <f>SUBTOTAL(9,B254:B255)</f>
        <v>13860</v>
      </c>
      <c r="C256" s="4">
        <f>SUBTOTAL(9,C254:C255)</f>
        <v>169579</v>
      </c>
    </row>
    <row r="257" spans="1:3" hidden="1" outlineLevel="2" x14ac:dyDescent="0.25">
      <c r="A257" s="4" t="s">
        <v>280</v>
      </c>
      <c r="B257" s="4">
        <v>6300</v>
      </c>
      <c r="C257" s="4">
        <v>76011</v>
      </c>
    </row>
    <row r="258" spans="1:3" outlineLevel="1" collapsed="1" x14ac:dyDescent="0.25">
      <c r="A258" s="5" t="s">
        <v>286</v>
      </c>
      <c r="B258" s="4">
        <f>SUBTOTAL(9,B257:B257)</f>
        <v>6300</v>
      </c>
      <c r="C258" s="4">
        <f>SUBTOTAL(9,C257:C257)</f>
        <v>76011</v>
      </c>
    </row>
    <row r="259" spans="1:3" hidden="1" outlineLevel="2" x14ac:dyDescent="0.25">
      <c r="A259" s="4" t="s">
        <v>21</v>
      </c>
      <c r="B259" s="4">
        <v>467290</v>
      </c>
      <c r="C259" s="4">
        <v>3626487</v>
      </c>
    </row>
    <row r="260" spans="1:3" hidden="1" outlineLevel="2" x14ac:dyDescent="0.25">
      <c r="A260" s="4" t="s">
        <v>21</v>
      </c>
      <c r="B260" s="4">
        <v>20300</v>
      </c>
      <c r="C260" s="4">
        <v>256688</v>
      </c>
    </row>
    <row r="261" spans="1:3" outlineLevel="1" collapsed="1" x14ac:dyDescent="0.25">
      <c r="A261" s="5" t="s">
        <v>218</v>
      </c>
      <c r="B261" s="4">
        <f>SUBTOTAL(9,B259:B260)</f>
        <v>487590</v>
      </c>
      <c r="C261" s="4">
        <f>SUBTOTAL(9,C259:C260)</f>
        <v>3883175</v>
      </c>
    </row>
    <row r="262" spans="1:3" hidden="1" outlineLevel="2" x14ac:dyDescent="0.25">
      <c r="A262" s="4" t="s">
        <v>35</v>
      </c>
      <c r="B262" s="4">
        <v>0</v>
      </c>
      <c r="C262" s="4">
        <v>0</v>
      </c>
    </row>
    <row r="263" spans="1:3" hidden="1" outlineLevel="2" x14ac:dyDescent="0.25">
      <c r="A263" s="4" t="s">
        <v>35</v>
      </c>
      <c r="B263" s="4">
        <v>198</v>
      </c>
      <c r="C263" s="4">
        <v>1787</v>
      </c>
    </row>
    <row r="264" spans="1:3" hidden="1" outlineLevel="2" x14ac:dyDescent="0.25">
      <c r="A264" s="4" t="s">
        <v>35</v>
      </c>
      <c r="B264" s="4">
        <v>0</v>
      </c>
      <c r="C264" s="4">
        <v>0</v>
      </c>
    </row>
    <row r="265" spans="1:3" hidden="1" outlineLevel="2" x14ac:dyDescent="0.25">
      <c r="A265" s="4" t="s">
        <v>35</v>
      </c>
      <c r="B265" s="4">
        <v>302</v>
      </c>
      <c r="C265" s="4">
        <v>3013</v>
      </c>
    </row>
    <row r="266" spans="1:3" hidden="1" outlineLevel="2" x14ac:dyDescent="0.25">
      <c r="A266" s="4" t="s">
        <v>35</v>
      </c>
      <c r="B266" s="4">
        <v>1204</v>
      </c>
      <c r="C266" s="4">
        <v>11765</v>
      </c>
    </row>
    <row r="267" spans="1:3" hidden="1" outlineLevel="2" x14ac:dyDescent="0.25">
      <c r="A267" s="4" t="s">
        <v>35</v>
      </c>
      <c r="B267" s="4">
        <v>2336</v>
      </c>
      <c r="C267" s="4">
        <v>20859</v>
      </c>
    </row>
    <row r="268" spans="1:3" hidden="1" outlineLevel="2" x14ac:dyDescent="0.25">
      <c r="A268" s="4" t="s">
        <v>35</v>
      </c>
      <c r="B268" s="4">
        <v>1134</v>
      </c>
      <c r="C268" s="4">
        <v>4680</v>
      </c>
    </row>
    <row r="269" spans="1:3" outlineLevel="1" collapsed="1" x14ac:dyDescent="0.25">
      <c r="A269" s="5" t="s">
        <v>219</v>
      </c>
      <c r="B269" s="4">
        <f>SUBTOTAL(9,B262:B268)</f>
        <v>5174</v>
      </c>
      <c r="C269" s="4">
        <f>SUBTOTAL(9,C262:C268)</f>
        <v>42104</v>
      </c>
    </row>
    <row r="270" spans="1:3" hidden="1" outlineLevel="2" x14ac:dyDescent="0.25">
      <c r="A270" s="4" t="s">
        <v>6</v>
      </c>
      <c r="B270" s="4">
        <v>468</v>
      </c>
      <c r="C270" s="4">
        <v>20699</v>
      </c>
    </row>
    <row r="271" spans="1:3" hidden="1" outlineLevel="2" x14ac:dyDescent="0.25">
      <c r="A271" s="4" t="s">
        <v>6</v>
      </c>
      <c r="B271" s="4">
        <v>999</v>
      </c>
      <c r="C271" s="4">
        <v>20146</v>
      </c>
    </row>
    <row r="272" spans="1:3" hidden="1" outlineLevel="2" x14ac:dyDescent="0.25">
      <c r="A272" s="4" t="s">
        <v>6</v>
      </c>
      <c r="B272" s="4">
        <v>53</v>
      </c>
      <c r="C272" s="4">
        <v>3125</v>
      </c>
    </row>
    <row r="273" spans="1:3" hidden="1" outlineLevel="2" x14ac:dyDescent="0.25">
      <c r="A273" s="4" t="s">
        <v>6</v>
      </c>
      <c r="B273" s="4">
        <v>154060</v>
      </c>
      <c r="C273" s="4">
        <v>2701265</v>
      </c>
    </row>
    <row r="274" spans="1:3" hidden="1" outlineLevel="2" x14ac:dyDescent="0.25">
      <c r="A274" s="4" t="s">
        <v>6</v>
      </c>
      <c r="B274" s="4">
        <v>52684</v>
      </c>
      <c r="C274" s="4">
        <v>1342475</v>
      </c>
    </row>
    <row r="275" spans="1:3" hidden="1" outlineLevel="2" x14ac:dyDescent="0.25">
      <c r="A275" s="4" t="s">
        <v>6</v>
      </c>
      <c r="B275" s="4">
        <v>27</v>
      </c>
      <c r="C275" s="4">
        <v>1076</v>
      </c>
    </row>
    <row r="276" spans="1:3" hidden="1" outlineLevel="2" x14ac:dyDescent="0.25">
      <c r="A276" s="4" t="s">
        <v>6</v>
      </c>
      <c r="B276" s="4">
        <v>0</v>
      </c>
      <c r="C276" s="4">
        <v>0</v>
      </c>
    </row>
    <row r="277" spans="1:3" outlineLevel="1" collapsed="1" x14ac:dyDescent="0.25">
      <c r="A277" s="5" t="s">
        <v>221</v>
      </c>
      <c r="B277" s="4">
        <f>SUBTOTAL(9,B270:B276)</f>
        <v>208291</v>
      </c>
      <c r="C277" s="4">
        <f>SUBTOTAL(9,C270:C276)</f>
        <v>4088786</v>
      </c>
    </row>
    <row r="278" spans="1:3" hidden="1" outlineLevel="2" x14ac:dyDescent="0.25">
      <c r="A278" s="4" t="s">
        <v>75</v>
      </c>
      <c r="B278" s="4">
        <v>10710</v>
      </c>
      <c r="C278" s="4">
        <v>96187</v>
      </c>
    </row>
    <row r="279" spans="1:3" hidden="1" outlineLevel="2" x14ac:dyDescent="0.25">
      <c r="A279" s="4" t="s">
        <v>75</v>
      </c>
      <c r="B279" s="4">
        <v>1949</v>
      </c>
      <c r="C279" s="4">
        <v>19940</v>
      </c>
    </row>
    <row r="280" spans="1:3" outlineLevel="1" collapsed="1" x14ac:dyDescent="0.25">
      <c r="A280" s="5" t="s">
        <v>222</v>
      </c>
      <c r="B280" s="4">
        <f>SUBTOTAL(9,B278:B279)</f>
        <v>12659</v>
      </c>
      <c r="C280" s="4">
        <f>SUBTOTAL(9,C278:C279)</f>
        <v>116127</v>
      </c>
    </row>
    <row r="281" spans="1:3" hidden="1" outlineLevel="2" x14ac:dyDescent="0.25">
      <c r="A281" s="4" t="s">
        <v>342</v>
      </c>
      <c r="B281" s="4">
        <v>0</v>
      </c>
      <c r="C281" s="4">
        <v>0</v>
      </c>
    </row>
    <row r="282" spans="1:3" hidden="1" outlineLevel="2" x14ac:dyDescent="0.25">
      <c r="A282" s="4" t="s">
        <v>342</v>
      </c>
      <c r="B282" s="4">
        <v>0</v>
      </c>
      <c r="C282" s="4">
        <v>0</v>
      </c>
    </row>
    <row r="283" spans="1:3" outlineLevel="1" collapsed="1" x14ac:dyDescent="0.25">
      <c r="A283" s="5" t="s">
        <v>345</v>
      </c>
      <c r="B283" s="4">
        <f>SUBTOTAL(9,B281:B282)</f>
        <v>0</v>
      </c>
      <c r="C283" s="4">
        <f>SUBTOTAL(9,C281:C282)</f>
        <v>0</v>
      </c>
    </row>
    <row r="284" spans="1:3" hidden="1" outlineLevel="2" x14ac:dyDescent="0.25">
      <c r="A284" s="4" t="s">
        <v>77</v>
      </c>
      <c r="B284" s="4">
        <v>0</v>
      </c>
      <c r="C284" s="4">
        <v>0</v>
      </c>
    </row>
    <row r="285" spans="1:3" hidden="1" outlineLevel="2" x14ac:dyDescent="0.25">
      <c r="A285" s="4" t="s">
        <v>77</v>
      </c>
      <c r="B285" s="4">
        <v>0</v>
      </c>
      <c r="C285" s="4">
        <v>0</v>
      </c>
    </row>
    <row r="286" spans="1:3" hidden="1" outlineLevel="2" x14ac:dyDescent="0.25">
      <c r="A286" s="4" t="s">
        <v>77</v>
      </c>
      <c r="B286" s="4">
        <v>2268</v>
      </c>
      <c r="C286" s="4">
        <v>49458</v>
      </c>
    </row>
    <row r="287" spans="1:3" hidden="1" outlineLevel="2" x14ac:dyDescent="0.25">
      <c r="A287" s="4" t="s">
        <v>77</v>
      </c>
      <c r="B287" s="4">
        <v>459</v>
      </c>
      <c r="C287" s="4">
        <v>15864</v>
      </c>
    </row>
    <row r="288" spans="1:3" hidden="1" outlineLevel="2" x14ac:dyDescent="0.25">
      <c r="A288" s="4" t="s">
        <v>77</v>
      </c>
      <c r="B288" s="4">
        <v>24003</v>
      </c>
      <c r="C288" s="4">
        <v>90011</v>
      </c>
    </row>
    <row r="289" spans="1:3" outlineLevel="1" collapsed="1" x14ac:dyDescent="0.25">
      <c r="A289" s="5" t="s">
        <v>224</v>
      </c>
      <c r="B289" s="4">
        <f>SUBTOTAL(9,B284:B288)</f>
        <v>26730</v>
      </c>
      <c r="C289" s="4">
        <f>SUBTOTAL(9,C284:C288)</f>
        <v>155333</v>
      </c>
    </row>
    <row r="290" spans="1:3" hidden="1" outlineLevel="2" x14ac:dyDescent="0.25">
      <c r="A290" s="4" t="s">
        <v>22</v>
      </c>
      <c r="B290" s="4">
        <v>0</v>
      </c>
      <c r="C290" s="4">
        <v>0</v>
      </c>
    </row>
    <row r="291" spans="1:3" hidden="1" outlineLevel="2" x14ac:dyDescent="0.25">
      <c r="A291" s="4" t="s">
        <v>22</v>
      </c>
      <c r="B291" s="4">
        <v>68</v>
      </c>
      <c r="C291" s="4">
        <v>708</v>
      </c>
    </row>
    <row r="292" spans="1:3" hidden="1" outlineLevel="2" x14ac:dyDescent="0.25">
      <c r="A292" s="4" t="s">
        <v>22</v>
      </c>
      <c r="B292" s="4">
        <v>3150</v>
      </c>
      <c r="C292" s="4">
        <v>38112</v>
      </c>
    </row>
    <row r="293" spans="1:3" hidden="1" outlineLevel="2" x14ac:dyDescent="0.25">
      <c r="A293" s="4" t="s">
        <v>22</v>
      </c>
      <c r="B293" s="4">
        <v>2408</v>
      </c>
      <c r="C293" s="4">
        <v>29271</v>
      </c>
    </row>
    <row r="294" spans="1:3" outlineLevel="1" collapsed="1" x14ac:dyDescent="0.25">
      <c r="A294" s="5" t="s">
        <v>225</v>
      </c>
      <c r="B294" s="4">
        <f>SUBTOTAL(9,B290:B293)</f>
        <v>5626</v>
      </c>
      <c r="C294" s="4">
        <f>SUBTOTAL(9,C290:C293)</f>
        <v>68091</v>
      </c>
    </row>
    <row r="295" spans="1:3" hidden="1" outlineLevel="2" x14ac:dyDescent="0.25">
      <c r="A295" s="4" t="s">
        <v>23</v>
      </c>
      <c r="B295" s="4">
        <v>450</v>
      </c>
      <c r="C295" s="4">
        <v>71500</v>
      </c>
    </row>
    <row r="296" spans="1:3" hidden="1" outlineLevel="2" x14ac:dyDescent="0.25">
      <c r="A296" s="4" t="s">
        <v>23</v>
      </c>
      <c r="B296" s="4">
        <v>378</v>
      </c>
      <c r="C296" s="4">
        <v>7812</v>
      </c>
    </row>
    <row r="297" spans="1:3" hidden="1" outlineLevel="2" x14ac:dyDescent="0.25">
      <c r="A297" s="4" t="s">
        <v>23</v>
      </c>
      <c r="B297" s="4">
        <v>96790</v>
      </c>
      <c r="C297" s="4">
        <v>874613</v>
      </c>
    </row>
    <row r="298" spans="1:3" hidden="1" outlineLevel="2" x14ac:dyDescent="0.25">
      <c r="A298" s="4" t="s">
        <v>23</v>
      </c>
      <c r="B298" s="4">
        <v>68805</v>
      </c>
      <c r="C298" s="4">
        <v>812275</v>
      </c>
    </row>
    <row r="299" spans="1:3" hidden="1" outlineLevel="2" x14ac:dyDescent="0.25">
      <c r="A299" s="4" t="s">
        <v>23</v>
      </c>
      <c r="B299" s="4">
        <v>71492</v>
      </c>
      <c r="C299" s="4">
        <v>338384</v>
      </c>
    </row>
    <row r="300" spans="1:3" outlineLevel="1" collapsed="1" x14ac:dyDescent="0.25">
      <c r="A300" s="5" t="s">
        <v>227</v>
      </c>
      <c r="B300" s="4">
        <f>SUBTOTAL(9,B295:B299)</f>
        <v>237915</v>
      </c>
      <c r="C300" s="4">
        <f>SUBTOTAL(9,C295:C299)</f>
        <v>2104584</v>
      </c>
    </row>
    <row r="301" spans="1:3" hidden="1" outlineLevel="2" x14ac:dyDescent="0.25">
      <c r="A301" s="4" t="s">
        <v>36</v>
      </c>
      <c r="B301" s="4">
        <v>32</v>
      </c>
      <c r="C301" s="4">
        <v>840</v>
      </c>
    </row>
    <row r="302" spans="1:3" hidden="1" outlineLevel="2" x14ac:dyDescent="0.25">
      <c r="A302" s="4" t="s">
        <v>36</v>
      </c>
      <c r="B302" s="4">
        <v>8910</v>
      </c>
      <c r="C302" s="4">
        <v>95954</v>
      </c>
    </row>
    <row r="303" spans="1:3" hidden="1" outlineLevel="2" x14ac:dyDescent="0.25">
      <c r="A303" s="4" t="s">
        <v>36</v>
      </c>
      <c r="B303" s="4">
        <v>834</v>
      </c>
      <c r="C303" s="4">
        <v>34068</v>
      </c>
    </row>
    <row r="304" spans="1:3" hidden="1" outlineLevel="2" x14ac:dyDescent="0.25">
      <c r="A304" s="4" t="s">
        <v>36</v>
      </c>
      <c r="B304" s="4">
        <v>48000</v>
      </c>
      <c r="C304" s="4">
        <v>267581</v>
      </c>
    </row>
    <row r="305" spans="1:3" outlineLevel="1" collapsed="1" x14ac:dyDescent="0.25">
      <c r="A305" s="5" t="s">
        <v>228</v>
      </c>
      <c r="B305" s="4">
        <f>SUBTOTAL(9,B301:B304)</f>
        <v>57776</v>
      </c>
      <c r="C305" s="4">
        <f>SUBTOTAL(9,C301:C304)</f>
        <v>398443</v>
      </c>
    </row>
    <row r="306" spans="1:3" hidden="1" outlineLevel="2" x14ac:dyDescent="0.25">
      <c r="A306" s="4" t="s">
        <v>24</v>
      </c>
      <c r="B306" s="4">
        <v>450</v>
      </c>
      <c r="C306" s="4">
        <v>5584</v>
      </c>
    </row>
    <row r="307" spans="1:3" hidden="1" outlineLevel="2" x14ac:dyDescent="0.25">
      <c r="A307" s="4" t="s">
        <v>24</v>
      </c>
      <c r="B307" s="4">
        <v>1845</v>
      </c>
      <c r="C307" s="4">
        <v>19652</v>
      </c>
    </row>
    <row r="308" spans="1:3" hidden="1" outlineLevel="2" x14ac:dyDescent="0.25">
      <c r="A308" s="4" t="s">
        <v>24</v>
      </c>
      <c r="B308" s="4">
        <v>60505</v>
      </c>
      <c r="C308" s="4">
        <v>800706</v>
      </c>
    </row>
    <row r="309" spans="1:3" hidden="1" outlineLevel="2" x14ac:dyDescent="0.25">
      <c r="A309" s="4" t="s">
        <v>24</v>
      </c>
      <c r="B309" s="4">
        <v>4449</v>
      </c>
      <c r="C309" s="4">
        <v>94741</v>
      </c>
    </row>
    <row r="310" spans="1:3" outlineLevel="1" collapsed="1" x14ac:dyDescent="0.25">
      <c r="A310" s="5" t="s">
        <v>229</v>
      </c>
      <c r="B310" s="4">
        <f>SUBTOTAL(9,B306:B309)</f>
        <v>67249</v>
      </c>
      <c r="C310" s="4">
        <f>SUBTOTAL(9,C306:C309)</f>
        <v>920683</v>
      </c>
    </row>
    <row r="311" spans="1:3" hidden="1" outlineLevel="2" x14ac:dyDescent="0.25">
      <c r="A311" s="4" t="s">
        <v>78</v>
      </c>
      <c r="B311" s="4">
        <v>26326</v>
      </c>
      <c r="C311" s="4">
        <v>275952</v>
      </c>
    </row>
    <row r="312" spans="1:3" hidden="1" outlineLevel="2" x14ac:dyDescent="0.25">
      <c r="A312" s="4" t="s">
        <v>78</v>
      </c>
      <c r="B312" s="4">
        <v>3434</v>
      </c>
      <c r="C312" s="4">
        <v>49088</v>
      </c>
    </row>
    <row r="313" spans="1:3" outlineLevel="1" collapsed="1" x14ac:dyDescent="0.25">
      <c r="A313" s="5" t="s">
        <v>230</v>
      </c>
      <c r="B313" s="4">
        <f>SUBTOTAL(9,B311:B312)</f>
        <v>29760</v>
      </c>
      <c r="C313" s="4">
        <f>SUBTOTAL(9,C311:C312)</f>
        <v>325040</v>
      </c>
    </row>
    <row r="314" spans="1:3" hidden="1" outlineLevel="2" x14ac:dyDescent="0.25">
      <c r="A314" s="4" t="s">
        <v>25</v>
      </c>
      <c r="B314" s="4">
        <v>81</v>
      </c>
      <c r="C314" s="4">
        <v>4335</v>
      </c>
    </row>
    <row r="315" spans="1:3" hidden="1" outlineLevel="2" x14ac:dyDescent="0.25">
      <c r="A315" s="4" t="s">
        <v>25</v>
      </c>
      <c r="B315" s="4">
        <v>2448</v>
      </c>
      <c r="C315" s="4">
        <v>11956</v>
      </c>
    </row>
    <row r="316" spans="1:3" hidden="1" outlineLevel="2" x14ac:dyDescent="0.25">
      <c r="A316" s="4" t="s">
        <v>25</v>
      </c>
      <c r="B316" s="4">
        <v>8307</v>
      </c>
      <c r="C316" s="4">
        <v>34345</v>
      </c>
    </row>
    <row r="317" spans="1:3" hidden="1" outlineLevel="2" x14ac:dyDescent="0.25">
      <c r="A317" s="4" t="s">
        <v>25</v>
      </c>
      <c r="B317" s="4">
        <v>5</v>
      </c>
      <c r="C317" s="4">
        <v>390</v>
      </c>
    </row>
    <row r="318" spans="1:3" hidden="1" outlineLevel="2" x14ac:dyDescent="0.25">
      <c r="A318" s="4" t="s">
        <v>25</v>
      </c>
      <c r="B318" s="4">
        <v>2743</v>
      </c>
      <c r="C318" s="4">
        <v>23648</v>
      </c>
    </row>
    <row r="319" spans="1:3" hidden="1" outlineLevel="2" x14ac:dyDescent="0.25">
      <c r="A319" s="4" t="s">
        <v>25</v>
      </c>
      <c r="B319" s="4">
        <v>2399</v>
      </c>
      <c r="C319" s="4">
        <v>28612</v>
      </c>
    </row>
    <row r="320" spans="1:3" outlineLevel="1" collapsed="1" x14ac:dyDescent="0.25">
      <c r="A320" s="5" t="s">
        <v>231</v>
      </c>
      <c r="B320" s="4">
        <f>SUBTOTAL(9,B314:B319)</f>
        <v>15983</v>
      </c>
      <c r="C320" s="4">
        <f>SUBTOTAL(9,C314:C319)</f>
        <v>103286</v>
      </c>
    </row>
    <row r="321" spans="1:3" hidden="1" outlineLevel="2" x14ac:dyDescent="0.25">
      <c r="A321" s="4" t="s">
        <v>252</v>
      </c>
      <c r="B321" s="4">
        <v>297</v>
      </c>
      <c r="C321" s="4">
        <v>3168</v>
      </c>
    </row>
    <row r="322" spans="1:3" hidden="1" outlineLevel="2" x14ac:dyDescent="0.25">
      <c r="A322" s="4" t="s">
        <v>252</v>
      </c>
      <c r="B322" s="4">
        <v>297</v>
      </c>
      <c r="C322" s="4">
        <v>3168</v>
      </c>
    </row>
    <row r="323" spans="1:3" hidden="1" outlineLevel="2" x14ac:dyDescent="0.25">
      <c r="A323" s="4" t="s">
        <v>252</v>
      </c>
      <c r="B323" s="4">
        <v>8334</v>
      </c>
      <c r="C323" s="4">
        <v>93772</v>
      </c>
    </row>
    <row r="324" spans="1:3" hidden="1" outlineLevel="2" x14ac:dyDescent="0.25">
      <c r="A324" s="4" t="s">
        <v>252</v>
      </c>
      <c r="B324" s="4">
        <v>630</v>
      </c>
      <c r="C324" s="4">
        <v>7085</v>
      </c>
    </row>
    <row r="325" spans="1:3" outlineLevel="1" collapsed="1" x14ac:dyDescent="0.25">
      <c r="A325" s="5" t="s">
        <v>267</v>
      </c>
      <c r="B325" s="4">
        <f>SUBTOTAL(9,B321:B324)</f>
        <v>9558</v>
      </c>
      <c r="C325" s="4">
        <f>SUBTOTAL(9,C321:C324)</f>
        <v>107193</v>
      </c>
    </row>
    <row r="326" spans="1:3" hidden="1" outlineLevel="2" x14ac:dyDescent="0.25">
      <c r="A326" s="4" t="s">
        <v>37</v>
      </c>
      <c r="B326" s="4">
        <v>95045</v>
      </c>
      <c r="C326" s="4">
        <v>682897</v>
      </c>
    </row>
    <row r="327" spans="1:3" hidden="1" outlineLevel="2" x14ac:dyDescent="0.25">
      <c r="A327" s="4" t="s">
        <v>37</v>
      </c>
      <c r="B327" s="4">
        <v>10323</v>
      </c>
      <c r="C327" s="4">
        <v>70018</v>
      </c>
    </row>
    <row r="328" spans="1:3" outlineLevel="1" collapsed="1" x14ac:dyDescent="0.25">
      <c r="A328" s="5" t="s">
        <v>232</v>
      </c>
      <c r="B328" s="4">
        <f>SUBTOTAL(9,B326:B327)</f>
        <v>105368</v>
      </c>
      <c r="C328" s="4">
        <f>SUBTOTAL(9,C326:C327)</f>
        <v>752915</v>
      </c>
    </row>
    <row r="329" spans="1:3" hidden="1" outlineLevel="2" x14ac:dyDescent="0.25">
      <c r="A329" s="4" t="s">
        <v>26</v>
      </c>
      <c r="B329" s="4">
        <v>959</v>
      </c>
      <c r="C329" s="4">
        <v>13415</v>
      </c>
    </row>
    <row r="330" spans="1:3" hidden="1" outlineLevel="2" x14ac:dyDescent="0.25">
      <c r="A330" s="4" t="s">
        <v>26</v>
      </c>
      <c r="B330" s="4">
        <v>774</v>
      </c>
      <c r="C330" s="4">
        <v>11697</v>
      </c>
    </row>
    <row r="331" spans="1:3" hidden="1" outlineLevel="2" x14ac:dyDescent="0.25">
      <c r="A331" s="4" t="s">
        <v>26</v>
      </c>
      <c r="B331" s="4">
        <v>138008</v>
      </c>
      <c r="C331" s="4">
        <v>1392261</v>
      </c>
    </row>
    <row r="332" spans="1:3" hidden="1" outlineLevel="2" x14ac:dyDescent="0.25">
      <c r="A332" s="4" t="s">
        <v>26</v>
      </c>
      <c r="B332" s="4">
        <v>176</v>
      </c>
      <c r="C332" s="4">
        <v>2681</v>
      </c>
    </row>
    <row r="333" spans="1:3" hidden="1" outlineLevel="2" x14ac:dyDescent="0.25">
      <c r="A333" s="4" t="s">
        <v>26</v>
      </c>
      <c r="B333" s="4">
        <v>18941</v>
      </c>
      <c r="C333" s="4">
        <v>258523</v>
      </c>
    </row>
    <row r="334" spans="1:3" outlineLevel="1" collapsed="1" x14ac:dyDescent="0.25">
      <c r="A334" s="5" t="s">
        <v>233</v>
      </c>
      <c r="B334" s="4">
        <f>SUBTOTAL(9,B329:B333)</f>
        <v>158858</v>
      </c>
      <c r="C334" s="4">
        <f>SUBTOTAL(9,C329:C333)</f>
        <v>1678577</v>
      </c>
    </row>
    <row r="335" spans="1:3" hidden="1" outlineLevel="2" x14ac:dyDescent="0.25">
      <c r="A335" s="4" t="s">
        <v>27</v>
      </c>
      <c r="B335" s="4">
        <v>5891</v>
      </c>
      <c r="C335" s="4">
        <v>75616</v>
      </c>
    </row>
    <row r="336" spans="1:3" hidden="1" outlineLevel="2" x14ac:dyDescent="0.25">
      <c r="A336" s="4" t="s">
        <v>27</v>
      </c>
      <c r="B336" s="4">
        <v>73044</v>
      </c>
      <c r="C336" s="4">
        <v>545848</v>
      </c>
    </row>
    <row r="337" spans="1:3" hidden="1" outlineLevel="2" x14ac:dyDescent="0.25">
      <c r="A337" s="4" t="s">
        <v>27</v>
      </c>
      <c r="B337" s="4">
        <v>95984</v>
      </c>
      <c r="C337" s="4">
        <v>380097</v>
      </c>
    </row>
    <row r="338" spans="1:3" hidden="1" outlineLevel="2" x14ac:dyDescent="0.25">
      <c r="A338" s="4" t="s">
        <v>27</v>
      </c>
      <c r="B338" s="4">
        <v>8460418</v>
      </c>
      <c r="C338" s="4">
        <v>70650519</v>
      </c>
    </row>
    <row r="339" spans="1:3" hidden="1" outlineLevel="2" x14ac:dyDescent="0.25">
      <c r="A339" s="4" t="s">
        <v>27</v>
      </c>
      <c r="B339" s="4">
        <v>14360</v>
      </c>
      <c r="C339" s="4">
        <v>142263</v>
      </c>
    </row>
    <row r="340" spans="1:3" hidden="1" outlineLevel="2" x14ac:dyDescent="0.25">
      <c r="A340" s="4" t="s">
        <v>27</v>
      </c>
      <c r="B340" s="4">
        <v>1050264</v>
      </c>
      <c r="C340" s="4">
        <v>11812452</v>
      </c>
    </row>
    <row r="341" spans="1:3" hidden="1" outlineLevel="2" x14ac:dyDescent="0.25">
      <c r="A341" s="4" t="s">
        <v>27</v>
      </c>
      <c r="B341" s="4">
        <v>728</v>
      </c>
      <c r="C341" s="4">
        <v>12474</v>
      </c>
    </row>
    <row r="342" spans="1:3" hidden="1" outlineLevel="2" x14ac:dyDescent="0.25">
      <c r="A342" s="4" t="s">
        <v>27</v>
      </c>
      <c r="B342" s="4">
        <v>288000</v>
      </c>
      <c r="C342" s="4">
        <v>1410240</v>
      </c>
    </row>
    <row r="343" spans="1:3" hidden="1" outlineLevel="2" x14ac:dyDescent="0.25">
      <c r="A343" s="4" t="s">
        <v>27</v>
      </c>
      <c r="B343" s="4">
        <v>0</v>
      </c>
      <c r="C343" s="4">
        <v>0</v>
      </c>
    </row>
    <row r="344" spans="1:3" hidden="1" outlineLevel="2" x14ac:dyDescent="0.25">
      <c r="A344" s="4" t="s">
        <v>27</v>
      </c>
      <c r="B344" s="4">
        <v>840468</v>
      </c>
      <c r="C344" s="4">
        <v>4056344</v>
      </c>
    </row>
    <row r="345" spans="1:3" hidden="1" outlineLevel="2" x14ac:dyDescent="0.25">
      <c r="A345" s="4" t="s">
        <v>27</v>
      </c>
      <c r="B345" s="4">
        <v>10338308</v>
      </c>
      <c r="C345" s="4">
        <v>42440678</v>
      </c>
    </row>
    <row r="346" spans="1:3" hidden="1" outlineLevel="2" x14ac:dyDescent="0.25">
      <c r="A346" s="4" t="s">
        <v>27</v>
      </c>
      <c r="B346" s="4">
        <v>1864643</v>
      </c>
      <c r="C346" s="4">
        <v>7002582</v>
      </c>
    </row>
    <row r="347" spans="1:3" outlineLevel="1" collapsed="1" x14ac:dyDescent="0.25">
      <c r="A347" s="5" t="s">
        <v>234</v>
      </c>
      <c r="B347" s="4">
        <f>SUBTOTAL(9,B335:B346)</f>
        <v>23032108</v>
      </c>
      <c r="C347" s="4">
        <f>SUBTOTAL(9,C335:C346)</f>
        <v>138529113</v>
      </c>
    </row>
    <row r="348" spans="1:3" hidden="1" outlineLevel="2" x14ac:dyDescent="0.25">
      <c r="A348" s="4" t="s">
        <v>7</v>
      </c>
      <c r="B348" s="4">
        <v>96000</v>
      </c>
      <c r="C348" s="4">
        <v>412800</v>
      </c>
    </row>
    <row r="349" spans="1:3" hidden="1" outlineLevel="2" x14ac:dyDescent="0.25">
      <c r="A349" s="4" t="s">
        <v>7</v>
      </c>
      <c r="B349" s="4">
        <v>48782</v>
      </c>
      <c r="C349" s="4">
        <v>513453</v>
      </c>
    </row>
    <row r="350" spans="1:3" hidden="1" outlineLevel="2" x14ac:dyDescent="0.25">
      <c r="A350" s="4" t="s">
        <v>7</v>
      </c>
      <c r="B350" s="4">
        <v>59198</v>
      </c>
      <c r="C350" s="4">
        <v>551007</v>
      </c>
    </row>
    <row r="351" spans="1:3" hidden="1" outlineLevel="2" x14ac:dyDescent="0.25">
      <c r="A351" s="4" t="s">
        <v>7</v>
      </c>
      <c r="B351" s="4">
        <v>218</v>
      </c>
      <c r="C351" s="4">
        <v>7779</v>
      </c>
    </row>
    <row r="352" spans="1:3" hidden="1" outlineLevel="2" x14ac:dyDescent="0.25">
      <c r="A352" s="4" t="s">
        <v>7</v>
      </c>
      <c r="B352" s="4">
        <v>20352019</v>
      </c>
      <c r="C352" s="4">
        <v>172248280</v>
      </c>
    </row>
    <row r="353" spans="1:3" hidden="1" outlineLevel="2" x14ac:dyDescent="0.25">
      <c r="A353" s="4" t="s">
        <v>7</v>
      </c>
      <c r="B353" s="4">
        <v>240875</v>
      </c>
      <c r="C353" s="4">
        <v>1035982</v>
      </c>
    </row>
    <row r="354" spans="1:3" hidden="1" outlineLevel="2" x14ac:dyDescent="0.25">
      <c r="A354" s="4" t="s">
        <v>7</v>
      </c>
      <c r="B354" s="4">
        <v>717105</v>
      </c>
      <c r="C354" s="4">
        <v>8217424</v>
      </c>
    </row>
    <row r="355" spans="1:3" hidden="1" outlineLevel="2" x14ac:dyDescent="0.25">
      <c r="A355" s="4" t="s">
        <v>7</v>
      </c>
      <c r="B355" s="4">
        <v>4401284</v>
      </c>
      <c r="C355" s="4">
        <v>18419615</v>
      </c>
    </row>
    <row r="356" spans="1:3" hidden="1" outlineLevel="2" x14ac:dyDescent="0.25">
      <c r="A356" s="4" t="s">
        <v>7</v>
      </c>
      <c r="B356" s="4">
        <v>508500</v>
      </c>
      <c r="C356" s="4">
        <v>1932972</v>
      </c>
    </row>
    <row r="357" spans="1:3" hidden="1" outlineLevel="2" x14ac:dyDescent="0.25">
      <c r="A357" s="4" t="s">
        <v>7</v>
      </c>
      <c r="B357" s="4">
        <v>240000</v>
      </c>
      <c r="C357" s="4">
        <v>940800</v>
      </c>
    </row>
    <row r="358" spans="1:3" outlineLevel="1" collapsed="1" x14ac:dyDescent="0.25">
      <c r="A358" s="5" t="s">
        <v>235</v>
      </c>
      <c r="B358" s="4">
        <f>SUBTOTAL(9,B348:B357)</f>
        <v>26663981</v>
      </c>
      <c r="C358" s="4">
        <f>SUBTOTAL(9,C348:C357)</f>
        <v>204280112</v>
      </c>
    </row>
    <row r="359" spans="1:3" hidden="1" outlineLevel="2" x14ac:dyDescent="0.25">
      <c r="A359" s="4" t="s">
        <v>79</v>
      </c>
      <c r="B359" s="4">
        <v>0</v>
      </c>
      <c r="C359" s="4">
        <v>0</v>
      </c>
    </row>
    <row r="360" spans="1:3" hidden="1" outlineLevel="2" x14ac:dyDescent="0.25">
      <c r="A360" s="4" t="s">
        <v>79</v>
      </c>
      <c r="B360" s="4">
        <v>0</v>
      </c>
      <c r="C360" s="4">
        <v>0</v>
      </c>
    </row>
    <row r="361" spans="1:3" outlineLevel="1" collapsed="1" x14ac:dyDescent="0.25">
      <c r="A361" s="5" t="s">
        <v>236</v>
      </c>
      <c r="B361" s="4">
        <f>SUBTOTAL(9,B359:B360)</f>
        <v>0</v>
      </c>
      <c r="C361" s="4">
        <f>SUBTOTAL(9,C359:C360)</f>
        <v>0</v>
      </c>
    </row>
    <row r="362" spans="1:3" hidden="1" outlineLevel="2" x14ac:dyDescent="0.25">
      <c r="A362" s="4" t="s">
        <v>28</v>
      </c>
      <c r="B362" s="4">
        <v>27</v>
      </c>
      <c r="C362" s="4">
        <v>299</v>
      </c>
    </row>
    <row r="363" spans="1:3" hidden="1" outlineLevel="2" x14ac:dyDescent="0.25">
      <c r="A363" s="4" t="s">
        <v>28</v>
      </c>
      <c r="B363" s="4">
        <v>603</v>
      </c>
      <c r="C363" s="4">
        <v>4484</v>
      </c>
    </row>
    <row r="364" spans="1:3" hidden="1" outlineLevel="2" x14ac:dyDescent="0.25">
      <c r="A364" s="4" t="s">
        <v>28</v>
      </c>
      <c r="B364" s="4">
        <v>1103</v>
      </c>
      <c r="C364" s="4">
        <v>11417</v>
      </c>
    </row>
    <row r="365" spans="1:3" outlineLevel="1" collapsed="1" x14ac:dyDescent="0.25">
      <c r="A365" s="5" t="s">
        <v>238</v>
      </c>
      <c r="B365" s="4">
        <f>SUBTOTAL(9,B362:B364)</f>
        <v>1733</v>
      </c>
      <c r="C365" s="4">
        <f>SUBTOTAL(9,C362:C364)</f>
        <v>16200</v>
      </c>
    </row>
    <row r="366" spans="1:3" hidden="1" outlineLevel="2" x14ac:dyDescent="0.25">
      <c r="A366" s="4" t="s">
        <v>8</v>
      </c>
      <c r="B366" s="4">
        <v>14337</v>
      </c>
      <c r="C366" s="4">
        <v>149577</v>
      </c>
    </row>
    <row r="367" spans="1:3" hidden="1" outlineLevel="2" x14ac:dyDescent="0.25">
      <c r="A367" s="4" t="s">
        <v>8</v>
      </c>
      <c r="B367" s="4">
        <v>2885</v>
      </c>
      <c r="C367" s="4">
        <v>42871</v>
      </c>
    </row>
    <row r="368" spans="1:3" outlineLevel="1" collapsed="1" x14ac:dyDescent="0.25">
      <c r="A368" s="5" t="s">
        <v>239</v>
      </c>
      <c r="B368" s="4">
        <f>SUBTOTAL(9,B366:B367)</f>
        <v>17222</v>
      </c>
      <c r="C368" s="4">
        <f>SUBTOTAL(9,C366:C367)</f>
        <v>192448</v>
      </c>
    </row>
    <row r="369" spans="1:3" hidden="1" outlineLevel="2" x14ac:dyDescent="0.25">
      <c r="A369" s="4" t="s">
        <v>355</v>
      </c>
      <c r="B369" s="4">
        <v>0</v>
      </c>
      <c r="C369" s="4">
        <v>0</v>
      </c>
    </row>
    <row r="370" spans="1:3" hidden="1" outlineLevel="2" x14ac:dyDescent="0.25">
      <c r="A370" s="4" t="s">
        <v>355</v>
      </c>
      <c r="B370" s="4">
        <v>0</v>
      </c>
      <c r="C370" s="4">
        <v>0</v>
      </c>
    </row>
    <row r="371" spans="1:3" outlineLevel="1" collapsed="1" x14ac:dyDescent="0.25">
      <c r="A371" s="5" t="s">
        <v>356</v>
      </c>
      <c r="B371" s="4">
        <f>SUBTOTAL(9,B369:B370)</f>
        <v>0</v>
      </c>
      <c r="C371" s="4">
        <f>SUBTOTAL(9,C369:C370)</f>
        <v>0</v>
      </c>
    </row>
    <row r="372" spans="1:3" hidden="1" outlineLevel="2" x14ac:dyDescent="0.25">
      <c r="A372" s="4" t="s">
        <v>331</v>
      </c>
      <c r="B372" s="4">
        <v>221</v>
      </c>
      <c r="C372" s="4">
        <v>2235</v>
      </c>
    </row>
    <row r="373" spans="1:3" hidden="1" outlineLevel="2" x14ac:dyDescent="0.25">
      <c r="A373" s="4" t="s">
        <v>331</v>
      </c>
      <c r="B373" s="4">
        <v>194</v>
      </c>
      <c r="C373" s="4">
        <v>2255</v>
      </c>
    </row>
    <row r="374" spans="1:3" outlineLevel="1" collapsed="1" x14ac:dyDescent="0.25">
      <c r="A374" s="5" t="s">
        <v>332</v>
      </c>
      <c r="B374" s="4">
        <f>SUBTOTAL(9,B372:B373)</f>
        <v>415</v>
      </c>
      <c r="C374" s="4">
        <f>SUBTOTAL(9,C372:C373)</f>
        <v>4490</v>
      </c>
    </row>
    <row r="375" spans="1:3" x14ac:dyDescent="0.25">
      <c r="A375" s="5" t="s">
        <v>240</v>
      </c>
      <c r="B375" s="4">
        <f>SUBTOTAL(9,B2:B373)</f>
        <v>84881382</v>
      </c>
      <c r="C375" s="4">
        <f>SUBTOTAL(9,C2:C373)</f>
        <v>598707653</v>
      </c>
    </row>
    <row r="376" spans="1:3" x14ac:dyDescent="0.25">
      <c r="A376" s="4"/>
      <c r="B376" s="4"/>
      <c r="C376" s="4"/>
    </row>
    <row r="377" spans="1:3" x14ac:dyDescent="0.25">
      <c r="A377" s="4"/>
      <c r="B377" s="4"/>
      <c r="C377" s="4"/>
    </row>
    <row r="378" spans="1:3" x14ac:dyDescent="0.25">
      <c r="A378" s="4"/>
      <c r="B378" s="4"/>
      <c r="C378" s="4"/>
    </row>
    <row r="379" spans="1:3" x14ac:dyDescent="0.25">
      <c r="A379" s="4"/>
      <c r="B379" s="4"/>
      <c r="C379" s="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D8CF-9EAC-430A-BE1F-5F768A10E4D6}">
  <dimension ref="A1:C79"/>
  <sheetViews>
    <sheetView workbookViewId="0">
      <selection activeCell="C79" sqref="C2:C79"/>
    </sheetView>
  </sheetViews>
  <sheetFormatPr defaultRowHeight="15" x14ac:dyDescent="0.25"/>
  <cols>
    <col min="1" max="1" width="40.42578125" bestFit="1" customWidth="1"/>
    <col min="2" max="2" width="11.5703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7</v>
      </c>
      <c r="B2">
        <v>26663981</v>
      </c>
      <c r="C2">
        <v>204280112</v>
      </c>
    </row>
    <row r="3" spans="1:3" x14ac:dyDescent="0.25">
      <c r="A3" t="s">
        <v>27</v>
      </c>
      <c r="B3">
        <v>23032108</v>
      </c>
      <c r="C3">
        <v>138529113</v>
      </c>
    </row>
    <row r="4" spans="1:3" x14ac:dyDescent="0.25">
      <c r="A4" t="s">
        <v>1</v>
      </c>
      <c r="B4">
        <v>20456659</v>
      </c>
      <c r="C4">
        <v>124750187</v>
      </c>
    </row>
    <row r="5" spans="1:3" x14ac:dyDescent="0.25">
      <c r="A5" t="s">
        <v>10</v>
      </c>
      <c r="B5">
        <v>3283388</v>
      </c>
      <c r="C5">
        <v>34312900</v>
      </c>
    </row>
    <row r="6" spans="1:3" x14ac:dyDescent="0.25">
      <c r="A6" t="s">
        <v>29</v>
      </c>
      <c r="B6">
        <v>930313</v>
      </c>
      <c r="C6">
        <v>12083402</v>
      </c>
    </row>
    <row r="7" spans="1:3" x14ac:dyDescent="0.25">
      <c r="A7" t="s">
        <v>12</v>
      </c>
      <c r="B7">
        <v>2262621</v>
      </c>
      <c r="C7">
        <v>10752446</v>
      </c>
    </row>
    <row r="8" spans="1:3" x14ac:dyDescent="0.25">
      <c r="A8" t="s">
        <v>14</v>
      </c>
      <c r="B8">
        <v>1174894</v>
      </c>
      <c r="C8">
        <v>10067824</v>
      </c>
    </row>
    <row r="9" spans="1:3" x14ac:dyDescent="0.25">
      <c r="A9" t="s">
        <v>51</v>
      </c>
      <c r="B9">
        <v>973327</v>
      </c>
      <c r="C9">
        <v>7296004</v>
      </c>
    </row>
    <row r="10" spans="1:3" x14ac:dyDescent="0.25">
      <c r="A10" t="s">
        <v>31</v>
      </c>
      <c r="B10">
        <v>807926</v>
      </c>
      <c r="C10">
        <v>6941707</v>
      </c>
    </row>
    <row r="11" spans="1:3" x14ac:dyDescent="0.25">
      <c r="A11" t="s">
        <v>17</v>
      </c>
      <c r="B11">
        <v>618714</v>
      </c>
      <c r="C11">
        <v>6625643</v>
      </c>
    </row>
    <row r="12" spans="1:3" x14ac:dyDescent="0.25">
      <c r="A12" t="s">
        <v>4</v>
      </c>
      <c r="B12">
        <v>336877</v>
      </c>
      <c r="C12">
        <v>4484136</v>
      </c>
    </row>
    <row r="13" spans="1:3" x14ac:dyDescent="0.25">
      <c r="A13" t="s">
        <v>30</v>
      </c>
      <c r="B13">
        <v>655493</v>
      </c>
      <c r="C13">
        <v>4332172</v>
      </c>
    </row>
    <row r="14" spans="1:3" x14ac:dyDescent="0.25">
      <c r="A14" t="s">
        <v>15</v>
      </c>
      <c r="B14">
        <v>388465</v>
      </c>
      <c r="C14">
        <v>4235419</v>
      </c>
    </row>
    <row r="15" spans="1:3" x14ac:dyDescent="0.25">
      <c r="A15" t="s">
        <v>6</v>
      </c>
      <c r="B15">
        <v>208291</v>
      </c>
      <c r="C15">
        <v>4088786</v>
      </c>
    </row>
    <row r="16" spans="1:3" x14ac:dyDescent="0.25">
      <c r="A16" t="s">
        <v>21</v>
      </c>
      <c r="B16">
        <v>487590</v>
      </c>
      <c r="C16">
        <v>3883175</v>
      </c>
    </row>
    <row r="17" spans="1:3" x14ac:dyDescent="0.25">
      <c r="A17" t="s">
        <v>18</v>
      </c>
      <c r="B17">
        <v>333671</v>
      </c>
      <c r="C17">
        <v>2673120</v>
      </c>
    </row>
    <row r="18" spans="1:3" x14ac:dyDescent="0.25">
      <c r="A18" t="s">
        <v>9</v>
      </c>
      <c r="B18">
        <v>294519</v>
      </c>
      <c r="C18">
        <v>2163525</v>
      </c>
    </row>
    <row r="19" spans="1:3" x14ac:dyDescent="0.25">
      <c r="A19" t="s">
        <v>23</v>
      </c>
      <c r="B19">
        <v>237915</v>
      </c>
      <c r="C19">
        <v>2104584</v>
      </c>
    </row>
    <row r="20" spans="1:3" x14ac:dyDescent="0.25">
      <c r="A20" t="s">
        <v>72</v>
      </c>
      <c r="B20">
        <v>313746</v>
      </c>
      <c r="C20">
        <v>1752988</v>
      </c>
    </row>
    <row r="21" spans="1:3" x14ac:dyDescent="0.25">
      <c r="A21" t="s">
        <v>26</v>
      </c>
      <c r="B21">
        <v>158858</v>
      </c>
      <c r="C21">
        <v>1678577</v>
      </c>
    </row>
    <row r="22" spans="1:3" x14ac:dyDescent="0.25">
      <c r="A22" t="s">
        <v>45</v>
      </c>
      <c r="B22">
        <v>202668</v>
      </c>
      <c r="C22">
        <v>1654297</v>
      </c>
    </row>
    <row r="23" spans="1:3" x14ac:dyDescent="0.25">
      <c r="A23" t="s">
        <v>33</v>
      </c>
      <c r="B23">
        <v>197076</v>
      </c>
      <c r="C23">
        <v>1200528</v>
      </c>
    </row>
    <row r="24" spans="1:3" x14ac:dyDescent="0.25">
      <c r="A24" t="s">
        <v>11</v>
      </c>
      <c r="B24">
        <v>103933</v>
      </c>
      <c r="C24">
        <v>1016368</v>
      </c>
    </row>
    <row r="25" spans="1:3" x14ac:dyDescent="0.25">
      <c r="A25" t="s">
        <v>24</v>
      </c>
      <c r="B25">
        <v>67249</v>
      </c>
      <c r="C25">
        <v>920683</v>
      </c>
    </row>
    <row r="26" spans="1:3" x14ac:dyDescent="0.25">
      <c r="A26" t="s">
        <v>37</v>
      </c>
      <c r="B26">
        <v>105368</v>
      </c>
      <c r="C26">
        <v>752915</v>
      </c>
    </row>
    <row r="27" spans="1:3" x14ac:dyDescent="0.25">
      <c r="A27" t="s">
        <v>2</v>
      </c>
      <c r="B27">
        <v>45966</v>
      </c>
      <c r="C27">
        <v>576422</v>
      </c>
    </row>
    <row r="28" spans="1:3" x14ac:dyDescent="0.25">
      <c r="A28" t="s">
        <v>19</v>
      </c>
      <c r="B28">
        <v>41266</v>
      </c>
      <c r="C28">
        <v>527370</v>
      </c>
    </row>
    <row r="29" spans="1:3" x14ac:dyDescent="0.25">
      <c r="A29" t="s">
        <v>43</v>
      </c>
      <c r="B29">
        <v>29810</v>
      </c>
      <c r="C29">
        <v>459914</v>
      </c>
    </row>
    <row r="30" spans="1:3" x14ac:dyDescent="0.25">
      <c r="A30" t="s">
        <v>36</v>
      </c>
      <c r="B30">
        <v>57776</v>
      </c>
      <c r="C30">
        <v>398443</v>
      </c>
    </row>
    <row r="31" spans="1:3" x14ac:dyDescent="0.25">
      <c r="A31" t="s">
        <v>58</v>
      </c>
      <c r="B31">
        <v>40005</v>
      </c>
      <c r="C31">
        <v>339456</v>
      </c>
    </row>
    <row r="32" spans="1:3" x14ac:dyDescent="0.25">
      <c r="A32" t="s">
        <v>78</v>
      </c>
      <c r="B32">
        <v>29760</v>
      </c>
      <c r="C32">
        <v>325040</v>
      </c>
    </row>
    <row r="33" spans="1:3" x14ac:dyDescent="0.25">
      <c r="A33" t="s">
        <v>62</v>
      </c>
      <c r="B33">
        <v>33431</v>
      </c>
      <c r="C33">
        <v>320835</v>
      </c>
    </row>
    <row r="34" spans="1:3" x14ac:dyDescent="0.25">
      <c r="A34" t="s">
        <v>57</v>
      </c>
      <c r="B34">
        <v>21465</v>
      </c>
      <c r="C34">
        <v>288699</v>
      </c>
    </row>
    <row r="35" spans="1:3" x14ac:dyDescent="0.25">
      <c r="A35" t="s">
        <v>295</v>
      </c>
      <c r="B35">
        <v>28233</v>
      </c>
      <c r="C35">
        <v>261785</v>
      </c>
    </row>
    <row r="36" spans="1:3" x14ac:dyDescent="0.25">
      <c r="A36" t="s">
        <v>66</v>
      </c>
      <c r="B36">
        <v>27549</v>
      </c>
      <c r="C36">
        <v>250833</v>
      </c>
    </row>
    <row r="37" spans="1:3" x14ac:dyDescent="0.25">
      <c r="A37" t="s">
        <v>71</v>
      </c>
      <c r="B37">
        <v>18965</v>
      </c>
      <c r="C37">
        <v>194995</v>
      </c>
    </row>
    <row r="38" spans="1:3" x14ac:dyDescent="0.25">
      <c r="A38" t="s">
        <v>8</v>
      </c>
      <c r="B38">
        <v>17222</v>
      </c>
      <c r="C38">
        <v>192448</v>
      </c>
    </row>
    <row r="39" spans="1:3" x14ac:dyDescent="0.25">
      <c r="A39" t="s">
        <v>279</v>
      </c>
      <c r="B39">
        <v>13860</v>
      </c>
      <c r="C39">
        <v>169579</v>
      </c>
    </row>
    <row r="40" spans="1:3" x14ac:dyDescent="0.25">
      <c r="A40" t="s">
        <v>77</v>
      </c>
      <c r="B40">
        <v>26730</v>
      </c>
      <c r="C40">
        <v>155333</v>
      </c>
    </row>
    <row r="41" spans="1:3" x14ac:dyDescent="0.25">
      <c r="A41" t="s">
        <v>44</v>
      </c>
      <c r="B41">
        <v>10891</v>
      </c>
      <c r="C41">
        <v>153361</v>
      </c>
    </row>
    <row r="42" spans="1:3" x14ac:dyDescent="0.25">
      <c r="A42" t="s">
        <v>75</v>
      </c>
      <c r="B42">
        <v>12659</v>
      </c>
      <c r="C42">
        <v>116127</v>
      </c>
    </row>
    <row r="43" spans="1:3" x14ac:dyDescent="0.25">
      <c r="A43" t="s">
        <v>252</v>
      </c>
      <c r="B43">
        <v>9558</v>
      </c>
      <c r="C43">
        <v>107193</v>
      </c>
    </row>
    <row r="44" spans="1:3" x14ac:dyDescent="0.25">
      <c r="A44" t="s">
        <v>25</v>
      </c>
      <c r="B44">
        <v>15983</v>
      </c>
      <c r="C44">
        <v>103286</v>
      </c>
    </row>
    <row r="45" spans="1:3" x14ac:dyDescent="0.25">
      <c r="A45" t="s">
        <v>40</v>
      </c>
      <c r="B45">
        <v>5634</v>
      </c>
      <c r="C45">
        <v>101227</v>
      </c>
    </row>
    <row r="46" spans="1:3" x14ac:dyDescent="0.25">
      <c r="A46" t="s">
        <v>56</v>
      </c>
      <c r="B46">
        <v>9603</v>
      </c>
      <c r="C46">
        <v>90860</v>
      </c>
    </row>
    <row r="47" spans="1:3" x14ac:dyDescent="0.25">
      <c r="A47" t="s">
        <v>3</v>
      </c>
      <c r="B47">
        <v>7957</v>
      </c>
      <c r="C47">
        <v>86113</v>
      </c>
    </row>
    <row r="48" spans="1:3" x14ac:dyDescent="0.25">
      <c r="A48" t="s">
        <v>59</v>
      </c>
      <c r="B48">
        <v>11529</v>
      </c>
      <c r="C48">
        <v>77333</v>
      </c>
    </row>
    <row r="49" spans="1:3" x14ac:dyDescent="0.25">
      <c r="A49" t="s">
        <v>280</v>
      </c>
      <c r="B49">
        <v>6300</v>
      </c>
      <c r="C49">
        <v>76011</v>
      </c>
    </row>
    <row r="50" spans="1:3" x14ac:dyDescent="0.25">
      <c r="A50" t="s">
        <v>310</v>
      </c>
      <c r="B50">
        <v>8983</v>
      </c>
      <c r="C50">
        <v>74532</v>
      </c>
    </row>
    <row r="51" spans="1:3" x14ac:dyDescent="0.25">
      <c r="A51" t="s">
        <v>41</v>
      </c>
      <c r="B51">
        <v>6300</v>
      </c>
      <c r="C51">
        <v>72990</v>
      </c>
    </row>
    <row r="52" spans="1:3" x14ac:dyDescent="0.25">
      <c r="A52" t="s">
        <v>22</v>
      </c>
      <c r="B52">
        <v>5626</v>
      </c>
      <c r="C52">
        <v>68091</v>
      </c>
    </row>
    <row r="53" spans="1:3" x14ac:dyDescent="0.25">
      <c r="A53" t="s">
        <v>32</v>
      </c>
      <c r="B53">
        <v>6200</v>
      </c>
      <c r="C53">
        <v>65712</v>
      </c>
    </row>
    <row r="54" spans="1:3" x14ac:dyDescent="0.25">
      <c r="A54" t="s">
        <v>20</v>
      </c>
      <c r="B54">
        <v>4151</v>
      </c>
      <c r="C54">
        <v>52670</v>
      </c>
    </row>
    <row r="55" spans="1:3" x14ac:dyDescent="0.25">
      <c r="A55" t="s">
        <v>278</v>
      </c>
      <c r="B55">
        <v>5576</v>
      </c>
      <c r="C55">
        <v>52390</v>
      </c>
    </row>
    <row r="56" spans="1:3" x14ac:dyDescent="0.25">
      <c r="A56" t="s">
        <v>52</v>
      </c>
      <c r="B56">
        <v>2942</v>
      </c>
      <c r="C56">
        <v>46718</v>
      </c>
    </row>
    <row r="57" spans="1:3" x14ac:dyDescent="0.25">
      <c r="A57" t="s">
        <v>13</v>
      </c>
      <c r="B57">
        <v>2004</v>
      </c>
      <c r="C57">
        <v>42641</v>
      </c>
    </row>
    <row r="58" spans="1:3" x14ac:dyDescent="0.25">
      <c r="A58" t="s">
        <v>35</v>
      </c>
      <c r="B58">
        <v>5174</v>
      </c>
      <c r="C58">
        <v>42104</v>
      </c>
    </row>
    <row r="59" spans="1:3" x14ac:dyDescent="0.25">
      <c r="A59" t="s">
        <v>64</v>
      </c>
      <c r="B59">
        <v>3590</v>
      </c>
      <c r="C59">
        <v>36464</v>
      </c>
    </row>
    <row r="60" spans="1:3" x14ac:dyDescent="0.25">
      <c r="A60" t="s">
        <v>254</v>
      </c>
      <c r="B60">
        <v>1418</v>
      </c>
      <c r="C60">
        <v>33432</v>
      </c>
    </row>
    <row r="61" spans="1:3" x14ac:dyDescent="0.25">
      <c r="A61" t="s">
        <v>46</v>
      </c>
      <c r="B61">
        <v>1602</v>
      </c>
      <c r="C61">
        <v>28751</v>
      </c>
    </row>
    <row r="62" spans="1:3" x14ac:dyDescent="0.25">
      <c r="A62" t="s">
        <v>70</v>
      </c>
      <c r="B62">
        <v>1134</v>
      </c>
      <c r="C62">
        <v>21126</v>
      </c>
    </row>
    <row r="63" spans="1:3" x14ac:dyDescent="0.25">
      <c r="A63" t="s">
        <v>61</v>
      </c>
      <c r="B63">
        <v>504</v>
      </c>
      <c r="C63">
        <v>17405</v>
      </c>
    </row>
    <row r="64" spans="1:3" x14ac:dyDescent="0.25">
      <c r="A64" t="s">
        <v>28</v>
      </c>
      <c r="B64">
        <v>1733</v>
      </c>
      <c r="C64">
        <v>16200</v>
      </c>
    </row>
    <row r="65" spans="1:3" x14ac:dyDescent="0.25">
      <c r="A65" t="s">
        <v>54</v>
      </c>
      <c r="B65">
        <v>1350</v>
      </c>
      <c r="C65">
        <v>15638</v>
      </c>
    </row>
    <row r="66" spans="1:3" x14ac:dyDescent="0.25">
      <c r="A66" t="s">
        <v>276</v>
      </c>
      <c r="B66">
        <v>1476</v>
      </c>
      <c r="C66">
        <v>14195</v>
      </c>
    </row>
    <row r="67" spans="1:3" x14ac:dyDescent="0.25">
      <c r="A67" t="s">
        <v>55</v>
      </c>
      <c r="B67">
        <v>1350</v>
      </c>
      <c r="C67">
        <v>13077</v>
      </c>
    </row>
    <row r="68" spans="1:3" x14ac:dyDescent="0.25">
      <c r="A68" t="s">
        <v>277</v>
      </c>
      <c r="B68">
        <v>918</v>
      </c>
      <c r="C68">
        <v>10443</v>
      </c>
    </row>
    <row r="69" spans="1:3" x14ac:dyDescent="0.25">
      <c r="A69" t="s">
        <v>49</v>
      </c>
      <c r="B69">
        <v>194</v>
      </c>
      <c r="C69">
        <v>7591</v>
      </c>
    </row>
    <row r="70" spans="1:3" x14ac:dyDescent="0.25">
      <c r="A70" t="s">
        <v>63</v>
      </c>
      <c r="B70">
        <v>563</v>
      </c>
      <c r="C70">
        <v>6232</v>
      </c>
    </row>
    <row r="71" spans="1:3" x14ac:dyDescent="0.25">
      <c r="A71" t="s">
        <v>16</v>
      </c>
      <c r="B71">
        <v>56</v>
      </c>
      <c r="C71">
        <v>4994</v>
      </c>
    </row>
    <row r="72" spans="1:3" x14ac:dyDescent="0.25">
      <c r="A72" t="s">
        <v>331</v>
      </c>
      <c r="B72">
        <v>415</v>
      </c>
      <c r="C72">
        <v>4490</v>
      </c>
    </row>
    <row r="73" spans="1:3" x14ac:dyDescent="0.25">
      <c r="A73" t="s">
        <v>38</v>
      </c>
      <c r="B73">
        <v>266</v>
      </c>
      <c r="C73">
        <v>3757</v>
      </c>
    </row>
    <row r="74" spans="1:3" x14ac:dyDescent="0.25">
      <c r="A74" t="s">
        <v>259</v>
      </c>
      <c r="B74">
        <v>55</v>
      </c>
      <c r="C74">
        <v>2736</v>
      </c>
    </row>
    <row r="75" spans="1:3" x14ac:dyDescent="0.25">
      <c r="A75" t="s">
        <v>65</v>
      </c>
      <c r="B75">
        <v>0</v>
      </c>
      <c r="C75">
        <v>0</v>
      </c>
    </row>
    <row r="76" spans="1:3" x14ac:dyDescent="0.25">
      <c r="A76" t="s">
        <v>367</v>
      </c>
      <c r="B76">
        <v>0</v>
      </c>
      <c r="C76">
        <v>0</v>
      </c>
    </row>
    <row r="77" spans="1:3" x14ac:dyDescent="0.25">
      <c r="A77" t="s">
        <v>342</v>
      </c>
      <c r="B77">
        <v>0</v>
      </c>
      <c r="C77">
        <v>0</v>
      </c>
    </row>
    <row r="78" spans="1:3" x14ac:dyDescent="0.25">
      <c r="A78" t="s">
        <v>79</v>
      </c>
      <c r="B78">
        <v>0</v>
      </c>
      <c r="C78">
        <v>0</v>
      </c>
    </row>
    <row r="79" spans="1:3" x14ac:dyDescent="0.25">
      <c r="A79" t="s">
        <v>355</v>
      </c>
      <c r="B79">
        <v>0</v>
      </c>
      <c r="C79"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B2A5F-506F-4B10-9BBA-DE943B9CB5B6}">
  <dimension ref="A1:C303"/>
  <sheetViews>
    <sheetView workbookViewId="0">
      <selection sqref="A1:IV1 A14:IV14 A17:IV17 A20:IV20 A27:IV27 A30:IV30 A33:IV33 A36:IV36 A39:IV39 A45:IV45 A48:IV48 A53:IV53 A65:IV65 A67:IV67 A70:IV70 A74:IV74 A77:IV77 A82:IV82 A87:IV87 A94:IV94 A97:IV97 A104:IV104 A107:IV107 A109:IV109 A117:IV117 A119:IV119 A122:IV122 A125:IV125 A129:IV129 A136:IV136 A139:IV139 A144:IV144 A147:IV147 A150:IV150 A153:IV153 A160:IV160 A163:IV163 A167:IV167 A170:IV170 A173:IV173 A178:IV178 A181:IV181 A183:IV183 A186:IV186 A191:IV191 A195:IV195 A198:IV198 A201:IV201 A204:IV204 A207:IV207 A210:IV210 A213:IV213 A216:IV216 A223:IV223 A228:IV228 A231:IV231 A235:IV235 A239:IV239 A245:IV245 A249:IV249 A254:IV254 A258:IV258 A261:IV261 A263:IV263 A269:IV269 A282:IV282 A290:IV290 A295:IV295 A298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1</v>
      </c>
      <c r="B2" s="4">
        <v>1440</v>
      </c>
      <c r="C2" s="4">
        <v>36480</v>
      </c>
    </row>
    <row r="3" spans="1:3" hidden="1" outlineLevel="2" x14ac:dyDescent="0.25">
      <c r="A3" s="4" t="s">
        <v>1</v>
      </c>
      <c r="B3" s="4">
        <v>14937</v>
      </c>
      <c r="C3" s="4">
        <v>325013</v>
      </c>
    </row>
    <row r="4" spans="1:3" hidden="1" outlineLevel="2" x14ac:dyDescent="0.25">
      <c r="A4" s="4" t="s">
        <v>1</v>
      </c>
      <c r="B4" s="4">
        <v>63846</v>
      </c>
      <c r="C4" s="4">
        <v>866826</v>
      </c>
    </row>
    <row r="5" spans="1:3" hidden="1" outlineLevel="2" x14ac:dyDescent="0.25">
      <c r="A5" s="4" t="s">
        <v>1</v>
      </c>
      <c r="B5" s="4">
        <v>0</v>
      </c>
      <c r="C5" s="4">
        <v>0</v>
      </c>
    </row>
    <row r="6" spans="1:3" hidden="1" outlineLevel="2" x14ac:dyDescent="0.25">
      <c r="A6" s="4" t="s">
        <v>1</v>
      </c>
      <c r="B6" s="4">
        <v>1659769</v>
      </c>
      <c r="C6" s="4">
        <v>13768334</v>
      </c>
    </row>
    <row r="7" spans="1:3" hidden="1" outlineLevel="2" x14ac:dyDescent="0.25">
      <c r="A7" s="4" t="s">
        <v>1</v>
      </c>
      <c r="B7" s="4">
        <v>63</v>
      </c>
      <c r="C7" s="4">
        <v>2883</v>
      </c>
    </row>
    <row r="8" spans="1:3" hidden="1" outlineLevel="2" x14ac:dyDescent="0.25">
      <c r="A8" s="4" t="s">
        <v>1</v>
      </c>
      <c r="B8" s="4">
        <v>443915</v>
      </c>
      <c r="C8" s="4">
        <v>6217921</v>
      </c>
    </row>
    <row r="9" spans="1:3" hidden="1" outlineLevel="2" x14ac:dyDescent="0.25">
      <c r="A9" s="4" t="s">
        <v>1</v>
      </c>
      <c r="B9" s="4">
        <v>300</v>
      </c>
      <c r="C9" s="4">
        <v>18035</v>
      </c>
    </row>
    <row r="10" spans="1:3" hidden="1" outlineLevel="2" x14ac:dyDescent="0.25">
      <c r="A10" s="4" t="s">
        <v>1</v>
      </c>
      <c r="B10" s="4">
        <v>120</v>
      </c>
      <c r="C10" s="4">
        <v>1715</v>
      </c>
    </row>
    <row r="11" spans="1:3" hidden="1" outlineLevel="2" x14ac:dyDescent="0.25">
      <c r="A11" s="4" t="s">
        <v>1</v>
      </c>
      <c r="B11" s="4">
        <v>4775281</v>
      </c>
      <c r="C11" s="4">
        <v>20549617</v>
      </c>
    </row>
    <row r="12" spans="1:3" hidden="1" outlineLevel="2" x14ac:dyDescent="0.25">
      <c r="A12" s="4" t="s">
        <v>1</v>
      </c>
      <c r="B12" s="4">
        <v>720</v>
      </c>
      <c r="C12" s="4">
        <v>5040</v>
      </c>
    </row>
    <row r="13" spans="1:3" hidden="1" outlineLevel="2" x14ac:dyDescent="0.25">
      <c r="A13" s="4" t="s">
        <v>1</v>
      </c>
      <c r="B13" s="4">
        <v>630</v>
      </c>
      <c r="C13" s="4">
        <v>9436</v>
      </c>
    </row>
    <row r="14" spans="1:3" outlineLevel="1" collapsed="1" x14ac:dyDescent="0.25">
      <c r="A14" s="5" t="s">
        <v>160</v>
      </c>
      <c r="B14" s="4">
        <f>SUBTOTAL(9,B2:B13)</f>
        <v>6961021</v>
      </c>
      <c r="C14" s="4">
        <f>SUBTOTAL(9,C2:C13)</f>
        <v>41801300</v>
      </c>
    </row>
    <row r="15" spans="1:3" hidden="1" outlineLevel="2" x14ac:dyDescent="0.25">
      <c r="A15" s="4" t="s">
        <v>40</v>
      </c>
      <c r="B15" s="4">
        <v>0</v>
      </c>
      <c r="C15" s="4">
        <v>0</v>
      </c>
    </row>
    <row r="16" spans="1:3" hidden="1" outlineLevel="2" x14ac:dyDescent="0.25">
      <c r="A16" s="4" t="s">
        <v>40</v>
      </c>
      <c r="B16" s="4">
        <v>0</v>
      </c>
      <c r="C16" s="4">
        <v>0</v>
      </c>
    </row>
    <row r="17" spans="1:3" outlineLevel="1" collapsed="1" x14ac:dyDescent="0.25">
      <c r="A17" s="5" t="s">
        <v>161</v>
      </c>
      <c r="B17" s="4">
        <f>SUBTOTAL(9,B15:B16)</f>
        <v>0</v>
      </c>
      <c r="C17" s="4">
        <f>SUBTOTAL(9,C15:C16)</f>
        <v>0</v>
      </c>
    </row>
    <row r="18" spans="1:3" hidden="1" outlineLevel="2" x14ac:dyDescent="0.25">
      <c r="A18" s="4" t="s">
        <v>41</v>
      </c>
      <c r="B18" s="4">
        <v>5670</v>
      </c>
      <c r="C18" s="4">
        <v>63891</v>
      </c>
    </row>
    <row r="19" spans="1:3" hidden="1" outlineLevel="2" x14ac:dyDescent="0.25">
      <c r="A19" s="4" t="s">
        <v>41</v>
      </c>
      <c r="B19" s="4">
        <v>630</v>
      </c>
      <c r="C19" s="4">
        <v>9099</v>
      </c>
    </row>
    <row r="20" spans="1:3" outlineLevel="1" collapsed="1" x14ac:dyDescent="0.25">
      <c r="A20" s="5" t="s">
        <v>162</v>
      </c>
      <c r="B20" s="4">
        <f>SUBTOTAL(9,B18:B19)</f>
        <v>6300</v>
      </c>
      <c r="C20" s="4">
        <f>SUBTOTAL(9,C18:C19)</f>
        <v>72990</v>
      </c>
    </row>
    <row r="21" spans="1:3" hidden="1" outlineLevel="2" x14ac:dyDescent="0.25">
      <c r="A21" s="4" t="s">
        <v>9</v>
      </c>
      <c r="B21" s="4">
        <v>50495</v>
      </c>
      <c r="C21" s="4">
        <v>586814</v>
      </c>
    </row>
    <row r="22" spans="1:3" hidden="1" outlineLevel="2" x14ac:dyDescent="0.25">
      <c r="A22" s="4" t="s">
        <v>9</v>
      </c>
      <c r="B22" s="4">
        <v>63</v>
      </c>
      <c r="C22" s="4">
        <v>1184</v>
      </c>
    </row>
    <row r="23" spans="1:3" hidden="1" outlineLevel="2" x14ac:dyDescent="0.25">
      <c r="A23" s="4" t="s">
        <v>9</v>
      </c>
      <c r="B23" s="4">
        <v>8456</v>
      </c>
      <c r="C23" s="4">
        <v>112976</v>
      </c>
    </row>
    <row r="24" spans="1:3" hidden="1" outlineLevel="2" x14ac:dyDescent="0.25">
      <c r="A24" s="4" t="s">
        <v>9</v>
      </c>
      <c r="B24" s="4">
        <v>72</v>
      </c>
      <c r="C24" s="4">
        <v>2023</v>
      </c>
    </row>
    <row r="25" spans="1:3" hidden="1" outlineLevel="2" x14ac:dyDescent="0.25">
      <c r="A25" s="4" t="s">
        <v>9</v>
      </c>
      <c r="B25" s="4">
        <v>25920</v>
      </c>
      <c r="C25" s="4">
        <v>117936</v>
      </c>
    </row>
    <row r="26" spans="1:3" hidden="1" outlineLevel="2" x14ac:dyDescent="0.25">
      <c r="A26" s="4" t="s">
        <v>9</v>
      </c>
      <c r="B26" s="4">
        <v>72002</v>
      </c>
      <c r="C26" s="4">
        <v>290408</v>
      </c>
    </row>
    <row r="27" spans="1:3" outlineLevel="1" collapsed="1" x14ac:dyDescent="0.25">
      <c r="A27" s="5" t="s">
        <v>164</v>
      </c>
      <c r="B27" s="4">
        <f>SUBTOTAL(9,B21:B26)</f>
        <v>157008</v>
      </c>
      <c r="C27" s="4">
        <f>SUBTOTAL(9,C21:C26)</f>
        <v>1111341</v>
      </c>
    </row>
    <row r="28" spans="1:3" hidden="1" outlineLevel="2" x14ac:dyDescent="0.25">
      <c r="A28" s="4" t="s">
        <v>43</v>
      </c>
      <c r="B28" s="4">
        <v>2223</v>
      </c>
      <c r="C28" s="4">
        <v>33804</v>
      </c>
    </row>
    <row r="29" spans="1:3" hidden="1" outlineLevel="2" x14ac:dyDescent="0.25">
      <c r="A29" s="4" t="s">
        <v>43</v>
      </c>
      <c r="B29" s="4">
        <v>2682</v>
      </c>
      <c r="C29" s="4">
        <v>82296</v>
      </c>
    </row>
    <row r="30" spans="1:3" outlineLevel="1" collapsed="1" x14ac:dyDescent="0.25">
      <c r="A30" s="5" t="s">
        <v>165</v>
      </c>
      <c r="B30" s="4">
        <f>SUBTOTAL(9,B28:B29)</f>
        <v>4905</v>
      </c>
      <c r="C30" s="4">
        <f>SUBTOTAL(9,C28:C29)</f>
        <v>116100</v>
      </c>
    </row>
    <row r="31" spans="1:3" hidden="1" outlineLevel="2" x14ac:dyDescent="0.25">
      <c r="A31" s="4" t="s">
        <v>44</v>
      </c>
      <c r="B31" s="4">
        <v>4383</v>
      </c>
      <c r="C31" s="4">
        <v>42964</v>
      </c>
    </row>
    <row r="32" spans="1:3" hidden="1" outlineLevel="2" x14ac:dyDescent="0.25">
      <c r="A32" s="4" t="s">
        <v>44</v>
      </c>
      <c r="B32" s="4">
        <v>2133</v>
      </c>
      <c r="C32" s="4">
        <v>47841</v>
      </c>
    </row>
    <row r="33" spans="1:3" outlineLevel="1" collapsed="1" x14ac:dyDescent="0.25">
      <c r="A33" s="5" t="s">
        <v>166</v>
      </c>
      <c r="B33" s="4">
        <f>SUBTOTAL(9,B31:B32)</f>
        <v>6516</v>
      </c>
      <c r="C33" s="4">
        <f>SUBTOTAL(9,C31:C32)</f>
        <v>90805</v>
      </c>
    </row>
    <row r="34" spans="1:3" hidden="1" outlineLevel="2" x14ac:dyDescent="0.25">
      <c r="A34" s="4" t="s">
        <v>45</v>
      </c>
      <c r="B34" s="4">
        <v>79070</v>
      </c>
      <c r="C34" s="4">
        <v>659630</v>
      </c>
    </row>
    <row r="35" spans="1:3" hidden="1" outlineLevel="2" x14ac:dyDescent="0.25">
      <c r="A35" s="4" t="s">
        <v>45</v>
      </c>
      <c r="B35" s="4">
        <v>1170</v>
      </c>
      <c r="C35" s="4">
        <v>11373</v>
      </c>
    </row>
    <row r="36" spans="1:3" outlineLevel="1" collapsed="1" x14ac:dyDescent="0.25">
      <c r="A36" s="5" t="s">
        <v>167</v>
      </c>
      <c r="B36" s="4">
        <f>SUBTOTAL(9,B34:B35)</f>
        <v>80240</v>
      </c>
      <c r="C36" s="4">
        <f>SUBTOTAL(9,C34:C35)</f>
        <v>671003</v>
      </c>
    </row>
    <row r="37" spans="1:3" hidden="1" outlineLevel="2" x14ac:dyDescent="0.25">
      <c r="A37" s="4" t="s">
        <v>253</v>
      </c>
      <c r="B37" s="4">
        <v>0</v>
      </c>
      <c r="C37" s="4">
        <v>0</v>
      </c>
    </row>
    <row r="38" spans="1:3" hidden="1" outlineLevel="2" x14ac:dyDescent="0.25">
      <c r="A38" s="4" t="s">
        <v>253</v>
      </c>
      <c r="B38" s="4">
        <v>0</v>
      </c>
      <c r="C38" s="4">
        <v>0</v>
      </c>
    </row>
    <row r="39" spans="1:3" outlineLevel="1" collapsed="1" x14ac:dyDescent="0.25">
      <c r="A39" s="5" t="s">
        <v>260</v>
      </c>
      <c r="B39" s="4">
        <f>SUBTOTAL(9,B37:B38)</f>
        <v>0</v>
      </c>
      <c r="C39" s="4">
        <f>SUBTOTAL(9,C37:C38)</f>
        <v>0</v>
      </c>
    </row>
    <row r="40" spans="1:3" hidden="1" outlineLevel="2" x14ac:dyDescent="0.25">
      <c r="A40" s="4" t="s">
        <v>10</v>
      </c>
      <c r="B40" s="4">
        <v>792</v>
      </c>
      <c r="C40" s="4">
        <v>5549</v>
      </c>
    </row>
    <row r="41" spans="1:3" hidden="1" outlineLevel="2" x14ac:dyDescent="0.25">
      <c r="A41" s="4" t="s">
        <v>10</v>
      </c>
      <c r="B41" s="4">
        <v>2376</v>
      </c>
      <c r="C41" s="4">
        <v>16647</v>
      </c>
    </row>
    <row r="42" spans="1:3" hidden="1" outlineLevel="2" x14ac:dyDescent="0.25">
      <c r="A42" s="4" t="s">
        <v>10</v>
      </c>
      <c r="B42" s="4">
        <v>838213</v>
      </c>
      <c r="C42" s="4">
        <v>9245006</v>
      </c>
    </row>
    <row r="43" spans="1:3" hidden="1" outlineLevel="2" x14ac:dyDescent="0.25">
      <c r="A43" s="4" t="s">
        <v>10</v>
      </c>
      <c r="B43" s="4">
        <v>3780</v>
      </c>
      <c r="C43" s="4">
        <v>35379</v>
      </c>
    </row>
    <row r="44" spans="1:3" hidden="1" outlineLevel="2" x14ac:dyDescent="0.25">
      <c r="A44" s="4" t="s">
        <v>10</v>
      </c>
      <c r="B44" s="4">
        <v>111294</v>
      </c>
      <c r="C44" s="4">
        <v>1365257</v>
      </c>
    </row>
    <row r="45" spans="1:3" outlineLevel="1" collapsed="1" x14ac:dyDescent="0.25">
      <c r="A45" s="5" t="s">
        <v>168</v>
      </c>
      <c r="B45" s="4">
        <f>SUBTOTAL(9,B40:B44)</f>
        <v>956455</v>
      </c>
      <c r="C45" s="4">
        <f>SUBTOTAL(9,C40:C44)</f>
        <v>10667838</v>
      </c>
    </row>
    <row r="46" spans="1:3" hidden="1" outlineLevel="2" x14ac:dyDescent="0.25">
      <c r="A46" s="4" t="s">
        <v>309</v>
      </c>
      <c r="B46" s="4">
        <v>0</v>
      </c>
      <c r="C46" s="4">
        <v>0</v>
      </c>
    </row>
    <row r="47" spans="1:3" hidden="1" outlineLevel="2" x14ac:dyDescent="0.25">
      <c r="A47" s="4" t="s">
        <v>309</v>
      </c>
      <c r="B47" s="4">
        <v>0</v>
      </c>
      <c r="C47" s="4">
        <v>0</v>
      </c>
    </row>
    <row r="48" spans="1:3" outlineLevel="1" collapsed="1" x14ac:dyDescent="0.25">
      <c r="A48" s="5" t="s">
        <v>311</v>
      </c>
      <c r="B48" s="4">
        <f>SUBTOTAL(9,B46:B47)</f>
        <v>0</v>
      </c>
      <c r="C48" s="4">
        <f>SUBTOTAL(9,C46:C47)</f>
        <v>0</v>
      </c>
    </row>
    <row r="49" spans="1:3" hidden="1" outlineLevel="2" x14ac:dyDescent="0.25">
      <c r="A49" s="4" t="s">
        <v>29</v>
      </c>
      <c r="B49" s="4">
        <v>0</v>
      </c>
      <c r="C49" s="4">
        <v>0</v>
      </c>
    </row>
    <row r="50" spans="1:3" hidden="1" outlineLevel="2" x14ac:dyDescent="0.25">
      <c r="A50" s="4" t="s">
        <v>29</v>
      </c>
      <c r="B50" s="4">
        <v>68</v>
      </c>
      <c r="C50" s="4">
        <v>1584</v>
      </c>
    </row>
    <row r="51" spans="1:3" hidden="1" outlineLevel="2" x14ac:dyDescent="0.25">
      <c r="A51" s="4" t="s">
        <v>29</v>
      </c>
      <c r="B51" s="4">
        <v>164390</v>
      </c>
      <c r="C51" s="4">
        <v>2021350</v>
      </c>
    </row>
    <row r="52" spans="1:3" hidden="1" outlineLevel="2" x14ac:dyDescent="0.25">
      <c r="A52" s="4" t="s">
        <v>29</v>
      </c>
      <c r="B52" s="4">
        <v>83345</v>
      </c>
      <c r="C52" s="4">
        <v>1797340</v>
      </c>
    </row>
    <row r="53" spans="1:3" outlineLevel="1" collapsed="1" x14ac:dyDescent="0.25">
      <c r="A53" s="5" t="s">
        <v>170</v>
      </c>
      <c r="B53" s="4">
        <f>SUBTOTAL(9,B49:B52)</f>
        <v>247803</v>
      </c>
      <c r="C53" s="4">
        <f>SUBTOTAL(9,C49:C52)</f>
        <v>3820274</v>
      </c>
    </row>
    <row r="54" spans="1:3" hidden="1" outlineLevel="2" x14ac:dyDescent="0.25">
      <c r="A54" s="4" t="s">
        <v>2</v>
      </c>
      <c r="B54" s="4">
        <v>122</v>
      </c>
      <c r="C54" s="4">
        <v>7018</v>
      </c>
    </row>
    <row r="55" spans="1:3" hidden="1" outlineLevel="2" x14ac:dyDescent="0.25">
      <c r="A55" s="4" t="s">
        <v>2</v>
      </c>
      <c r="B55" s="4">
        <v>154</v>
      </c>
      <c r="C55" s="4">
        <v>2067</v>
      </c>
    </row>
    <row r="56" spans="1:3" hidden="1" outlineLevel="2" x14ac:dyDescent="0.25">
      <c r="A56" s="4" t="s">
        <v>2</v>
      </c>
      <c r="B56" s="4">
        <v>602</v>
      </c>
      <c r="C56" s="4">
        <v>9421</v>
      </c>
    </row>
    <row r="57" spans="1:3" hidden="1" outlineLevel="2" x14ac:dyDescent="0.25">
      <c r="A57" s="4" t="s">
        <v>2</v>
      </c>
      <c r="B57" s="4">
        <v>36</v>
      </c>
      <c r="C57" s="4">
        <v>628</v>
      </c>
    </row>
    <row r="58" spans="1:3" hidden="1" outlineLevel="2" x14ac:dyDescent="0.25">
      <c r="A58" s="4" t="s">
        <v>2</v>
      </c>
      <c r="B58" s="4">
        <v>0</v>
      </c>
      <c r="C58" s="4">
        <v>0</v>
      </c>
    </row>
    <row r="59" spans="1:3" hidden="1" outlineLevel="2" x14ac:dyDescent="0.25">
      <c r="A59" s="4" t="s">
        <v>2</v>
      </c>
      <c r="B59" s="4">
        <v>2</v>
      </c>
      <c r="C59" s="4">
        <v>156</v>
      </c>
    </row>
    <row r="60" spans="1:3" hidden="1" outlineLevel="2" x14ac:dyDescent="0.25">
      <c r="A60" s="4" t="s">
        <v>2</v>
      </c>
      <c r="B60" s="4">
        <v>7809</v>
      </c>
      <c r="C60" s="4">
        <v>89704</v>
      </c>
    </row>
    <row r="61" spans="1:3" hidden="1" outlineLevel="2" x14ac:dyDescent="0.25">
      <c r="A61" s="4" t="s">
        <v>2</v>
      </c>
      <c r="B61" s="4">
        <v>6020</v>
      </c>
      <c r="C61" s="4">
        <v>62410</v>
      </c>
    </row>
    <row r="62" spans="1:3" hidden="1" outlineLevel="2" x14ac:dyDescent="0.25">
      <c r="A62" s="4" t="s">
        <v>2</v>
      </c>
      <c r="B62" s="4">
        <v>36</v>
      </c>
      <c r="C62" s="4">
        <v>542</v>
      </c>
    </row>
    <row r="63" spans="1:3" hidden="1" outlineLevel="2" x14ac:dyDescent="0.25">
      <c r="A63" s="4" t="s">
        <v>2</v>
      </c>
      <c r="B63" s="4">
        <v>120</v>
      </c>
      <c r="C63" s="4">
        <v>343</v>
      </c>
    </row>
    <row r="64" spans="1:3" hidden="1" outlineLevel="2" x14ac:dyDescent="0.25">
      <c r="A64" s="4" t="s">
        <v>2</v>
      </c>
      <c r="B64" s="4">
        <v>0</v>
      </c>
      <c r="C64" s="4">
        <v>0</v>
      </c>
    </row>
    <row r="65" spans="1:3" outlineLevel="1" collapsed="1" x14ac:dyDescent="0.25">
      <c r="A65" s="5" t="s">
        <v>172</v>
      </c>
      <c r="B65" s="4">
        <f>SUBTOTAL(9,B54:B64)</f>
        <v>14901</v>
      </c>
      <c r="C65" s="4">
        <f>SUBTOTAL(9,C54:C64)</f>
        <v>172289</v>
      </c>
    </row>
    <row r="66" spans="1:3" hidden="1" outlineLevel="2" x14ac:dyDescent="0.25">
      <c r="A66" s="4" t="s">
        <v>49</v>
      </c>
      <c r="B66" s="4">
        <v>0</v>
      </c>
      <c r="C66" s="4">
        <v>0</v>
      </c>
    </row>
    <row r="67" spans="1:3" outlineLevel="1" collapsed="1" x14ac:dyDescent="0.25">
      <c r="A67" s="5" t="s">
        <v>174</v>
      </c>
      <c r="B67" s="4">
        <f>SUBTOTAL(9,B66:B66)</f>
        <v>0</v>
      </c>
      <c r="C67" s="4">
        <f>SUBTOTAL(9,C66:C66)</f>
        <v>0</v>
      </c>
    </row>
    <row r="68" spans="1:3" hidden="1" outlineLevel="2" x14ac:dyDescent="0.25">
      <c r="A68" s="4" t="s">
        <v>277</v>
      </c>
      <c r="B68" s="4">
        <v>738</v>
      </c>
      <c r="C68" s="4">
        <v>7356</v>
      </c>
    </row>
    <row r="69" spans="1:3" hidden="1" outlineLevel="2" x14ac:dyDescent="0.25">
      <c r="A69" s="4" t="s">
        <v>277</v>
      </c>
      <c r="B69" s="4">
        <v>180</v>
      </c>
      <c r="C69" s="4">
        <v>3087</v>
      </c>
    </row>
    <row r="70" spans="1:3" outlineLevel="1" collapsed="1" x14ac:dyDescent="0.25">
      <c r="A70" s="5" t="s">
        <v>283</v>
      </c>
      <c r="B70" s="4">
        <f>SUBTOTAL(9,B68:B69)</f>
        <v>918</v>
      </c>
      <c r="C70" s="4">
        <f>SUBTOTAL(9,C68:C69)</f>
        <v>10443</v>
      </c>
    </row>
    <row r="71" spans="1:3" hidden="1" outlineLevel="2" x14ac:dyDescent="0.25">
      <c r="A71" s="4" t="s">
        <v>30</v>
      </c>
      <c r="B71" s="4">
        <v>105364</v>
      </c>
      <c r="C71" s="4">
        <v>1014151</v>
      </c>
    </row>
    <row r="72" spans="1:3" hidden="1" outlineLevel="2" x14ac:dyDescent="0.25">
      <c r="A72" s="4" t="s">
        <v>30</v>
      </c>
      <c r="B72" s="4">
        <v>16983</v>
      </c>
      <c r="C72" s="4">
        <v>274143</v>
      </c>
    </row>
    <row r="73" spans="1:3" hidden="1" outlineLevel="2" x14ac:dyDescent="0.25">
      <c r="A73" s="4" t="s">
        <v>30</v>
      </c>
      <c r="B73" s="4">
        <v>119786</v>
      </c>
      <c r="C73" s="4">
        <v>622930</v>
      </c>
    </row>
    <row r="74" spans="1:3" outlineLevel="1" collapsed="1" x14ac:dyDescent="0.25">
      <c r="A74" s="5" t="s">
        <v>176</v>
      </c>
      <c r="B74" s="4">
        <f>SUBTOTAL(9,B71:B73)</f>
        <v>242133</v>
      </c>
      <c r="C74" s="4">
        <f>SUBTOTAL(9,C71:C73)</f>
        <v>1911224</v>
      </c>
    </row>
    <row r="75" spans="1:3" hidden="1" outlineLevel="2" x14ac:dyDescent="0.25">
      <c r="A75" s="4" t="s">
        <v>259</v>
      </c>
      <c r="B75" s="4">
        <v>25</v>
      </c>
      <c r="C75" s="4">
        <v>1246</v>
      </c>
    </row>
    <row r="76" spans="1:3" hidden="1" outlineLevel="2" x14ac:dyDescent="0.25">
      <c r="A76" s="4" t="s">
        <v>259</v>
      </c>
      <c r="B76" s="4">
        <v>30</v>
      </c>
      <c r="C76" s="4">
        <v>1490</v>
      </c>
    </row>
    <row r="77" spans="1:3" outlineLevel="1" collapsed="1" x14ac:dyDescent="0.25">
      <c r="A77" s="5" t="s">
        <v>261</v>
      </c>
      <c r="B77" s="4">
        <f>SUBTOTAL(9,B75:B76)</f>
        <v>55</v>
      </c>
      <c r="C77" s="4">
        <f>SUBTOTAL(9,C75:C76)</f>
        <v>2736</v>
      </c>
    </row>
    <row r="78" spans="1:3" hidden="1" outlineLevel="2" x14ac:dyDescent="0.25">
      <c r="A78" s="4" t="s">
        <v>3</v>
      </c>
      <c r="B78" s="4">
        <v>1530</v>
      </c>
      <c r="C78" s="4">
        <v>20386</v>
      </c>
    </row>
    <row r="79" spans="1:3" hidden="1" outlineLevel="2" x14ac:dyDescent="0.25">
      <c r="A79" s="4" t="s">
        <v>3</v>
      </c>
      <c r="B79" s="4">
        <v>315</v>
      </c>
      <c r="C79" s="4">
        <v>2792</v>
      </c>
    </row>
    <row r="80" spans="1:3" hidden="1" outlineLevel="2" x14ac:dyDescent="0.25">
      <c r="A80" s="4" t="s">
        <v>3</v>
      </c>
      <c r="B80" s="4">
        <v>648</v>
      </c>
      <c r="C80" s="4">
        <v>7274</v>
      </c>
    </row>
    <row r="81" spans="1:3" hidden="1" outlineLevel="2" x14ac:dyDescent="0.25">
      <c r="A81" s="4" t="s">
        <v>3</v>
      </c>
      <c r="B81" s="4">
        <v>360</v>
      </c>
      <c r="C81" s="4">
        <v>3286</v>
      </c>
    </row>
    <row r="82" spans="1:3" outlineLevel="1" collapsed="1" x14ac:dyDescent="0.25">
      <c r="A82" s="5" t="s">
        <v>178</v>
      </c>
      <c r="B82" s="4">
        <f>SUBTOTAL(9,B78:B81)</f>
        <v>2853</v>
      </c>
      <c r="C82" s="4">
        <f>SUBTOTAL(9,C78:C81)</f>
        <v>33738</v>
      </c>
    </row>
    <row r="83" spans="1:3" hidden="1" outlineLevel="2" x14ac:dyDescent="0.25">
      <c r="A83" s="4" t="s">
        <v>11</v>
      </c>
      <c r="B83" s="4">
        <v>585</v>
      </c>
      <c r="C83" s="4">
        <v>6192</v>
      </c>
    </row>
    <row r="84" spans="1:3" hidden="1" outlineLevel="2" x14ac:dyDescent="0.25">
      <c r="A84" s="4" t="s">
        <v>11</v>
      </c>
      <c r="B84" s="4">
        <v>27410</v>
      </c>
      <c r="C84" s="4">
        <v>256126</v>
      </c>
    </row>
    <row r="85" spans="1:3" hidden="1" outlineLevel="2" x14ac:dyDescent="0.25">
      <c r="A85" s="4" t="s">
        <v>11</v>
      </c>
      <c r="B85" s="4">
        <v>0</v>
      </c>
      <c r="C85" s="4">
        <v>0</v>
      </c>
    </row>
    <row r="86" spans="1:3" hidden="1" outlineLevel="2" x14ac:dyDescent="0.25">
      <c r="A86" s="4" t="s">
        <v>11</v>
      </c>
      <c r="B86" s="4">
        <v>2016</v>
      </c>
      <c r="C86" s="4">
        <v>19773</v>
      </c>
    </row>
    <row r="87" spans="1:3" outlineLevel="1" collapsed="1" x14ac:dyDescent="0.25">
      <c r="A87" s="5" t="s">
        <v>179</v>
      </c>
      <c r="B87" s="4">
        <f>SUBTOTAL(9,B83:B86)</f>
        <v>30011</v>
      </c>
      <c r="C87" s="4">
        <f>SUBTOTAL(9,C83:C86)</f>
        <v>282091</v>
      </c>
    </row>
    <row r="88" spans="1:3" hidden="1" outlineLevel="2" x14ac:dyDescent="0.25">
      <c r="A88" s="4" t="s">
        <v>51</v>
      </c>
      <c r="B88" s="4">
        <v>3600</v>
      </c>
      <c r="C88" s="4">
        <v>45120</v>
      </c>
    </row>
    <row r="89" spans="1:3" hidden="1" outlineLevel="2" x14ac:dyDescent="0.25">
      <c r="A89" s="4" t="s">
        <v>51</v>
      </c>
      <c r="B89" s="4">
        <v>4923</v>
      </c>
      <c r="C89" s="4">
        <v>61702</v>
      </c>
    </row>
    <row r="90" spans="1:3" hidden="1" outlineLevel="2" x14ac:dyDescent="0.25">
      <c r="A90" s="4" t="s">
        <v>51</v>
      </c>
      <c r="B90" s="4">
        <v>142182</v>
      </c>
      <c r="C90" s="4">
        <v>2114604</v>
      </c>
    </row>
    <row r="91" spans="1:3" hidden="1" outlineLevel="2" x14ac:dyDescent="0.25">
      <c r="A91" s="4" t="s">
        <v>51</v>
      </c>
      <c r="B91" s="4">
        <v>13581</v>
      </c>
      <c r="C91" s="4">
        <v>173030</v>
      </c>
    </row>
    <row r="92" spans="1:3" hidden="1" outlineLevel="2" x14ac:dyDescent="0.25">
      <c r="A92" s="4" t="s">
        <v>51</v>
      </c>
      <c r="B92" s="4">
        <v>36</v>
      </c>
      <c r="C92" s="4">
        <v>730</v>
      </c>
    </row>
    <row r="93" spans="1:3" hidden="1" outlineLevel="2" x14ac:dyDescent="0.25">
      <c r="A93" s="4" t="s">
        <v>51</v>
      </c>
      <c r="B93" s="4">
        <v>120000</v>
      </c>
      <c r="C93" s="4">
        <v>732000</v>
      </c>
    </row>
    <row r="94" spans="1:3" outlineLevel="1" collapsed="1" x14ac:dyDescent="0.25">
      <c r="A94" s="5" t="s">
        <v>180</v>
      </c>
      <c r="B94" s="4">
        <f>SUBTOTAL(9,B88:B93)</f>
        <v>284322</v>
      </c>
      <c r="C94" s="4">
        <f>SUBTOTAL(9,C88:C93)</f>
        <v>3127186</v>
      </c>
    </row>
    <row r="95" spans="1:3" hidden="1" outlineLevel="2" x14ac:dyDescent="0.25">
      <c r="A95" s="4" t="s">
        <v>52</v>
      </c>
      <c r="B95" s="4">
        <v>1990</v>
      </c>
      <c r="C95" s="4">
        <v>24202</v>
      </c>
    </row>
    <row r="96" spans="1:3" hidden="1" outlineLevel="2" x14ac:dyDescent="0.25">
      <c r="A96" s="4" t="s">
        <v>52</v>
      </c>
      <c r="B96" s="4">
        <v>10</v>
      </c>
      <c r="C96" s="4">
        <v>525</v>
      </c>
    </row>
    <row r="97" spans="1:3" outlineLevel="1" collapsed="1" x14ac:dyDescent="0.25">
      <c r="A97" s="5" t="s">
        <v>181</v>
      </c>
      <c r="B97" s="4">
        <f>SUBTOTAL(9,B95:B96)</f>
        <v>2000</v>
      </c>
      <c r="C97" s="4">
        <f>SUBTOTAL(9,C95:C96)</f>
        <v>24727</v>
      </c>
    </row>
    <row r="98" spans="1:3" hidden="1" outlineLevel="2" x14ac:dyDescent="0.25">
      <c r="A98" s="4" t="s">
        <v>12</v>
      </c>
      <c r="B98" s="4">
        <v>45</v>
      </c>
      <c r="C98" s="4">
        <v>1256</v>
      </c>
    </row>
    <row r="99" spans="1:3" hidden="1" outlineLevel="2" x14ac:dyDescent="0.25">
      <c r="A99" s="4" t="s">
        <v>12</v>
      </c>
      <c r="B99" s="4">
        <v>37802</v>
      </c>
      <c r="C99" s="4">
        <v>351629</v>
      </c>
    </row>
    <row r="100" spans="1:3" hidden="1" outlineLevel="2" x14ac:dyDescent="0.25">
      <c r="A100" s="4" t="s">
        <v>12</v>
      </c>
      <c r="B100" s="4">
        <v>18320</v>
      </c>
      <c r="C100" s="4">
        <v>118663</v>
      </c>
    </row>
    <row r="101" spans="1:3" hidden="1" outlineLevel="2" x14ac:dyDescent="0.25">
      <c r="A101" s="4" t="s">
        <v>12</v>
      </c>
      <c r="B101" s="4">
        <v>96000</v>
      </c>
      <c r="C101" s="4">
        <v>340800</v>
      </c>
    </row>
    <row r="102" spans="1:3" hidden="1" outlineLevel="2" x14ac:dyDescent="0.25">
      <c r="A102" s="4" t="s">
        <v>12</v>
      </c>
      <c r="B102" s="4">
        <v>0</v>
      </c>
      <c r="C102" s="4">
        <v>0</v>
      </c>
    </row>
    <row r="103" spans="1:3" hidden="1" outlineLevel="2" x14ac:dyDescent="0.25">
      <c r="A103" s="4" t="s">
        <v>12</v>
      </c>
      <c r="B103" s="4">
        <v>336000</v>
      </c>
      <c r="C103" s="4">
        <v>1663741</v>
      </c>
    </row>
    <row r="104" spans="1:3" outlineLevel="1" collapsed="1" x14ac:dyDescent="0.25">
      <c r="A104" s="5" t="s">
        <v>183</v>
      </c>
      <c r="B104" s="4">
        <f>SUBTOTAL(9,B98:B103)</f>
        <v>488167</v>
      </c>
      <c r="C104" s="4">
        <f>SUBTOTAL(9,C98:C103)</f>
        <v>2476089</v>
      </c>
    </row>
    <row r="105" spans="1:3" hidden="1" outlineLevel="2" x14ac:dyDescent="0.25">
      <c r="A105" s="4" t="s">
        <v>254</v>
      </c>
      <c r="B105" s="4">
        <v>0</v>
      </c>
      <c r="C105" s="4">
        <v>0</v>
      </c>
    </row>
    <row r="106" spans="1:3" hidden="1" outlineLevel="2" x14ac:dyDescent="0.25">
      <c r="A106" s="4" t="s">
        <v>254</v>
      </c>
      <c r="B106" s="4">
        <v>0</v>
      </c>
      <c r="C106" s="4">
        <v>0</v>
      </c>
    </row>
    <row r="107" spans="1:3" outlineLevel="1" collapsed="1" x14ac:dyDescent="0.25">
      <c r="A107" s="5" t="s">
        <v>262</v>
      </c>
      <c r="B107" s="4">
        <f>SUBTOTAL(9,B105:B106)</f>
        <v>0</v>
      </c>
      <c r="C107" s="4">
        <f>SUBTOTAL(9,C105:C106)</f>
        <v>0</v>
      </c>
    </row>
    <row r="108" spans="1:3" hidden="1" outlineLevel="2" x14ac:dyDescent="0.25">
      <c r="A108" s="4" t="s">
        <v>54</v>
      </c>
      <c r="B108" s="4">
        <v>0</v>
      </c>
      <c r="C108" s="4">
        <v>0</v>
      </c>
    </row>
    <row r="109" spans="1:3" outlineLevel="1" collapsed="1" x14ac:dyDescent="0.25">
      <c r="A109" s="5" t="s">
        <v>184</v>
      </c>
      <c r="B109" s="4">
        <f>SUBTOTAL(9,B108:B108)</f>
        <v>0</v>
      </c>
      <c r="C109" s="4">
        <f>SUBTOTAL(9,C108:C108)</f>
        <v>0</v>
      </c>
    </row>
    <row r="110" spans="1:3" hidden="1" outlineLevel="2" x14ac:dyDescent="0.25">
      <c r="A110" s="4" t="s">
        <v>4</v>
      </c>
      <c r="B110" s="4">
        <v>0</v>
      </c>
      <c r="C110" s="4">
        <v>0</v>
      </c>
    </row>
    <row r="111" spans="1:3" hidden="1" outlineLevel="2" x14ac:dyDescent="0.25">
      <c r="A111" s="4" t="s">
        <v>4</v>
      </c>
      <c r="B111" s="4">
        <v>0</v>
      </c>
      <c r="C111" s="4">
        <v>0</v>
      </c>
    </row>
    <row r="112" spans="1:3" hidden="1" outlineLevel="2" x14ac:dyDescent="0.25">
      <c r="A112" s="4" t="s">
        <v>4</v>
      </c>
      <c r="B112" s="4">
        <v>567</v>
      </c>
      <c r="C112" s="4">
        <v>7058</v>
      </c>
    </row>
    <row r="113" spans="1:3" hidden="1" outlineLevel="2" x14ac:dyDescent="0.25">
      <c r="A113" s="4" t="s">
        <v>4</v>
      </c>
      <c r="B113" s="4">
        <v>64303</v>
      </c>
      <c r="C113" s="4">
        <v>637550</v>
      </c>
    </row>
    <row r="114" spans="1:3" hidden="1" outlineLevel="2" x14ac:dyDescent="0.25">
      <c r="A114" s="4" t="s">
        <v>4</v>
      </c>
      <c r="B114" s="4">
        <v>0</v>
      </c>
      <c r="C114" s="4">
        <v>0</v>
      </c>
    </row>
    <row r="115" spans="1:3" hidden="1" outlineLevel="2" x14ac:dyDescent="0.25">
      <c r="A115" s="4" t="s">
        <v>4</v>
      </c>
      <c r="B115" s="4">
        <v>9413</v>
      </c>
      <c r="C115" s="4">
        <v>140621</v>
      </c>
    </row>
    <row r="116" spans="1:3" hidden="1" outlineLevel="2" x14ac:dyDescent="0.25">
      <c r="A116" s="4" t="s">
        <v>4</v>
      </c>
      <c r="B116" s="4">
        <v>0</v>
      </c>
      <c r="C116" s="4">
        <v>0</v>
      </c>
    </row>
    <row r="117" spans="1:3" outlineLevel="1" collapsed="1" x14ac:dyDescent="0.25">
      <c r="A117" s="5" t="s">
        <v>185</v>
      </c>
      <c r="B117" s="4">
        <f>SUBTOTAL(9,B110:B116)</f>
        <v>74283</v>
      </c>
      <c r="C117" s="4">
        <f>SUBTOTAL(9,C110:C116)</f>
        <v>785229</v>
      </c>
    </row>
    <row r="118" spans="1:3" hidden="1" outlineLevel="2" x14ac:dyDescent="0.25">
      <c r="A118" s="4" t="s">
        <v>55</v>
      </c>
      <c r="B118" s="4">
        <v>1350</v>
      </c>
      <c r="C118" s="4">
        <v>13077</v>
      </c>
    </row>
    <row r="119" spans="1:3" outlineLevel="1" collapsed="1" x14ac:dyDescent="0.25">
      <c r="A119" s="5" t="s">
        <v>186</v>
      </c>
      <c r="B119" s="4">
        <f>SUBTOTAL(9,B118:B118)</f>
        <v>1350</v>
      </c>
      <c r="C119" s="4">
        <f>SUBTOTAL(9,C118:C118)</f>
        <v>13077</v>
      </c>
    </row>
    <row r="120" spans="1:3" hidden="1" outlineLevel="2" x14ac:dyDescent="0.25">
      <c r="A120" s="4" t="s">
        <v>56</v>
      </c>
      <c r="B120" s="4">
        <v>7578</v>
      </c>
      <c r="C120" s="4">
        <v>71947</v>
      </c>
    </row>
    <row r="121" spans="1:3" hidden="1" outlineLevel="2" x14ac:dyDescent="0.25">
      <c r="A121" s="4" t="s">
        <v>56</v>
      </c>
      <c r="B121" s="4">
        <v>2025</v>
      </c>
      <c r="C121" s="4">
        <v>18913</v>
      </c>
    </row>
    <row r="122" spans="1:3" outlineLevel="1" collapsed="1" x14ac:dyDescent="0.25">
      <c r="A122" s="5" t="s">
        <v>187</v>
      </c>
      <c r="B122" s="4">
        <f>SUBTOTAL(9,B120:B121)</f>
        <v>9603</v>
      </c>
      <c r="C122" s="4">
        <f>SUBTOTAL(9,C120:C121)</f>
        <v>90860</v>
      </c>
    </row>
    <row r="123" spans="1:3" hidden="1" outlineLevel="2" x14ac:dyDescent="0.25">
      <c r="A123" s="4" t="s">
        <v>13</v>
      </c>
      <c r="B123" s="4">
        <v>0</v>
      </c>
      <c r="C123" s="4">
        <v>0</v>
      </c>
    </row>
    <row r="124" spans="1:3" hidden="1" outlineLevel="2" x14ac:dyDescent="0.25">
      <c r="A124" s="4" t="s">
        <v>13</v>
      </c>
      <c r="B124" s="4">
        <v>893</v>
      </c>
      <c r="C124" s="4">
        <v>10890</v>
      </c>
    </row>
    <row r="125" spans="1:3" outlineLevel="1" collapsed="1" x14ac:dyDescent="0.25">
      <c r="A125" s="5" t="s">
        <v>188</v>
      </c>
      <c r="B125" s="4">
        <f>SUBTOTAL(9,B123:B124)</f>
        <v>893</v>
      </c>
      <c r="C125" s="4">
        <f>SUBTOTAL(9,C123:C124)</f>
        <v>10890</v>
      </c>
    </row>
    <row r="126" spans="1:3" hidden="1" outlineLevel="2" x14ac:dyDescent="0.25">
      <c r="A126" s="4" t="s">
        <v>57</v>
      </c>
      <c r="B126" s="4">
        <v>9</v>
      </c>
      <c r="C126" s="4">
        <v>230</v>
      </c>
    </row>
    <row r="127" spans="1:3" hidden="1" outlineLevel="2" x14ac:dyDescent="0.25">
      <c r="A127" s="4" t="s">
        <v>57</v>
      </c>
      <c r="B127" s="4">
        <v>1697</v>
      </c>
      <c r="C127" s="4">
        <v>20337</v>
      </c>
    </row>
    <row r="128" spans="1:3" hidden="1" outlineLevel="2" x14ac:dyDescent="0.25">
      <c r="A128" s="4" t="s">
        <v>57</v>
      </c>
      <c r="B128" s="4">
        <v>347</v>
      </c>
      <c r="C128" s="4">
        <v>8739</v>
      </c>
    </row>
    <row r="129" spans="1:3" outlineLevel="1" collapsed="1" x14ac:dyDescent="0.25">
      <c r="A129" s="5" t="s">
        <v>189</v>
      </c>
      <c r="B129" s="4">
        <f>SUBTOTAL(9,B126:B128)</f>
        <v>2053</v>
      </c>
      <c r="C129" s="4">
        <f>SUBTOTAL(9,C126:C128)</f>
        <v>29306</v>
      </c>
    </row>
    <row r="130" spans="1:3" hidden="1" outlineLevel="2" x14ac:dyDescent="0.25">
      <c r="A130" s="4" t="s">
        <v>14</v>
      </c>
      <c r="B130" s="4">
        <v>0</v>
      </c>
      <c r="C130" s="4">
        <v>0</v>
      </c>
    </row>
    <row r="131" spans="1:3" hidden="1" outlineLevel="2" x14ac:dyDescent="0.25">
      <c r="A131" s="4" t="s">
        <v>14</v>
      </c>
      <c r="B131" s="4">
        <v>0</v>
      </c>
      <c r="C131" s="4">
        <v>0</v>
      </c>
    </row>
    <row r="132" spans="1:3" hidden="1" outlineLevel="2" x14ac:dyDescent="0.25">
      <c r="A132" s="4" t="s">
        <v>14</v>
      </c>
      <c r="B132" s="4">
        <v>49500</v>
      </c>
      <c r="C132" s="4">
        <v>271231</v>
      </c>
    </row>
    <row r="133" spans="1:3" hidden="1" outlineLevel="2" x14ac:dyDescent="0.25">
      <c r="A133" s="4" t="s">
        <v>14</v>
      </c>
      <c r="B133" s="4">
        <v>250497</v>
      </c>
      <c r="C133" s="4">
        <v>2244621</v>
      </c>
    </row>
    <row r="134" spans="1:3" hidden="1" outlineLevel="2" x14ac:dyDescent="0.25">
      <c r="A134" s="4" t="s">
        <v>14</v>
      </c>
      <c r="B134" s="4">
        <v>0</v>
      </c>
      <c r="C134" s="4">
        <v>0</v>
      </c>
    </row>
    <row r="135" spans="1:3" hidden="1" outlineLevel="2" x14ac:dyDescent="0.25">
      <c r="A135" s="4" t="s">
        <v>14</v>
      </c>
      <c r="B135" s="4">
        <v>2480</v>
      </c>
      <c r="C135" s="4">
        <v>38570</v>
      </c>
    </row>
    <row r="136" spans="1:3" outlineLevel="1" collapsed="1" x14ac:dyDescent="0.25">
      <c r="A136" s="5" t="s">
        <v>190</v>
      </c>
      <c r="B136" s="4">
        <f>SUBTOTAL(9,B130:B135)</f>
        <v>302477</v>
      </c>
      <c r="C136" s="4">
        <f>SUBTOTAL(9,C130:C135)</f>
        <v>2554422</v>
      </c>
    </row>
    <row r="137" spans="1:3" hidden="1" outlineLevel="2" x14ac:dyDescent="0.25">
      <c r="A137" s="4" t="s">
        <v>58</v>
      </c>
      <c r="B137" s="4">
        <v>8721</v>
      </c>
      <c r="C137" s="4">
        <v>83116</v>
      </c>
    </row>
    <row r="138" spans="1:3" hidden="1" outlineLevel="2" x14ac:dyDescent="0.25">
      <c r="A138" s="4" t="s">
        <v>58</v>
      </c>
      <c r="B138" s="4">
        <v>252</v>
      </c>
      <c r="C138" s="4">
        <v>2834</v>
      </c>
    </row>
    <row r="139" spans="1:3" outlineLevel="1" collapsed="1" x14ac:dyDescent="0.25">
      <c r="A139" s="5" t="s">
        <v>191</v>
      </c>
      <c r="B139" s="4">
        <f>SUBTOTAL(9,B137:B138)</f>
        <v>8973</v>
      </c>
      <c r="C139" s="4">
        <f>SUBTOTAL(9,C137:C138)</f>
        <v>85950</v>
      </c>
    </row>
    <row r="140" spans="1:3" hidden="1" outlineLevel="2" x14ac:dyDescent="0.25">
      <c r="A140" s="4" t="s">
        <v>15</v>
      </c>
      <c r="B140" s="4">
        <v>5</v>
      </c>
      <c r="C140" s="4">
        <v>58</v>
      </c>
    </row>
    <row r="141" spans="1:3" hidden="1" outlineLevel="2" x14ac:dyDescent="0.25">
      <c r="A141" s="4" t="s">
        <v>15</v>
      </c>
      <c r="B141" s="4">
        <v>1094</v>
      </c>
      <c r="C141" s="4">
        <v>12154</v>
      </c>
    </row>
    <row r="142" spans="1:3" hidden="1" outlineLevel="2" x14ac:dyDescent="0.25">
      <c r="A142" s="4" t="s">
        <v>15</v>
      </c>
      <c r="B142" s="4">
        <v>74079</v>
      </c>
      <c r="C142" s="4">
        <v>738617</v>
      </c>
    </row>
    <row r="143" spans="1:3" hidden="1" outlineLevel="2" x14ac:dyDescent="0.25">
      <c r="A143" s="4" t="s">
        <v>15</v>
      </c>
      <c r="B143" s="4">
        <v>28553</v>
      </c>
      <c r="C143" s="4">
        <v>286411</v>
      </c>
    </row>
    <row r="144" spans="1:3" outlineLevel="1" collapsed="1" x14ac:dyDescent="0.25">
      <c r="A144" s="5" t="s">
        <v>193</v>
      </c>
      <c r="B144" s="4">
        <f>SUBTOTAL(9,B140:B143)</f>
        <v>103731</v>
      </c>
      <c r="C144" s="4">
        <f>SUBTOTAL(9,C140:C143)</f>
        <v>1037240</v>
      </c>
    </row>
    <row r="145" spans="1:3" hidden="1" outlineLevel="2" x14ac:dyDescent="0.25">
      <c r="A145" s="4" t="s">
        <v>365</v>
      </c>
      <c r="B145" s="4">
        <v>0</v>
      </c>
      <c r="C145" s="4">
        <v>0</v>
      </c>
    </row>
    <row r="146" spans="1:3" hidden="1" outlineLevel="2" x14ac:dyDescent="0.25">
      <c r="A146" s="4" t="s">
        <v>365</v>
      </c>
      <c r="B146" s="4">
        <v>0</v>
      </c>
      <c r="C146" s="4">
        <v>0</v>
      </c>
    </row>
    <row r="147" spans="1:3" outlineLevel="1" collapsed="1" x14ac:dyDescent="0.25">
      <c r="A147" s="5" t="s">
        <v>366</v>
      </c>
      <c r="B147" s="4">
        <f>SUBTOTAL(9,B145:B146)</f>
        <v>0</v>
      </c>
      <c r="C147" s="4">
        <f>SUBTOTAL(9,C145:C146)</f>
        <v>0</v>
      </c>
    </row>
    <row r="148" spans="1:3" hidden="1" outlineLevel="2" x14ac:dyDescent="0.25">
      <c r="A148" s="4" t="s">
        <v>295</v>
      </c>
      <c r="B148" s="4">
        <v>4914</v>
      </c>
      <c r="C148" s="4">
        <v>42881</v>
      </c>
    </row>
    <row r="149" spans="1:3" hidden="1" outlineLevel="2" x14ac:dyDescent="0.25">
      <c r="A149" s="4" t="s">
        <v>295</v>
      </c>
      <c r="B149" s="4">
        <v>2637</v>
      </c>
      <c r="C149" s="4">
        <v>24281</v>
      </c>
    </row>
    <row r="150" spans="1:3" outlineLevel="1" collapsed="1" x14ac:dyDescent="0.25">
      <c r="A150" s="5" t="s">
        <v>299</v>
      </c>
      <c r="B150" s="4">
        <f>SUBTOTAL(9,B148:B149)</f>
        <v>7551</v>
      </c>
      <c r="C150" s="4">
        <f>SUBTOTAL(9,C148:C149)</f>
        <v>67162</v>
      </c>
    </row>
    <row r="151" spans="1:3" hidden="1" outlineLevel="2" x14ac:dyDescent="0.25">
      <c r="A151" s="4" t="s">
        <v>310</v>
      </c>
      <c r="B151" s="4">
        <v>0</v>
      </c>
      <c r="C151" s="4">
        <v>0</v>
      </c>
    </row>
    <row r="152" spans="1:3" hidden="1" outlineLevel="2" x14ac:dyDescent="0.25">
      <c r="A152" s="4" t="s">
        <v>310</v>
      </c>
      <c r="B152" s="4">
        <v>0</v>
      </c>
      <c r="C152" s="4">
        <v>0</v>
      </c>
    </row>
    <row r="153" spans="1:3" outlineLevel="1" collapsed="1" x14ac:dyDescent="0.25">
      <c r="A153" s="5" t="s">
        <v>312</v>
      </c>
      <c r="B153" s="4">
        <f>SUBTOTAL(9,B151:B152)</f>
        <v>0</v>
      </c>
      <c r="C153" s="4">
        <f>SUBTOTAL(9,C151:C152)</f>
        <v>0</v>
      </c>
    </row>
    <row r="154" spans="1:3" hidden="1" outlineLevel="2" x14ac:dyDescent="0.25">
      <c r="A154" s="4" t="s">
        <v>17</v>
      </c>
      <c r="B154" s="4">
        <v>315</v>
      </c>
      <c r="C154" s="4">
        <v>7000</v>
      </c>
    </row>
    <row r="155" spans="1:3" hidden="1" outlineLevel="2" x14ac:dyDescent="0.25">
      <c r="A155" s="4" t="s">
        <v>17</v>
      </c>
      <c r="B155" s="4">
        <v>495</v>
      </c>
      <c r="C155" s="4">
        <v>12208</v>
      </c>
    </row>
    <row r="156" spans="1:3" hidden="1" outlineLevel="2" x14ac:dyDescent="0.25">
      <c r="A156" s="4" t="s">
        <v>17</v>
      </c>
      <c r="B156" s="4">
        <v>25434</v>
      </c>
      <c r="C156" s="4">
        <v>258469</v>
      </c>
    </row>
    <row r="157" spans="1:3" hidden="1" outlineLevel="2" x14ac:dyDescent="0.25">
      <c r="A157" s="4" t="s">
        <v>17</v>
      </c>
      <c r="B157" s="4">
        <v>2412</v>
      </c>
      <c r="C157" s="4">
        <v>33168</v>
      </c>
    </row>
    <row r="158" spans="1:3" hidden="1" outlineLevel="2" x14ac:dyDescent="0.25">
      <c r="A158" s="4" t="s">
        <v>17</v>
      </c>
      <c r="B158" s="4">
        <v>172620</v>
      </c>
      <c r="C158" s="4">
        <v>1773237</v>
      </c>
    </row>
    <row r="159" spans="1:3" hidden="1" outlineLevel="2" x14ac:dyDescent="0.25">
      <c r="A159" s="4" t="s">
        <v>17</v>
      </c>
      <c r="B159" s="4">
        <v>20183</v>
      </c>
      <c r="C159" s="4">
        <v>276154</v>
      </c>
    </row>
    <row r="160" spans="1:3" outlineLevel="1" collapsed="1" x14ac:dyDescent="0.25">
      <c r="A160" s="5" t="s">
        <v>195</v>
      </c>
      <c r="B160" s="4">
        <f>SUBTOTAL(9,B154:B159)</f>
        <v>221459</v>
      </c>
      <c r="C160" s="4">
        <f>SUBTOTAL(9,C154:C159)</f>
        <v>2360236</v>
      </c>
    </row>
    <row r="161" spans="1:3" hidden="1" outlineLevel="2" x14ac:dyDescent="0.25">
      <c r="A161" s="4" t="s">
        <v>278</v>
      </c>
      <c r="B161" s="4">
        <v>5324</v>
      </c>
      <c r="C161" s="4">
        <v>49750</v>
      </c>
    </row>
    <row r="162" spans="1:3" hidden="1" outlineLevel="2" x14ac:dyDescent="0.25">
      <c r="A162" s="4" t="s">
        <v>278</v>
      </c>
      <c r="B162" s="4">
        <v>252</v>
      </c>
      <c r="C162" s="4">
        <v>2640</v>
      </c>
    </row>
    <row r="163" spans="1:3" outlineLevel="1" collapsed="1" x14ac:dyDescent="0.25">
      <c r="A163" s="5" t="s">
        <v>284</v>
      </c>
      <c r="B163" s="4">
        <f>SUBTOTAL(9,B161:B162)</f>
        <v>5576</v>
      </c>
      <c r="C163" s="4">
        <f>SUBTOTAL(9,C161:C162)</f>
        <v>52390</v>
      </c>
    </row>
    <row r="164" spans="1:3" hidden="1" outlineLevel="2" x14ac:dyDescent="0.25">
      <c r="A164" s="4" t="s">
        <v>18</v>
      </c>
      <c r="B164" s="4">
        <v>0</v>
      </c>
      <c r="C164" s="4">
        <v>0</v>
      </c>
    </row>
    <row r="165" spans="1:3" hidden="1" outlineLevel="2" x14ac:dyDescent="0.25">
      <c r="A165" s="4" t="s">
        <v>18</v>
      </c>
      <c r="B165" s="4">
        <v>55607</v>
      </c>
      <c r="C165" s="4">
        <v>481496</v>
      </c>
    </row>
    <row r="166" spans="1:3" hidden="1" outlineLevel="2" x14ac:dyDescent="0.25">
      <c r="A166" s="4" t="s">
        <v>18</v>
      </c>
      <c r="B166" s="4">
        <v>4527</v>
      </c>
      <c r="C166" s="4">
        <v>49373</v>
      </c>
    </row>
    <row r="167" spans="1:3" outlineLevel="1" collapsed="1" x14ac:dyDescent="0.25">
      <c r="A167" s="5" t="s">
        <v>196</v>
      </c>
      <c r="B167" s="4">
        <f>SUBTOTAL(9,B164:B166)</f>
        <v>60134</v>
      </c>
      <c r="C167" s="4">
        <f>SUBTOTAL(9,C164:C166)</f>
        <v>530869</v>
      </c>
    </row>
    <row r="168" spans="1:3" hidden="1" outlineLevel="2" x14ac:dyDescent="0.25">
      <c r="A168" s="4" t="s">
        <v>61</v>
      </c>
      <c r="B168" s="4">
        <v>0</v>
      </c>
      <c r="C168" s="4">
        <v>0</v>
      </c>
    </row>
    <row r="169" spans="1:3" hidden="1" outlineLevel="2" x14ac:dyDescent="0.25">
      <c r="A169" s="4" t="s">
        <v>61</v>
      </c>
      <c r="B169" s="4">
        <v>504</v>
      </c>
      <c r="C169" s="4">
        <v>17405</v>
      </c>
    </row>
    <row r="170" spans="1:3" outlineLevel="1" collapsed="1" x14ac:dyDescent="0.25">
      <c r="A170" s="5" t="s">
        <v>198</v>
      </c>
      <c r="B170" s="4">
        <f>SUBTOTAL(9,B168:B169)</f>
        <v>504</v>
      </c>
      <c r="C170" s="4">
        <f>SUBTOTAL(9,C168:C169)</f>
        <v>17405</v>
      </c>
    </row>
    <row r="171" spans="1:3" hidden="1" outlineLevel="2" x14ac:dyDescent="0.25">
      <c r="A171" s="4" t="s">
        <v>19</v>
      </c>
      <c r="B171" s="4">
        <v>6030</v>
      </c>
      <c r="C171" s="4">
        <v>57580</v>
      </c>
    </row>
    <row r="172" spans="1:3" hidden="1" outlineLevel="2" x14ac:dyDescent="0.25">
      <c r="A172" s="4" t="s">
        <v>19</v>
      </c>
      <c r="B172" s="4">
        <v>315</v>
      </c>
      <c r="C172" s="4">
        <v>4860</v>
      </c>
    </row>
    <row r="173" spans="1:3" outlineLevel="1" collapsed="1" x14ac:dyDescent="0.25">
      <c r="A173" s="5" t="s">
        <v>199</v>
      </c>
      <c r="B173" s="4">
        <f>SUBTOTAL(9,B171:B172)</f>
        <v>6345</v>
      </c>
      <c r="C173" s="4">
        <f>SUBTOTAL(9,C171:C172)</f>
        <v>62440</v>
      </c>
    </row>
    <row r="174" spans="1:3" hidden="1" outlineLevel="2" x14ac:dyDescent="0.25">
      <c r="A174" s="4" t="s">
        <v>62</v>
      </c>
      <c r="B174" s="4">
        <v>450</v>
      </c>
      <c r="C174" s="4">
        <v>3807</v>
      </c>
    </row>
    <row r="175" spans="1:3" hidden="1" outlineLevel="2" x14ac:dyDescent="0.25">
      <c r="A175" s="4" t="s">
        <v>62</v>
      </c>
      <c r="B175" s="4">
        <v>0</v>
      </c>
      <c r="C175" s="4">
        <v>0</v>
      </c>
    </row>
    <row r="176" spans="1:3" hidden="1" outlineLevel="2" x14ac:dyDescent="0.25">
      <c r="A176" s="4" t="s">
        <v>62</v>
      </c>
      <c r="B176" s="4">
        <v>3789</v>
      </c>
      <c r="C176" s="4">
        <v>34114</v>
      </c>
    </row>
    <row r="177" spans="1:3" hidden="1" outlineLevel="2" x14ac:dyDescent="0.25">
      <c r="A177" s="4" t="s">
        <v>62</v>
      </c>
      <c r="B177" s="4">
        <v>2097</v>
      </c>
      <c r="C177" s="4">
        <v>23229</v>
      </c>
    </row>
    <row r="178" spans="1:3" outlineLevel="1" collapsed="1" x14ac:dyDescent="0.25">
      <c r="A178" s="5" t="s">
        <v>200</v>
      </c>
      <c r="B178" s="4">
        <f>SUBTOTAL(9,B174:B177)</f>
        <v>6336</v>
      </c>
      <c r="C178" s="4">
        <f>SUBTOTAL(9,C174:C177)</f>
        <v>61150</v>
      </c>
    </row>
    <row r="179" spans="1:3" hidden="1" outlineLevel="2" x14ac:dyDescent="0.25">
      <c r="A179" s="4" t="s">
        <v>64</v>
      </c>
      <c r="B179" s="4">
        <v>1305</v>
      </c>
      <c r="C179" s="4">
        <v>12601</v>
      </c>
    </row>
    <row r="180" spans="1:3" hidden="1" outlineLevel="2" x14ac:dyDescent="0.25">
      <c r="A180" s="4" t="s">
        <v>64</v>
      </c>
      <c r="B180" s="4">
        <v>2255</v>
      </c>
      <c r="C180" s="4">
        <v>21959</v>
      </c>
    </row>
    <row r="181" spans="1:3" outlineLevel="1" collapsed="1" x14ac:dyDescent="0.25">
      <c r="A181" s="5" t="s">
        <v>202</v>
      </c>
      <c r="B181" s="4">
        <f>SUBTOTAL(9,B179:B180)</f>
        <v>3560</v>
      </c>
      <c r="C181" s="4">
        <f>SUBTOTAL(9,C179:C180)</f>
        <v>34560</v>
      </c>
    </row>
    <row r="182" spans="1:3" hidden="1" outlineLevel="2" x14ac:dyDescent="0.25">
      <c r="A182" s="4" t="s">
        <v>65</v>
      </c>
      <c r="B182" s="4">
        <v>0</v>
      </c>
      <c r="C182" s="4">
        <v>0</v>
      </c>
    </row>
    <row r="183" spans="1:3" outlineLevel="1" collapsed="1" x14ac:dyDescent="0.25">
      <c r="A183" s="5" t="s">
        <v>203</v>
      </c>
      <c r="B183" s="4">
        <f>SUBTOTAL(9,B182:B182)</f>
        <v>0</v>
      </c>
      <c r="C183" s="4">
        <f>SUBTOTAL(9,C182:C182)</f>
        <v>0</v>
      </c>
    </row>
    <row r="184" spans="1:3" hidden="1" outlineLevel="2" x14ac:dyDescent="0.25">
      <c r="A184" s="4" t="s">
        <v>66</v>
      </c>
      <c r="B184" s="4">
        <v>10080</v>
      </c>
      <c r="C184" s="4">
        <v>64011</v>
      </c>
    </row>
    <row r="185" spans="1:3" hidden="1" outlineLevel="2" x14ac:dyDescent="0.25">
      <c r="A185" s="4" t="s">
        <v>66</v>
      </c>
      <c r="B185" s="4">
        <v>0</v>
      </c>
      <c r="C185" s="4">
        <v>0</v>
      </c>
    </row>
    <row r="186" spans="1:3" outlineLevel="1" collapsed="1" x14ac:dyDescent="0.25">
      <c r="A186" s="5" t="s">
        <v>204</v>
      </c>
      <c r="B186" s="4">
        <f>SUBTOTAL(9,B184:B185)</f>
        <v>10080</v>
      </c>
      <c r="C186" s="4">
        <f>SUBTOTAL(9,C184:C185)</f>
        <v>64011</v>
      </c>
    </row>
    <row r="187" spans="1:3" hidden="1" outlineLevel="2" x14ac:dyDescent="0.25">
      <c r="A187" s="4" t="s">
        <v>31</v>
      </c>
      <c r="B187" s="4">
        <v>293038</v>
      </c>
      <c r="C187" s="4">
        <v>2105307</v>
      </c>
    </row>
    <row r="188" spans="1:3" hidden="1" outlineLevel="2" x14ac:dyDescent="0.25">
      <c r="A188" s="4" t="s">
        <v>31</v>
      </c>
      <c r="B188" s="4">
        <v>17609</v>
      </c>
      <c r="C188" s="4">
        <v>235822</v>
      </c>
    </row>
    <row r="189" spans="1:3" hidden="1" outlineLevel="2" x14ac:dyDescent="0.25">
      <c r="A189" s="4" t="s">
        <v>31</v>
      </c>
      <c r="B189" s="4">
        <v>32</v>
      </c>
      <c r="C189" s="4">
        <v>1050</v>
      </c>
    </row>
    <row r="190" spans="1:3" hidden="1" outlineLevel="2" x14ac:dyDescent="0.25">
      <c r="A190" s="4" t="s">
        <v>31</v>
      </c>
      <c r="B190" s="4">
        <v>0</v>
      </c>
      <c r="C190" s="4">
        <v>0</v>
      </c>
    </row>
    <row r="191" spans="1:3" outlineLevel="1" collapsed="1" x14ac:dyDescent="0.25">
      <c r="A191" s="5" t="s">
        <v>206</v>
      </c>
      <c r="B191" s="4">
        <f>SUBTOTAL(9,B187:B190)</f>
        <v>310679</v>
      </c>
      <c r="C191" s="4">
        <f>SUBTOTAL(9,C187:C190)</f>
        <v>2342179</v>
      </c>
    </row>
    <row r="192" spans="1:3" hidden="1" outlineLevel="2" x14ac:dyDescent="0.25">
      <c r="A192" s="4" t="s">
        <v>20</v>
      </c>
      <c r="B192" s="4">
        <v>0</v>
      </c>
      <c r="C192" s="4">
        <v>0</v>
      </c>
    </row>
    <row r="193" spans="1:3" hidden="1" outlineLevel="2" x14ac:dyDescent="0.25">
      <c r="A193" s="4" t="s">
        <v>20</v>
      </c>
      <c r="B193" s="4">
        <v>509</v>
      </c>
      <c r="C193" s="4">
        <v>8618</v>
      </c>
    </row>
    <row r="194" spans="1:3" hidden="1" outlineLevel="2" x14ac:dyDescent="0.25">
      <c r="A194" s="4" t="s">
        <v>20</v>
      </c>
      <c r="B194" s="4">
        <v>0</v>
      </c>
      <c r="C194" s="4">
        <v>0</v>
      </c>
    </row>
    <row r="195" spans="1:3" outlineLevel="1" collapsed="1" x14ac:dyDescent="0.25">
      <c r="A195" s="5" t="s">
        <v>207</v>
      </c>
      <c r="B195" s="4">
        <f>SUBTOTAL(9,B192:B194)</f>
        <v>509</v>
      </c>
      <c r="C195" s="4">
        <f>SUBTOTAL(9,C192:C194)</f>
        <v>8618</v>
      </c>
    </row>
    <row r="196" spans="1:3" hidden="1" outlineLevel="2" x14ac:dyDescent="0.25">
      <c r="A196" s="4" t="s">
        <v>33</v>
      </c>
      <c r="B196" s="4">
        <v>19116</v>
      </c>
      <c r="C196" s="4">
        <v>139216</v>
      </c>
    </row>
    <row r="197" spans="1:3" hidden="1" outlineLevel="2" x14ac:dyDescent="0.25">
      <c r="A197" s="4" t="s">
        <v>33</v>
      </c>
      <c r="B197" s="4">
        <v>135</v>
      </c>
      <c r="C197" s="4">
        <v>2877</v>
      </c>
    </row>
    <row r="198" spans="1:3" outlineLevel="1" collapsed="1" x14ac:dyDescent="0.25">
      <c r="A198" s="5" t="s">
        <v>210</v>
      </c>
      <c r="B198" s="4">
        <f>SUBTOTAL(9,B196:B197)</f>
        <v>19251</v>
      </c>
      <c r="C198" s="4">
        <f>SUBTOTAL(9,C196:C197)</f>
        <v>142093</v>
      </c>
    </row>
    <row r="199" spans="1:3" hidden="1" outlineLevel="2" x14ac:dyDescent="0.25">
      <c r="A199" s="4" t="s">
        <v>69</v>
      </c>
      <c r="B199" s="4">
        <v>0</v>
      </c>
      <c r="C199" s="4">
        <v>0</v>
      </c>
    </row>
    <row r="200" spans="1:3" hidden="1" outlineLevel="2" x14ac:dyDescent="0.25">
      <c r="A200" s="4" t="s">
        <v>69</v>
      </c>
      <c r="B200" s="4">
        <v>0</v>
      </c>
      <c r="C200" s="4">
        <v>0</v>
      </c>
    </row>
    <row r="201" spans="1:3" outlineLevel="1" collapsed="1" x14ac:dyDescent="0.25">
      <c r="A201" s="5" t="s">
        <v>213</v>
      </c>
      <c r="B201" s="4">
        <f>SUBTOTAL(9,B199:B200)</f>
        <v>0</v>
      </c>
      <c r="C201" s="4">
        <f>SUBTOTAL(9,C199:C200)</f>
        <v>0</v>
      </c>
    </row>
    <row r="202" spans="1:3" hidden="1" outlineLevel="2" x14ac:dyDescent="0.25">
      <c r="A202" s="4" t="s">
        <v>71</v>
      </c>
      <c r="B202" s="4">
        <v>13016</v>
      </c>
      <c r="C202" s="4">
        <v>130640</v>
      </c>
    </row>
    <row r="203" spans="1:3" hidden="1" outlineLevel="2" x14ac:dyDescent="0.25">
      <c r="A203" s="4" t="s">
        <v>71</v>
      </c>
      <c r="B203" s="4">
        <v>5949</v>
      </c>
      <c r="C203" s="4">
        <v>64355</v>
      </c>
    </row>
    <row r="204" spans="1:3" outlineLevel="1" collapsed="1" x14ac:dyDescent="0.25">
      <c r="A204" s="5" t="s">
        <v>215</v>
      </c>
      <c r="B204" s="4">
        <f>SUBTOTAL(9,B202:B203)</f>
        <v>18965</v>
      </c>
      <c r="C204" s="4">
        <f>SUBTOTAL(9,C202:C203)</f>
        <v>194995</v>
      </c>
    </row>
    <row r="205" spans="1:3" hidden="1" outlineLevel="2" x14ac:dyDescent="0.25">
      <c r="A205" s="4" t="s">
        <v>72</v>
      </c>
      <c r="B205" s="4">
        <v>28962</v>
      </c>
      <c r="C205" s="4">
        <v>201143</v>
      </c>
    </row>
    <row r="206" spans="1:3" hidden="1" outlineLevel="2" x14ac:dyDescent="0.25">
      <c r="A206" s="4" t="s">
        <v>72</v>
      </c>
      <c r="B206" s="4">
        <v>2313</v>
      </c>
      <c r="C206" s="4">
        <v>21357</v>
      </c>
    </row>
    <row r="207" spans="1:3" outlineLevel="1" collapsed="1" x14ac:dyDescent="0.25">
      <c r="A207" s="5" t="s">
        <v>216</v>
      </c>
      <c r="B207" s="4">
        <f>SUBTOTAL(9,B205:B206)</f>
        <v>31275</v>
      </c>
      <c r="C207" s="4">
        <f>SUBTOTAL(9,C205:C206)</f>
        <v>222500</v>
      </c>
    </row>
    <row r="208" spans="1:3" hidden="1" outlineLevel="2" x14ac:dyDescent="0.25">
      <c r="A208" s="4" t="s">
        <v>279</v>
      </c>
      <c r="B208" s="4">
        <v>9720</v>
      </c>
      <c r="C208" s="4">
        <v>103090</v>
      </c>
    </row>
    <row r="209" spans="1:3" hidden="1" outlineLevel="2" x14ac:dyDescent="0.25">
      <c r="A209" s="4" t="s">
        <v>279</v>
      </c>
      <c r="B209" s="4">
        <v>4140</v>
      </c>
      <c r="C209" s="4">
        <v>66489</v>
      </c>
    </row>
    <row r="210" spans="1:3" outlineLevel="1" collapsed="1" x14ac:dyDescent="0.25">
      <c r="A210" s="5" t="s">
        <v>285</v>
      </c>
      <c r="B210" s="4">
        <f>SUBTOTAL(9,B208:B209)</f>
        <v>13860</v>
      </c>
      <c r="C210" s="4">
        <f>SUBTOTAL(9,C208:C209)</f>
        <v>169579</v>
      </c>
    </row>
    <row r="211" spans="1:3" hidden="1" outlineLevel="2" x14ac:dyDescent="0.25">
      <c r="A211" s="4" t="s">
        <v>281</v>
      </c>
      <c r="B211" s="4">
        <v>0</v>
      </c>
      <c r="C211" s="4">
        <v>0</v>
      </c>
    </row>
    <row r="212" spans="1:3" hidden="1" outlineLevel="2" x14ac:dyDescent="0.25">
      <c r="A212" s="4" t="s">
        <v>281</v>
      </c>
      <c r="B212" s="4">
        <v>0</v>
      </c>
      <c r="C212" s="4">
        <v>0</v>
      </c>
    </row>
    <row r="213" spans="1:3" outlineLevel="1" collapsed="1" x14ac:dyDescent="0.25">
      <c r="A213" s="5" t="s">
        <v>287</v>
      </c>
      <c r="B213" s="4">
        <f>SUBTOTAL(9,B211:B212)</f>
        <v>0</v>
      </c>
      <c r="C213" s="4">
        <f>SUBTOTAL(9,C211:C212)</f>
        <v>0</v>
      </c>
    </row>
    <row r="214" spans="1:3" hidden="1" outlineLevel="2" x14ac:dyDescent="0.25">
      <c r="A214" s="4" t="s">
        <v>21</v>
      </c>
      <c r="B214" s="4">
        <v>142061</v>
      </c>
      <c r="C214" s="4">
        <v>1036918</v>
      </c>
    </row>
    <row r="215" spans="1:3" hidden="1" outlineLevel="2" x14ac:dyDescent="0.25">
      <c r="A215" s="4" t="s">
        <v>21</v>
      </c>
      <c r="B215" s="4">
        <v>3339</v>
      </c>
      <c r="C215" s="4">
        <v>31872</v>
      </c>
    </row>
    <row r="216" spans="1:3" outlineLevel="1" collapsed="1" x14ac:dyDescent="0.25">
      <c r="A216" s="5" t="s">
        <v>218</v>
      </c>
      <c r="B216" s="4">
        <f>SUBTOTAL(9,B214:B215)</f>
        <v>145400</v>
      </c>
      <c r="C216" s="4">
        <f>SUBTOTAL(9,C214:C215)</f>
        <v>1068790</v>
      </c>
    </row>
    <row r="217" spans="1:3" hidden="1" outlineLevel="2" x14ac:dyDescent="0.25">
      <c r="A217" s="4" t="s">
        <v>35</v>
      </c>
      <c r="B217" s="4">
        <v>198</v>
      </c>
      <c r="C217" s="4">
        <v>1787</v>
      </c>
    </row>
    <row r="218" spans="1:3" hidden="1" outlineLevel="2" x14ac:dyDescent="0.25">
      <c r="A218" s="4" t="s">
        <v>35</v>
      </c>
      <c r="B218" s="4">
        <v>0</v>
      </c>
      <c r="C218" s="4">
        <v>0</v>
      </c>
    </row>
    <row r="219" spans="1:3" hidden="1" outlineLevel="2" x14ac:dyDescent="0.25">
      <c r="A219" s="4" t="s">
        <v>35</v>
      </c>
      <c r="B219" s="4">
        <v>203</v>
      </c>
      <c r="C219" s="4">
        <v>1663</v>
      </c>
    </row>
    <row r="220" spans="1:3" hidden="1" outlineLevel="2" x14ac:dyDescent="0.25">
      <c r="A220" s="4" t="s">
        <v>35</v>
      </c>
      <c r="B220" s="4">
        <v>911</v>
      </c>
      <c r="C220" s="4">
        <v>8840</v>
      </c>
    </row>
    <row r="221" spans="1:3" hidden="1" outlineLevel="2" x14ac:dyDescent="0.25">
      <c r="A221" s="4" t="s">
        <v>35</v>
      </c>
      <c r="B221" s="4">
        <v>1368</v>
      </c>
      <c r="C221" s="4">
        <v>14214</v>
      </c>
    </row>
    <row r="222" spans="1:3" hidden="1" outlineLevel="2" x14ac:dyDescent="0.25">
      <c r="A222" s="4" t="s">
        <v>35</v>
      </c>
      <c r="B222" s="4">
        <v>1134</v>
      </c>
      <c r="C222" s="4">
        <v>4680</v>
      </c>
    </row>
    <row r="223" spans="1:3" outlineLevel="1" collapsed="1" x14ac:dyDescent="0.25">
      <c r="A223" s="5" t="s">
        <v>219</v>
      </c>
      <c r="B223" s="4">
        <f>SUBTOTAL(9,B217:B222)</f>
        <v>3814</v>
      </c>
      <c r="C223" s="4">
        <f>SUBTOTAL(9,C217:C222)</f>
        <v>31184</v>
      </c>
    </row>
    <row r="224" spans="1:3" hidden="1" outlineLevel="2" x14ac:dyDescent="0.25">
      <c r="A224" s="4" t="s">
        <v>6</v>
      </c>
      <c r="B224" s="4">
        <v>188</v>
      </c>
      <c r="C224" s="4">
        <v>14238</v>
      </c>
    </row>
    <row r="225" spans="1:3" hidden="1" outlineLevel="2" x14ac:dyDescent="0.25">
      <c r="A225" s="4" t="s">
        <v>6</v>
      </c>
      <c r="B225" s="4">
        <v>99</v>
      </c>
      <c r="C225" s="4">
        <v>1584</v>
      </c>
    </row>
    <row r="226" spans="1:3" hidden="1" outlineLevel="2" x14ac:dyDescent="0.25">
      <c r="A226" s="4" t="s">
        <v>6</v>
      </c>
      <c r="B226" s="4">
        <v>45338</v>
      </c>
      <c r="C226" s="4">
        <v>609263</v>
      </c>
    </row>
    <row r="227" spans="1:3" hidden="1" outlineLevel="2" x14ac:dyDescent="0.25">
      <c r="A227" s="4" t="s">
        <v>6</v>
      </c>
      <c r="B227" s="4">
        <v>17652</v>
      </c>
      <c r="C227" s="4">
        <v>455292</v>
      </c>
    </row>
    <row r="228" spans="1:3" outlineLevel="1" collapsed="1" x14ac:dyDescent="0.25">
      <c r="A228" s="5" t="s">
        <v>221</v>
      </c>
      <c r="B228" s="4">
        <f>SUBTOTAL(9,B224:B227)</f>
        <v>63277</v>
      </c>
      <c r="C228" s="4">
        <f>SUBTOTAL(9,C224:C227)</f>
        <v>1080377</v>
      </c>
    </row>
    <row r="229" spans="1:3" hidden="1" outlineLevel="2" x14ac:dyDescent="0.25">
      <c r="A229" s="4" t="s">
        <v>76</v>
      </c>
      <c r="B229" s="4">
        <v>0</v>
      </c>
      <c r="C229" s="4">
        <v>0</v>
      </c>
    </row>
    <row r="230" spans="1:3" hidden="1" outlineLevel="2" x14ac:dyDescent="0.25">
      <c r="A230" s="4" t="s">
        <v>76</v>
      </c>
      <c r="B230" s="4">
        <v>0</v>
      </c>
      <c r="C230" s="4">
        <v>0</v>
      </c>
    </row>
    <row r="231" spans="1:3" outlineLevel="1" collapsed="1" x14ac:dyDescent="0.25">
      <c r="A231" s="5" t="s">
        <v>223</v>
      </c>
      <c r="B231" s="4">
        <f>SUBTOTAL(9,B229:B230)</f>
        <v>0</v>
      </c>
      <c r="C231" s="4">
        <f>SUBTOTAL(9,C229:C230)</f>
        <v>0</v>
      </c>
    </row>
    <row r="232" spans="1:3" hidden="1" outlineLevel="2" x14ac:dyDescent="0.25">
      <c r="A232" s="4" t="s">
        <v>77</v>
      </c>
      <c r="B232" s="4">
        <v>720</v>
      </c>
      <c r="C232" s="4">
        <v>11800</v>
      </c>
    </row>
    <row r="233" spans="1:3" hidden="1" outlineLevel="2" x14ac:dyDescent="0.25">
      <c r="A233" s="4" t="s">
        <v>77</v>
      </c>
      <c r="B233" s="4">
        <v>63</v>
      </c>
      <c r="C233" s="4">
        <v>2340</v>
      </c>
    </row>
    <row r="234" spans="1:3" hidden="1" outlineLevel="2" x14ac:dyDescent="0.25">
      <c r="A234" s="4" t="s">
        <v>77</v>
      </c>
      <c r="B234" s="4">
        <v>24003</v>
      </c>
      <c r="C234" s="4">
        <v>90011</v>
      </c>
    </row>
    <row r="235" spans="1:3" outlineLevel="1" collapsed="1" x14ac:dyDescent="0.25">
      <c r="A235" s="5" t="s">
        <v>224</v>
      </c>
      <c r="B235" s="4">
        <f>SUBTOTAL(9,B232:B234)</f>
        <v>24786</v>
      </c>
      <c r="C235" s="4">
        <f>SUBTOTAL(9,C232:C234)</f>
        <v>104151</v>
      </c>
    </row>
    <row r="236" spans="1:3" hidden="1" outlineLevel="2" x14ac:dyDescent="0.25">
      <c r="A236" s="4" t="s">
        <v>22</v>
      </c>
      <c r="B236" s="4">
        <v>68</v>
      </c>
      <c r="C236" s="4">
        <v>708</v>
      </c>
    </row>
    <row r="237" spans="1:3" hidden="1" outlineLevel="2" x14ac:dyDescent="0.25">
      <c r="A237" s="4" t="s">
        <v>22</v>
      </c>
      <c r="B237" s="4">
        <v>180</v>
      </c>
      <c r="C237" s="4">
        <v>2087</v>
      </c>
    </row>
    <row r="238" spans="1:3" hidden="1" outlineLevel="2" x14ac:dyDescent="0.25">
      <c r="A238" s="4" t="s">
        <v>22</v>
      </c>
      <c r="B238" s="4">
        <v>383</v>
      </c>
      <c r="C238" s="4">
        <v>4388</v>
      </c>
    </row>
    <row r="239" spans="1:3" outlineLevel="1" collapsed="1" x14ac:dyDescent="0.25">
      <c r="A239" s="5" t="s">
        <v>225</v>
      </c>
      <c r="B239" s="4">
        <f>SUBTOTAL(9,B236:B238)</f>
        <v>631</v>
      </c>
      <c r="C239" s="4">
        <f>SUBTOTAL(9,C236:C238)</f>
        <v>7183</v>
      </c>
    </row>
    <row r="240" spans="1:3" hidden="1" outlineLevel="2" x14ac:dyDescent="0.25">
      <c r="A240" s="4" t="s">
        <v>23</v>
      </c>
      <c r="B240" s="4">
        <v>450</v>
      </c>
      <c r="C240" s="4">
        <v>71500</v>
      </c>
    </row>
    <row r="241" spans="1:3" hidden="1" outlineLevel="2" x14ac:dyDescent="0.25">
      <c r="A241" s="4" t="s">
        <v>23</v>
      </c>
      <c r="B241" s="4">
        <v>378</v>
      </c>
      <c r="C241" s="4">
        <v>7812</v>
      </c>
    </row>
    <row r="242" spans="1:3" hidden="1" outlineLevel="2" x14ac:dyDescent="0.25">
      <c r="A242" s="4" t="s">
        <v>23</v>
      </c>
      <c r="B242" s="4">
        <v>29223</v>
      </c>
      <c r="C242" s="4">
        <v>280824</v>
      </c>
    </row>
    <row r="243" spans="1:3" hidden="1" outlineLevel="2" x14ac:dyDescent="0.25">
      <c r="A243" s="4" t="s">
        <v>23</v>
      </c>
      <c r="B243" s="4">
        <v>20759</v>
      </c>
      <c r="C243" s="4">
        <v>286561</v>
      </c>
    </row>
    <row r="244" spans="1:3" hidden="1" outlineLevel="2" x14ac:dyDescent="0.25">
      <c r="A244" s="4" t="s">
        <v>23</v>
      </c>
      <c r="B244" s="4">
        <v>23894</v>
      </c>
      <c r="C244" s="4">
        <v>109912</v>
      </c>
    </row>
    <row r="245" spans="1:3" outlineLevel="1" collapsed="1" x14ac:dyDescent="0.25">
      <c r="A245" s="5" t="s">
        <v>227</v>
      </c>
      <c r="B245" s="4">
        <f>SUBTOTAL(9,B240:B244)</f>
        <v>74704</v>
      </c>
      <c r="C245" s="4">
        <f>SUBTOTAL(9,C240:C244)</f>
        <v>756609</v>
      </c>
    </row>
    <row r="246" spans="1:3" hidden="1" outlineLevel="2" x14ac:dyDescent="0.25">
      <c r="A246" s="4" t="s">
        <v>36</v>
      </c>
      <c r="B246" s="4">
        <v>32</v>
      </c>
      <c r="C246" s="4">
        <v>840</v>
      </c>
    </row>
    <row r="247" spans="1:3" hidden="1" outlineLevel="2" x14ac:dyDescent="0.25">
      <c r="A247" s="4" t="s">
        <v>36</v>
      </c>
      <c r="B247" s="4">
        <v>8370</v>
      </c>
      <c r="C247" s="4">
        <v>88304</v>
      </c>
    </row>
    <row r="248" spans="1:3" hidden="1" outlineLevel="2" x14ac:dyDescent="0.25">
      <c r="A248" s="4" t="s">
        <v>36</v>
      </c>
      <c r="B248" s="4">
        <v>270</v>
      </c>
      <c r="C248" s="4">
        <v>26718</v>
      </c>
    </row>
    <row r="249" spans="1:3" outlineLevel="1" collapsed="1" x14ac:dyDescent="0.25">
      <c r="A249" s="5" t="s">
        <v>228</v>
      </c>
      <c r="B249" s="4">
        <f>SUBTOTAL(9,B246:B248)</f>
        <v>8672</v>
      </c>
      <c r="C249" s="4">
        <f>SUBTOTAL(9,C246:C248)</f>
        <v>115862</v>
      </c>
    </row>
    <row r="250" spans="1:3" hidden="1" outlineLevel="2" x14ac:dyDescent="0.25">
      <c r="A250" s="4" t="s">
        <v>24</v>
      </c>
      <c r="B250" s="4">
        <v>180</v>
      </c>
      <c r="C250" s="4">
        <v>1920</v>
      </c>
    </row>
    <row r="251" spans="1:3" hidden="1" outlineLevel="2" x14ac:dyDescent="0.25">
      <c r="A251" s="4" t="s">
        <v>24</v>
      </c>
      <c r="B251" s="4">
        <v>90</v>
      </c>
      <c r="C251" s="4">
        <v>932</v>
      </c>
    </row>
    <row r="252" spans="1:3" hidden="1" outlineLevel="2" x14ac:dyDescent="0.25">
      <c r="A252" s="4" t="s">
        <v>24</v>
      </c>
      <c r="B252" s="4">
        <v>19818</v>
      </c>
      <c r="C252" s="4">
        <v>197686</v>
      </c>
    </row>
    <row r="253" spans="1:3" hidden="1" outlineLevel="2" x14ac:dyDescent="0.25">
      <c r="A253" s="4" t="s">
        <v>24</v>
      </c>
      <c r="B253" s="4">
        <v>873</v>
      </c>
      <c r="C253" s="4">
        <v>15698</v>
      </c>
    </row>
    <row r="254" spans="1:3" outlineLevel="1" collapsed="1" x14ac:dyDescent="0.25">
      <c r="A254" s="5" t="s">
        <v>229</v>
      </c>
      <c r="B254" s="4">
        <f>SUBTOTAL(9,B250:B253)</f>
        <v>20961</v>
      </c>
      <c r="C254" s="4">
        <f>SUBTOTAL(9,C250:C253)</f>
        <v>216236</v>
      </c>
    </row>
    <row r="255" spans="1:3" hidden="1" outlineLevel="2" x14ac:dyDescent="0.25">
      <c r="A255" s="4" t="s">
        <v>78</v>
      </c>
      <c r="B255" s="4">
        <v>0</v>
      </c>
      <c r="C255" s="4">
        <v>0</v>
      </c>
    </row>
    <row r="256" spans="1:3" hidden="1" outlineLevel="2" x14ac:dyDescent="0.25">
      <c r="A256" s="4" t="s">
        <v>78</v>
      </c>
      <c r="B256" s="4">
        <v>4446</v>
      </c>
      <c r="C256" s="4">
        <v>35900</v>
      </c>
    </row>
    <row r="257" spans="1:3" hidden="1" outlineLevel="2" x14ac:dyDescent="0.25">
      <c r="A257" s="4" t="s">
        <v>78</v>
      </c>
      <c r="B257" s="4">
        <v>612</v>
      </c>
      <c r="C257" s="4">
        <v>11968</v>
      </c>
    </row>
    <row r="258" spans="1:3" outlineLevel="1" collapsed="1" x14ac:dyDescent="0.25">
      <c r="A258" s="5" t="s">
        <v>230</v>
      </c>
      <c r="B258" s="4">
        <f>SUBTOTAL(9,B255:B257)</f>
        <v>5058</v>
      </c>
      <c r="C258" s="4">
        <f>SUBTOTAL(9,C255:C257)</f>
        <v>47868</v>
      </c>
    </row>
    <row r="259" spans="1:3" hidden="1" outlineLevel="2" x14ac:dyDescent="0.25">
      <c r="A259" s="4" t="s">
        <v>25</v>
      </c>
      <c r="B259" s="4">
        <v>504</v>
      </c>
      <c r="C259" s="4">
        <v>2587</v>
      </c>
    </row>
    <row r="260" spans="1:3" hidden="1" outlineLevel="2" x14ac:dyDescent="0.25">
      <c r="A260" s="4" t="s">
        <v>25</v>
      </c>
      <c r="B260" s="4">
        <v>0</v>
      </c>
      <c r="C260" s="4">
        <v>0</v>
      </c>
    </row>
    <row r="261" spans="1:3" outlineLevel="1" collapsed="1" x14ac:dyDescent="0.25">
      <c r="A261" s="5" t="s">
        <v>231</v>
      </c>
      <c r="B261" s="4">
        <f>SUBTOTAL(9,B259:B260)</f>
        <v>504</v>
      </c>
      <c r="C261" s="4">
        <f>SUBTOTAL(9,C259:C260)</f>
        <v>2587</v>
      </c>
    </row>
    <row r="262" spans="1:3" hidden="1" outlineLevel="2" x14ac:dyDescent="0.25">
      <c r="A262" s="4" t="s">
        <v>37</v>
      </c>
      <c r="B262" s="4">
        <v>33795</v>
      </c>
      <c r="C262" s="4">
        <v>254169</v>
      </c>
    </row>
    <row r="263" spans="1:3" outlineLevel="1" collapsed="1" x14ac:dyDescent="0.25">
      <c r="A263" s="5" t="s">
        <v>232</v>
      </c>
      <c r="B263" s="4">
        <f>SUBTOTAL(9,B262:B262)</f>
        <v>33795</v>
      </c>
      <c r="C263" s="4">
        <f>SUBTOTAL(9,C262:C262)</f>
        <v>254169</v>
      </c>
    </row>
    <row r="264" spans="1:3" hidden="1" outlineLevel="2" x14ac:dyDescent="0.25">
      <c r="A264" s="4" t="s">
        <v>26</v>
      </c>
      <c r="B264" s="4">
        <v>113</v>
      </c>
      <c r="C264" s="4">
        <v>1697</v>
      </c>
    </row>
    <row r="265" spans="1:3" hidden="1" outlineLevel="2" x14ac:dyDescent="0.25">
      <c r="A265" s="4" t="s">
        <v>26</v>
      </c>
      <c r="B265" s="4">
        <v>360</v>
      </c>
      <c r="C265" s="4">
        <v>5432</v>
      </c>
    </row>
    <row r="266" spans="1:3" hidden="1" outlineLevel="2" x14ac:dyDescent="0.25">
      <c r="A266" s="4" t="s">
        <v>26</v>
      </c>
      <c r="B266" s="4">
        <v>49793</v>
      </c>
      <c r="C266" s="4">
        <v>527867</v>
      </c>
    </row>
    <row r="267" spans="1:3" hidden="1" outlineLevel="2" x14ac:dyDescent="0.25">
      <c r="A267" s="4" t="s">
        <v>26</v>
      </c>
      <c r="B267" s="4">
        <v>176</v>
      </c>
      <c r="C267" s="4">
        <v>2681</v>
      </c>
    </row>
    <row r="268" spans="1:3" hidden="1" outlineLevel="2" x14ac:dyDescent="0.25">
      <c r="A268" s="4" t="s">
        <v>26</v>
      </c>
      <c r="B268" s="4">
        <v>5738</v>
      </c>
      <c r="C268" s="4">
        <v>77703</v>
      </c>
    </row>
    <row r="269" spans="1:3" outlineLevel="1" collapsed="1" x14ac:dyDescent="0.25">
      <c r="A269" s="5" t="s">
        <v>233</v>
      </c>
      <c r="B269" s="4">
        <f>SUBTOTAL(9,B264:B268)</f>
        <v>56180</v>
      </c>
      <c r="C269" s="4">
        <f>SUBTOTAL(9,C264:C268)</f>
        <v>615380</v>
      </c>
    </row>
    <row r="270" spans="1:3" hidden="1" outlineLevel="2" x14ac:dyDescent="0.25">
      <c r="A270" s="4" t="s">
        <v>27</v>
      </c>
      <c r="B270" s="4">
        <v>1132</v>
      </c>
      <c r="C270" s="4">
        <v>17947</v>
      </c>
    </row>
    <row r="271" spans="1:3" hidden="1" outlineLevel="2" x14ac:dyDescent="0.25">
      <c r="A271" s="4" t="s">
        <v>27</v>
      </c>
      <c r="B271" s="4">
        <v>2502</v>
      </c>
      <c r="C271" s="4">
        <v>33018</v>
      </c>
    </row>
    <row r="272" spans="1:3" hidden="1" outlineLevel="2" x14ac:dyDescent="0.25">
      <c r="A272" s="4" t="s">
        <v>27</v>
      </c>
      <c r="B272" s="4">
        <v>47990</v>
      </c>
      <c r="C272" s="4">
        <v>194840</v>
      </c>
    </row>
    <row r="273" spans="1:3" hidden="1" outlineLevel="2" x14ac:dyDescent="0.25">
      <c r="A273" s="4" t="s">
        <v>27</v>
      </c>
      <c r="B273" s="4">
        <v>2313497</v>
      </c>
      <c r="C273" s="4">
        <v>19028335</v>
      </c>
    </row>
    <row r="274" spans="1:3" hidden="1" outlineLevel="2" x14ac:dyDescent="0.25">
      <c r="A274" s="4" t="s">
        <v>27</v>
      </c>
      <c r="B274" s="4">
        <v>72</v>
      </c>
      <c r="C274" s="4">
        <v>576</v>
      </c>
    </row>
    <row r="275" spans="1:3" hidden="1" outlineLevel="2" x14ac:dyDescent="0.25">
      <c r="A275" s="4" t="s">
        <v>27</v>
      </c>
      <c r="B275" s="4">
        <v>344353</v>
      </c>
      <c r="C275" s="4">
        <v>3964486</v>
      </c>
    </row>
    <row r="276" spans="1:3" hidden="1" outlineLevel="2" x14ac:dyDescent="0.25">
      <c r="A276" s="4" t="s">
        <v>27</v>
      </c>
      <c r="B276" s="4">
        <v>45</v>
      </c>
      <c r="C276" s="4">
        <v>475</v>
      </c>
    </row>
    <row r="277" spans="1:3" hidden="1" outlineLevel="2" x14ac:dyDescent="0.25">
      <c r="A277" s="4" t="s">
        <v>27</v>
      </c>
      <c r="B277" s="4">
        <v>144000</v>
      </c>
      <c r="C277" s="4">
        <v>881760</v>
      </c>
    </row>
    <row r="278" spans="1:3" hidden="1" outlineLevel="2" x14ac:dyDescent="0.25">
      <c r="A278" s="4" t="s">
        <v>27</v>
      </c>
      <c r="B278" s="4">
        <v>181650</v>
      </c>
      <c r="C278" s="4">
        <v>790151</v>
      </c>
    </row>
    <row r="279" spans="1:3" hidden="1" outlineLevel="2" x14ac:dyDescent="0.25">
      <c r="A279" s="4" t="s">
        <v>27</v>
      </c>
      <c r="B279" s="4">
        <v>4342461</v>
      </c>
      <c r="C279" s="4">
        <v>17491099</v>
      </c>
    </row>
    <row r="280" spans="1:3" hidden="1" outlineLevel="2" x14ac:dyDescent="0.25">
      <c r="A280" s="4" t="s">
        <v>27</v>
      </c>
      <c r="B280" s="4">
        <v>452314</v>
      </c>
      <c r="C280" s="4">
        <v>1702542</v>
      </c>
    </row>
    <row r="281" spans="1:3" hidden="1" outlineLevel="2" x14ac:dyDescent="0.25">
      <c r="A281" s="4" t="s">
        <v>27</v>
      </c>
      <c r="B281" s="4">
        <v>0</v>
      </c>
      <c r="C281" s="4">
        <v>0</v>
      </c>
    </row>
    <row r="282" spans="1:3" outlineLevel="1" collapsed="1" x14ac:dyDescent="0.25">
      <c r="A282" s="5" t="s">
        <v>234</v>
      </c>
      <c r="B282" s="4">
        <f>SUBTOTAL(9,B270:B281)</f>
        <v>7830016</v>
      </c>
      <c r="C282" s="4">
        <f>SUBTOTAL(9,C270:C281)</f>
        <v>44105229</v>
      </c>
    </row>
    <row r="283" spans="1:3" hidden="1" outlineLevel="2" x14ac:dyDescent="0.25">
      <c r="A283" s="4" t="s">
        <v>7</v>
      </c>
      <c r="B283" s="4">
        <v>96000</v>
      </c>
      <c r="C283" s="4">
        <v>412800</v>
      </c>
    </row>
    <row r="284" spans="1:3" hidden="1" outlineLevel="2" x14ac:dyDescent="0.25">
      <c r="A284" s="4" t="s">
        <v>7</v>
      </c>
      <c r="B284" s="4">
        <v>621</v>
      </c>
      <c r="C284" s="4">
        <v>32840</v>
      </c>
    </row>
    <row r="285" spans="1:3" hidden="1" outlineLevel="2" x14ac:dyDescent="0.25">
      <c r="A285" s="4" t="s">
        <v>7</v>
      </c>
      <c r="B285" s="4">
        <v>5603183</v>
      </c>
      <c r="C285" s="4">
        <v>47903533</v>
      </c>
    </row>
    <row r="286" spans="1:3" hidden="1" outlineLevel="2" x14ac:dyDescent="0.25">
      <c r="A286" s="4" t="s">
        <v>7</v>
      </c>
      <c r="B286" s="4">
        <v>120005</v>
      </c>
      <c r="C286" s="4">
        <v>460099</v>
      </c>
    </row>
    <row r="287" spans="1:3" hidden="1" outlineLevel="2" x14ac:dyDescent="0.25">
      <c r="A287" s="4" t="s">
        <v>7</v>
      </c>
      <c r="B287" s="4">
        <v>372728</v>
      </c>
      <c r="C287" s="4">
        <v>3668260</v>
      </c>
    </row>
    <row r="288" spans="1:3" hidden="1" outlineLevel="2" x14ac:dyDescent="0.25">
      <c r="A288" s="4" t="s">
        <v>7</v>
      </c>
      <c r="B288" s="4">
        <v>1430607</v>
      </c>
      <c r="C288" s="4">
        <v>6628600</v>
      </c>
    </row>
    <row r="289" spans="1:3" hidden="1" outlineLevel="2" x14ac:dyDescent="0.25">
      <c r="A289" s="4" t="s">
        <v>7</v>
      </c>
      <c r="B289" s="4">
        <v>900</v>
      </c>
      <c r="C289" s="4">
        <v>10310</v>
      </c>
    </row>
    <row r="290" spans="1:3" outlineLevel="1" collapsed="1" x14ac:dyDescent="0.25">
      <c r="A290" s="5" t="s">
        <v>235</v>
      </c>
      <c r="B290" s="4">
        <f>SUBTOTAL(9,B283:B289)</f>
        <v>7624044</v>
      </c>
      <c r="C290" s="4">
        <f>SUBTOTAL(9,C283:C289)</f>
        <v>59116442</v>
      </c>
    </row>
    <row r="291" spans="1:3" hidden="1" outlineLevel="2" x14ac:dyDescent="0.25">
      <c r="A291" s="4" t="s">
        <v>28</v>
      </c>
      <c r="B291" s="4">
        <v>27</v>
      </c>
      <c r="C291" s="4">
        <v>299</v>
      </c>
    </row>
    <row r="292" spans="1:3" hidden="1" outlineLevel="2" x14ac:dyDescent="0.25">
      <c r="A292" s="4" t="s">
        <v>28</v>
      </c>
      <c r="B292" s="4">
        <v>0</v>
      </c>
      <c r="C292" s="4">
        <v>0</v>
      </c>
    </row>
    <row r="293" spans="1:3" hidden="1" outlineLevel="2" x14ac:dyDescent="0.25">
      <c r="A293" s="4" t="s">
        <v>28</v>
      </c>
      <c r="B293" s="4">
        <v>315</v>
      </c>
      <c r="C293" s="4">
        <v>2394</v>
      </c>
    </row>
    <row r="294" spans="1:3" hidden="1" outlineLevel="2" x14ac:dyDescent="0.25">
      <c r="A294" s="4" t="s">
        <v>28</v>
      </c>
      <c r="B294" s="4">
        <v>887</v>
      </c>
      <c r="C294" s="4">
        <v>9424</v>
      </c>
    </row>
    <row r="295" spans="1:3" outlineLevel="1" collapsed="1" x14ac:dyDescent="0.25">
      <c r="A295" s="5" t="s">
        <v>238</v>
      </c>
      <c r="B295" s="4">
        <f>SUBTOTAL(9,B291:B294)</f>
        <v>1229</v>
      </c>
      <c r="C295" s="4">
        <f>SUBTOTAL(9,C291:C294)</f>
        <v>12117</v>
      </c>
    </row>
    <row r="296" spans="1:3" hidden="1" outlineLevel="2" x14ac:dyDescent="0.25">
      <c r="A296" s="4" t="s">
        <v>8</v>
      </c>
      <c r="B296" s="4">
        <v>4788</v>
      </c>
      <c r="C296" s="4">
        <v>57676</v>
      </c>
    </row>
    <row r="297" spans="1:3" hidden="1" outlineLevel="2" x14ac:dyDescent="0.25">
      <c r="A297" s="4" t="s">
        <v>8</v>
      </c>
      <c r="B297" s="4">
        <v>1053</v>
      </c>
      <c r="C297" s="4">
        <v>15608</v>
      </c>
    </row>
    <row r="298" spans="1:3" outlineLevel="1" collapsed="1" x14ac:dyDescent="0.25">
      <c r="A298" s="5" t="s">
        <v>239</v>
      </c>
      <c r="B298" s="4">
        <f>SUBTOTAL(9,B296:B297)</f>
        <v>5841</v>
      </c>
      <c r="C298" s="4">
        <f>SUBTOTAL(9,C296:C297)</f>
        <v>73284</v>
      </c>
    </row>
    <row r="299" spans="1:3" x14ac:dyDescent="0.25">
      <c r="A299" s="5" t="s">
        <v>240</v>
      </c>
      <c r="B299" s="4">
        <f>SUBTOTAL(9,B2:B297)</f>
        <v>26603967</v>
      </c>
      <c r="C299" s="4">
        <f>SUBTOTAL(9,C2:C297)</f>
        <v>184936803</v>
      </c>
    </row>
    <row r="300" spans="1:3" x14ac:dyDescent="0.25">
      <c r="A300" s="4"/>
      <c r="B300" s="4"/>
      <c r="C300" s="4"/>
    </row>
    <row r="301" spans="1:3" x14ac:dyDescent="0.25">
      <c r="A301" s="4"/>
      <c r="B301" s="4"/>
      <c r="C301" s="4"/>
    </row>
    <row r="302" spans="1:3" x14ac:dyDescent="0.25">
      <c r="A302" s="4"/>
      <c r="B302" s="4"/>
      <c r="C302" s="4"/>
    </row>
    <row r="303" spans="1:3" x14ac:dyDescent="0.25">
      <c r="A303" s="4"/>
      <c r="B303" s="4"/>
      <c r="C303" s="4"/>
    </row>
  </sheetData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0B1FD-7C8D-4330-9B80-77C414D1984A}">
  <dimension ref="A1:C69"/>
  <sheetViews>
    <sheetView workbookViewId="0">
      <selection activeCell="C69" sqref="C2:C69"/>
    </sheetView>
  </sheetViews>
  <sheetFormatPr defaultRowHeight="15" x14ac:dyDescent="0.25"/>
  <cols>
    <col min="1" max="1" width="40.42578125" bestFit="1" customWidth="1"/>
    <col min="2" max="2" width="11.5703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7</v>
      </c>
      <c r="B2">
        <v>7624044</v>
      </c>
      <c r="C2">
        <v>59116442</v>
      </c>
    </row>
    <row r="3" spans="1:3" x14ac:dyDescent="0.25">
      <c r="A3" t="s">
        <v>27</v>
      </c>
      <c r="B3">
        <v>7830016</v>
      </c>
      <c r="C3">
        <v>44105229</v>
      </c>
    </row>
    <row r="4" spans="1:3" x14ac:dyDescent="0.25">
      <c r="A4" t="s">
        <v>1</v>
      </c>
      <c r="B4">
        <v>6961021</v>
      </c>
      <c r="C4">
        <v>41801300</v>
      </c>
    </row>
    <row r="5" spans="1:3" x14ac:dyDescent="0.25">
      <c r="A5" t="s">
        <v>10</v>
      </c>
      <c r="B5">
        <v>956455</v>
      </c>
      <c r="C5">
        <v>10667838</v>
      </c>
    </row>
    <row r="6" spans="1:3" x14ac:dyDescent="0.25">
      <c r="A6" t="s">
        <v>29</v>
      </c>
      <c r="B6">
        <v>247803</v>
      </c>
      <c r="C6">
        <v>3820274</v>
      </c>
    </row>
    <row r="7" spans="1:3" x14ac:dyDescent="0.25">
      <c r="A7" t="s">
        <v>51</v>
      </c>
      <c r="B7">
        <v>284322</v>
      </c>
      <c r="C7">
        <v>3127186</v>
      </c>
    </row>
    <row r="8" spans="1:3" x14ac:dyDescent="0.25">
      <c r="A8" t="s">
        <v>14</v>
      </c>
      <c r="B8">
        <v>302477</v>
      </c>
      <c r="C8">
        <v>2554422</v>
      </c>
    </row>
    <row r="9" spans="1:3" x14ac:dyDescent="0.25">
      <c r="A9" t="s">
        <v>12</v>
      </c>
      <c r="B9">
        <v>488167</v>
      </c>
      <c r="C9">
        <v>2476089</v>
      </c>
    </row>
    <row r="10" spans="1:3" x14ac:dyDescent="0.25">
      <c r="A10" t="s">
        <v>17</v>
      </c>
      <c r="B10">
        <v>221459</v>
      </c>
      <c r="C10">
        <v>2360236</v>
      </c>
    </row>
    <row r="11" spans="1:3" x14ac:dyDescent="0.25">
      <c r="A11" t="s">
        <v>31</v>
      </c>
      <c r="B11">
        <v>310679</v>
      </c>
      <c r="C11">
        <v>2342179</v>
      </c>
    </row>
    <row r="12" spans="1:3" x14ac:dyDescent="0.25">
      <c r="A12" t="s">
        <v>30</v>
      </c>
      <c r="B12">
        <v>242133</v>
      </c>
      <c r="C12">
        <v>1911224</v>
      </c>
    </row>
    <row r="13" spans="1:3" x14ac:dyDescent="0.25">
      <c r="A13" t="s">
        <v>9</v>
      </c>
      <c r="B13">
        <v>157008</v>
      </c>
      <c r="C13">
        <v>1111341</v>
      </c>
    </row>
    <row r="14" spans="1:3" x14ac:dyDescent="0.25">
      <c r="A14" t="s">
        <v>6</v>
      </c>
      <c r="B14">
        <v>63277</v>
      </c>
      <c r="C14">
        <v>1080377</v>
      </c>
    </row>
    <row r="15" spans="1:3" x14ac:dyDescent="0.25">
      <c r="A15" t="s">
        <v>21</v>
      </c>
      <c r="B15">
        <v>145400</v>
      </c>
      <c r="C15">
        <v>1068790</v>
      </c>
    </row>
    <row r="16" spans="1:3" x14ac:dyDescent="0.25">
      <c r="A16" t="s">
        <v>15</v>
      </c>
      <c r="B16">
        <v>103731</v>
      </c>
      <c r="C16">
        <v>1037240</v>
      </c>
    </row>
    <row r="17" spans="1:3" x14ac:dyDescent="0.25">
      <c r="A17" t="s">
        <v>4</v>
      </c>
      <c r="B17">
        <v>74283</v>
      </c>
      <c r="C17">
        <v>785229</v>
      </c>
    </row>
    <row r="18" spans="1:3" x14ac:dyDescent="0.25">
      <c r="A18" t="s">
        <v>23</v>
      </c>
      <c r="B18">
        <v>74704</v>
      </c>
      <c r="C18">
        <v>756609</v>
      </c>
    </row>
    <row r="19" spans="1:3" x14ac:dyDescent="0.25">
      <c r="A19" t="s">
        <v>45</v>
      </c>
      <c r="B19">
        <v>80240</v>
      </c>
      <c r="C19">
        <v>671003</v>
      </c>
    </row>
    <row r="20" spans="1:3" x14ac:dyDescent="0.25">
      <c r="A20" t="s">
        <v>26</v>
      </c>
      <c r="B20">
        <v>56180</v>
      </c>
      <c r="C20">
        <v>615380</v>
      </c>
    </row>
    <row r="21" spans="1:3" x14ac:dyDescent="0.25">
      <c r="A21" t="s">
        <v>18</v>
      </c>
      <c r="B21">
        <v>60134</v>
      </c>
      <c r="C21">
        <v>530869</v>
      </c>
    </row>
    <row r="22" spans="1:3" x14ac:dyDescent="0.25">
      <c r="A22" t="s">
        <v>11</v>
      </c>
      <c r="B22">
        <v>30011</v>
      </c>
      <c r="C22">
        <v>282091</v>
      </c>
    </row>
    <row r="23" spans="1:3" x14ac:dyDescent="0.25">
      <c r="A23" t="s">
        <v>37</v>
      </c>
      <c r="B23">
        <v>33795</v>
      </c>
      <c r="C23">
        <v>254169</v>
      </c>
    </row>
    <row r="24" spans="1:3" x14ac:dyDescent="0.25">
      <c r="A24" t="s">
        <v>72</v>
      </c>
      <c r="B24">
        <v>31275</v>
      </c>
      <c r="C24">
        <v>222500</v>
      </c>
    </row>
    <row r="25" spans="1:3" x14ac:dyDescent="0.25">
      <c r="A25" t="s">
        <v>24</v>
      </c>
      <c r="B25">
        <v>20961</v>
      </c>
      <c r="C25">
        <v>216236</v>
      </c>
    </row>
    <row r="26" spans="1:3" x14ac:dyDescent="0.25">
      <c r="A26" t="s">
        <v>71</v>
      </c>
      <c r="B26">
        <v>18965</v>
      </c>
      <c r="C26">
        <v>194995</v>
      </c>
    </row>
    <row r="27" spans="1:3" x14ac:dyDescent="0.25">
      <c r="A27" t="s">
        <v>2</v>
      </c>
      <c r="B27">
        <v>14901</v>
      </c>
      <c r="C27">
        <v>172289</v>
      </c>
    </row>
    <row r="28" spans="1:3" x14ac:dyDescent="0.25">
      <c r="A28" t="s">
        <v>279</v>
      </c>
      <c r="B28">
        <v>13860</v>
      </c>
      <c r="C28">
        <v>169579</v>
      </c>
    </row>
    <row r="29" spans="1:3" x14ac:dyDescent="0.25">
      <c r="A29" t="s">
        <v>33</v>
      </c>
      <c r="B29">
        <v>19251</v>
      </c>
      <c r="C29">
        <v>142093</v>
      </c>
    </row>
    <row r="30" spans="1:3" x14ac:dyDescent="0.25">
      <c r="A30" t="s">
        <v>43</v>
      </c>
      <c r="B30">
        <v>4905</v>
      </c>
      <c r="C30">
        <v>116100</v>
      </c>
    </row>
    <row r="31" spans="1:3" x14ac:dyDescent="0.25">
      <c r="A31" t="s">
        <v>36</v>
      </c>
      <c r="B31">
        <v>8672</v>
      </c>
      <c r="C31">
        <v>115862</v>
      </c>
    </row>
    <row r="32" spans="1:3" x14ac:dyDescent="0.25">
      <c r="A32" t="s">
        <v>77</v>
      </c>
      <c r="B32">
        <v>24786</v>
      </c>
      <c r="C32">
        <v>104151</v>
      </c>
    </row>
    <row r="33" spans="1:3" x14ac:dyDescent="0.25">
      <c r="A33" t="s">
        <v>56</v>
      </c>
      <c r="B33">
        <v>9603</v>
      </c>
      <c r="C33">
        <v>90860</v>
      </c>
    </row>
    <row r="34" spans="1:3" x14ac:dyDescent="0.25">
      <c r="A34" t="s">
        <v>44</v>
      </c>
      <c r="B34">
        <v>6516</v>
      </c>
      <c r="C34">
        <v>90805</v>
      </c>
    </row>
    <row r="35" spans="1:3" x14ac:dyDescent="0.25">
      <c r="A35" t="s">
        <v>58</v>
      </c>
      <c r="B35">
        <v>8973</v>
      </c>
      <c r="C35">
        <v>85950</v>
      </c>
    </row>
    <row r="36" spans="1:3" x14ac:dyDescent="0.25">
      <c r="A36" t="s">
        <v>8</v>
      </c>
      <c r="B36">
        <v>5841</v>
      </c>
      <c r="C36">
        <v>73284</v>
      </c>
    </row>
    <row r="37" spans="1:3" x14ac:dyDescent="0.25">
      <c r="A37" t="s">
        <v>41</v>
      </c>
      <c r="B37">
        <v>6300</v>
      </c>
      <c r="C37">
        <v>72990</v>
      </c>
    </row>
    <row r="38" spans="1:3" x14ac:dyDescent="0.25">
      <c r="A38" t="s">
        <v>295</v>
      </c>
      <c r="B38">
        <v>7551</v>
      </c>
      <c r="C38">
        <v>67162</v>
      </c>
    </row>
    <row r="39" spans="1:3" x14ac:dyDescent="0.25">
      <c r="A39" t="s">
        <v>66</v>
      </c>
      <c r="B39">
        <v>10080</v>
      </c>
      <c r="C39">
        <v>64011</v>
      </c>
    </row>
    <row r="40" spans="1:3" x14ac:dyDescent="0.25">
      <c r="A40" t="s">
        <v>19</v>
      </c>
      <c r="B40">
        <v>6345</v>
      </c>
      <c r="C40">
        <v>62440</v>
      </c>
    </row>
    <row r="41" spans="1:3" x14ac:dyDescent="0.25">
      <c r="A41" t="s">
        <v>62</v>
      </c>
      <c r="B41">
        <v>6336</v>
      </c>
      <c r="C41">
        <v>61150</v>
      </c>
    </row>
    <row r="42" spans="1:3" x14ac:dyDescent="0.25">
      <c r="A42" t="s">
        <v>278</v>
      </c>
      <c r="B42">
        <v>5576</v>
      </c>
      <c r="C42">
        <v>52390</v>
      </c>
    </row>
    <row r="43" spans="1:3" x14ac:dyDescent="0.25">
      <c r="A43" t="s">
        <v>78</v>
      </c>
      <c r="B43">
        <v>5058</v>
      </c>
      <c r="C43">
        <v>47868</v>
      </c>
    </row>
    <row r="44" spans="1:3" x14ac:dyDescent="0.25">
      <c r="A44" t="s">
        <v>64</v>
      </c>
      <c r="B44">
        <v>3560</v>
      </c>
      <c r="C44">
        <v>34560</v>
      </c>
    </row>
    <row r="45" spans="1:3" x14ac:dyDescent="0.25">
      <c r="A45" t="s">
        <v>3</v>
      </c>
      <c r="B45">
        <v>2853</v>
      </c>
      <c r="C45">
        <v>33738</v>
      </c>
    </row>
    <row r="46" spans="1:3" x14ac:dyDescent="0.25">
      <c r="A46" t="s">
        <v>35</v>
      </c>
      <c r="B46">
        <v>3814</v>
      </c>
      <c r="C46">
        <v>31184</v>
      </c>
    </row>
    <row r="47" spans="1:3" x14ac:dyDescent="0.25">
      <c r="A47" t="s">
        <v>57</v>
      </c>
      <c r="B47">
        <v>2053</v>
      </c>
      <c r="C47">
        <v>29306</v>
      </c>
    </row>
    <row r="48" spans="1:3" x14ac:dyDescent="0.25">
      <c r="A48" t="s">
        <v>52</v>
      </c>
      <c r="B48">
        <v>2000</v>
      </c>
      <c r="C48">
        <v>24727</v>
      </c>
    </row>
    <row r="49" spans="1:3" x14ac:dyDescent="0.25">
      <c r="A49" t="s">
        <v>61</v>
      </c>
      <c r="B49">
        <v>504</v>
      </c>
      <c r="C49">
        <v>17405</v>
      </c>
    </row>
    <row r="50" spans="1:3" x14ac:dyDescent="0.25">
      <c r="A50" t="s">
        <v>55</v>
      </c>
      <c r="B50">
        <v>1350</v>
      </c>
      <c r="C50">
        <v>13077</v>
      </c>
    </row>
    <row r="51" spans="1:3" x14ac:dyDescent="0.25">
      <c r="A51" t="s">
        <v>28</v>
      </c>
      <c r="B51">
        <v>1229</v>
      </c>
      <c r="C51">
        <v>12117</v>
      </c>
    </row>
    <row r="52" spans="1:3" x14ac:dyDescent="0.25">
      <c r="A52" t="s">
        <v>13</v>
      </c>
      <c r="B52">
        <v>893</v>
      </c>
      <c r="C52">
        <v>10890</v>
      </c>
    </row>
    <row r="53" spans="1:3" x14ac:dyDescent="0.25">
      <c r="A53" t="s">
        <v>277</v>
      </c>
      <c r="B53">
        <v>918</v>
      </c>
      <c r="C53">
        <v>10443</v>
      </c>
    </row>
    <row r="54" spans="1:3" x14ac:dyDescent="0.25">
      <c r="A54" t="s">
        <v>20</v>
      </c>
      <c r="B54">
        <v>509</v>
      </c>
      <c r="C54">
        <v>8618</v>
      </c>
    </row>
    <row r="55" spans="1:3" x14ac:dyDescent="0.25">
      <c r="A55" t="s">
        <v>22</v>
      </c>
      <c r="B55">
        <v>631</v>
      </c>
      <c r="C55">
        <v>7183</v>
      </c>
    </row>
    <row r="56" spans="1:3" x14ac:dyDescent="0.25">
      <c r="A56" t="s">
        <v>259</v>
      </c>
      <c r="B56">
        <v>55</v>
      </c>
      <c r="C56">
        <v>2736</v>
      </c>
    </row>
    <row r="57" spans="1:3" x14ac:dyDescent="0.25">
      <c r="A57" t="s">
        <v>25</v>
      </c>
      <c r="B57">
        <v>504</v>
      </c>
      <c r="C57">
        <v>2587</v>
      </c>
    </row>
    <row r="58" spans="1:3" x14ac:dyDescent="0.25">
      <c r="A58" t="s">
        <v>40</v>
      </c>
      <c r="B58">
        <v>0</v>
      </c>
      <c r="C58">
        <v>0</v>
      </c>
    </row>
    <row r="59" spans="1:3" x14ac:dyDescent="0.25">
      <c r="A59" t="s">
        <v>253</v>
      </c>
      <c r="B59">
        <v>0</v>
      </c>
      <c r="C59">
        <v>0</v>
      </c>
    </row>
    <row r="60" spans="1:3" x14ac:dyDescent="0.25">
      <c r="A60" t="s">
        <v>309</v>
      </c>
      <c r="B60">
        <v>0</v>
      </c>
      <c r="C60">
        <v>0</v>
      </c>
    </row>
    <row r="61" spans="1:3" x14ac:dyDescent="0.25">
      <c r="A61" t="s">
        <v>49</v>
      </c>
      <c r="B61">
        <v>0</v>
      </c>
      <c r="C61">
        <v>0</v>
      </c>
    </row>
    <row r="62" spans="1:3" x14ac:dyDescent="0.25">
      <c r="A62" t="s">
        <v>254</v>
      </c>
      <c r="B62">
        <v>0</v>
      </c>
      <c r="C62">
        <v>0</v>
      </c>
    </row>
    <row r="63" spans="1:3" x14ac:dyDescent="0.25">
      <c r="A63" t="s">
        <v>54</v>
      </c>
      <c r="B63">
        <v>0</v>
      </c>
      <c r="C63">
        <v>0</v>
      </c>
    </row>
    <row r="64" spans="1:3" x14ac:dyDescent="0.25">
      <c r="A64" t="s">
        <v>365</v>
      </c>
      <c r="B64">
        <v>0</v>
      </c>
      <c r="C64">
        <v>0</v>
      </c>
    </row>
    <row r="65" spans="1:3" x14ac:dyDescent="0.25">
      <c r="A65" t="s">
        <v>310</v>
      </c>
      <c r="B65">
        <v>0</v>
      </c>
      <c r="C65">
        <v>0</v>
      </c>
    </row>
    <row r="66" spans="1:3" x14ac:dyDescent="0.25">
      <c r="A66" t="s">
        <v>65</v>
      </c>
      <c r="B66">
        <v>0</v>
      </c>
      <c r="C66">
        <v>0</v>
      </c>
    </row>
    <row r="67" spans="1:3" x14ac:dyDescent="0.25">
      <c r="A67" t="s">
        <v>69</v>
      </c>
      <c r="B67">
        <v>0</v>
      </c>
      <c r="C67">
        <v>0</v>
      </c>
    </row>
    <row r="68" spans="1:3" x14ac:dyDescent="0.25">
      <c r="A68" t="s">
        <v>281</v>
      </c>
      <c r="B68">
        <v>0</v>
      </c>
      <c r="C68">
        <v>0</v>
      </c>
    </row>
    <row r="69" spans="1:3" x14ac:dyDescent="0.25">
      <c r="A69" t="s">
        <v>76</v>
      </c>
      <c r="B69">
        <v>0</v>
      </c>
      <c r="C69"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A551-8679-49E0-8E67-8738CA73AAF4}">
  <dimension ref="A1:C340"/>
  <sheetViews>
    <sheetView workbookViewId="0">
      <selection sqref="A1:IV1 A15:IV15 A18:IV18 A21:IV21 A24:IV24 A31:IV31 A34:IV34 A37:IV37 A41:IV41 A47:IV47 A50:IV50 A58:IV58 A60:IV60 A70:IV70 A73:IV73 A76:IV76 A81:IV81 A84:IV84 A90:IV90 A96:IV96 A103:IV103 A106:IV106 A113:IV113 A116:IV116 A120:IV120 A128:IV128 A130:IV130 A133:IV133 A135:IV135 A139:IV139 A145:IV145 A148:IV148 A150:IV150 A156:IV156 A159:IV159 A162:IV162 A164:IV164 A173:IV173 A176:IV176 A179:IV179 A182:IV182 A185:IV185 A189:IV189 A192:IV192 A195:IV195 A202:IV202 A208:IV208 A214:IV214 A220:IV220 A224:IV224 A227:IV227 A233:IV233 A236:IV236 A239:IV239 A245:IV245 A252:IV252 A255:IV255 A261:IV261 A265:IV265 A271:IV271 A276:IV276 A281:IV281 A284:IV284 A289:IV289 A292:IV292 A294:IV294 A297:IV297 A303:IV303 A315:IV315 A325:IV325 A329:IV329 A332:IV332 A335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1</v>
      </c>
      <c r="B2" s="4">
        <v>1440</v>
      </c>
      <c r="C2" s="4">
        <v>36480</v>
      </c>
    </row>
    <row r="3" spans="1:3" hidden="1" outlineLevel="2" x14ac:dyDescent="0.25">
      <c r="A3" s="4" t="s">
        <v>1</v>
      </c>
      <c r="B3" s="4">
        <v>22564</v>
      </c>
      <c r="C3" s="4">
        <v>459627</v>
      </c>
    </row>
    <row r="4" spans="1:3" hidden="1" outlineLevel="2" x14ac:dyDescent="0.25">
      <c r="A4" s="4" t="s">
        <v>1</v>
      </c>
      <c r="B4" s="4">
        <v>80244</v>
      </c>
      <c r="C4" s="4">
        <v>1048690</v>
      </c>
    </row>
    <row r="5" spans="1:3" hidden="1" outlineLevel="2" x14ac:dyDescent="0.25">
      <c r="A5" s="4" t="s">
        <v>1</v>
      </c>
      <c r="B5" s="4">
        <v>1678</v>
      </c>
      <c r="C5" s="4">
        <v>27962</v>
      </c>
    </row>
    <row r="6" spans="1:3" hidden="1" outlineLevel="2" x14ac:dyDescent="0.25">
      <c r="A6" s="4" t="s">
        <v>1</v>
      </c>
      <c r="B6" s="4">
        <v>3679571</v>
      </c>
      <c r="C6" s="4">
        <v>30063834</v>
      </c>
    </row>
    <row r="7" spans="1:3" hidden="1" outlineLevel="2" x14ac:dyDescent="0.25">
      <c r="A7" s="4" t="s">
        <v>1</v>
      </c>
      <c r="B7" s="4">
        <v>3216</v>
      </c>
      <c r="C7" s="4">
        <v>23821</v>
      </c>
    </row>
    <row r="8" spans="1:3" hidden="1" outlineLevel="2" x14ac:dyDescent="0.25">
      <c r="A8" s="4" t="s">
        <v>1</v>
      </c>
      <c r="B8" s="4">
        <v>772309</v>
      </c>
      <c r="C8" s="4">
        <v>10955452</v>
      </c>
    </row>
    <row r="9" spans="1:3" hidden="1" outlineLevel="2" x14ac:dyDescent="0.25">
      <c r="A9" s="4" t="s">
        <v>1</v>
      </c>
      <c r="B9" s="4">
        <v>384</v>
      </c>
      <c r="C9" s="4">
        <v>19856</v>
      </c>
    </row>
    <row r="10" spans="1:3" hidden="1" outlineLevel="2" x14ac:dyDescent="0.25">
      <c r="A10" s="4" t="s">
        <v>1</v>
      </c>
      <c r="B10" s="4">
        <v>0</v>
      </c>
      <c r="C10" s="4">
        <v>0</v>
      </c>
    </row>
    <row r="11" spans="1:3" hidden="1" outlineLevel="2" x14ac:dyDescent="0.25">
      <c r="A11" s="4" t="s">
        <v>1</v>
      </c>
      <c r="B11" s="4">
        <v>120</v>
      </c>
      <c r="C11" s="4">
        <v>1715</v>
      </c>
    </row>
    <row r="12" spans="1:3" hidden="1" outlineLevel="2" x14ac:dyDescent="0.25">
      <c r="A12" s="4" t="s">
        <v>1</v>
      </c>
      <c r="B12" s="4">
        <v>9423912</v>
      </c>
      <c r="C12" s="4">
        <v>39446378</v>
      </c>
    </row>
    <row r="13" spans="1:3" hidden="1" outlineLevel="2" x14ac:dyDescent="0.25">
      <c r="A13" s="4" t="s">
        <v>1</v>
      </c>
      <c r="B13" s="4">
        <v>960</v>
      </c>
      <c r="C13" s="4">
        <v>6720</v>
      </c>
    </row>
    <row r="14" spans="1:3" hidden="1" outlineLevel="2" x14ac:dyDescent="0.25">
      <c r="A14" s="4" t="s">
        <v>1</v>
      </c>
      <c r="B14" s="4">
        <v>16630</v>
      </c>
      <c r="C14" s="4">
        <v>88345</v>
      </c>
    </row>
    <row r="15" spans="1:3" outlineLevel="1" collapsed="1" x14ac:dyDescent="0.25">
      <c r="A15" s="5" t="s">
        <v>160</v>
      </c>
      <c r="B15" s="4">
        <f>SUBTOTAL(9,B2:B14)</f>
        <v>14003028</v>
      </c>
      <c r="C15" s="4">
        <f>SUBTOTAL(9,C2:C14)</f>
        <v>82178880</v>
      </c>
    </row>
    <row r="16" spans="1:3" hidden="1" outlineLevel="2" x14ac:dyDescent="0.25">
      <c r="A16" s="4" t="s">
        <v>40</v>
      </c>
      <c r="B16" s="4">
        <v>4950</v>
      </c>
      <c r="C16" s="4">
        <v>73362</v>
      </c>
    </row>
    <row r="17" spans="1:3" hidden="1" outlineLevel="2" x14ac:dyDescent="0.25">
      <c r="A17" s="4" t="s">
        <v>40</v>
      </c>
      <c r="B17" s="4">
        <v>684</v>
      </c>
      <c r="C17" s="4">
        <v>27865</v>
      </c>
    </row>
    <row r="18" spans="1:3" outlineLevel="1" collapsed="1" x14ac:dyDescent="0.25">
      <c r="A18" s="5" t="s">
        <v>161</v>
      </c>
      <c r="B18" s="4">
        <f>SUBTOTAL(9,B16:B17)</f>
        <v>5634</v>
      </c>
      <c r="C18" s="4">
        <f>SUBTOTAL(9,C16:C17)</f>
        <v>101227</v>
      </c>
    </row>
    <row r="19" spans="1:3" hidden="1" outlineLevel="2" x14ac:dyDescent="0.25">
      <c r="A19" s="4" t="s">
        <v>41</v>
      </c>
      <c r="B19" s="4">
        <v>5670</v>
      </c>
      <c r="C19" s="4">
        <v>63891</v>
      </c>
    </row>
    <row r="20" spans="1:3" hidden="1" outlineLevel="2" x14ac:dyDescent="0.25">
      <c r="A20" s="4" t="s">
        <v>41</v>
      </c>
      <c r="B20" s="4">
        <v>630</v>
      </c>
      <c r="C20" s="4">
        <v>9099</v>
      </c>
    </row>
    <row r="21" spans="1:3" outlineLevel="1" collapsed="1" x14ac:dyDescent="0.25">
      <c r="A21" s="5" t="s">
        <v>162</v>
      </c>
      <c r="B21" s="4">
        <f>SUBTOTAL(9,B19:B20)</f>
        <v>6300</v>
      </c>
      <c r="C21" s="4">
        <f>SUBTOTAL(9,C19:C20)</f>
        <v>72990</v>
      </c>
    </row>
    <row r="22" spans="1:3" hidden="1" outlineLevel="2" x14ac:dyDescent="0.25">
      <c r="A22" s="4" t="s">
        <v>42</v>
      </c>
      <c r="B22" s="4">
        <v>0</v>
      </c>
      <c r="C22" s="4">
        <v>0</v>
      </c>
    </row>
    <row r="23" spans="1:3" hidden="1" outlineLevel="2" x14ac:dyDescent="0.25">
      <c r="A23" s="4" t="s">
        <v>42</v>
      </c>
      <c r="B23" s="4">
        <v>0</v>
      </c>
      <c r="C23" s="4">
        <v>0</v>
      </c>
    </row>
    <row r="24" spans="1:3" outlineLevel="1" collapsed="1" x14ac:dyDescent="0.25">
      <c r="A24" s="5" t="s">
        <v>163</v>
      </c>
      <c r="B24" s="4">
        <f>SUBTOTAL(9,B22:B23)</f>
        <v>0</v>
      </c>
      <c r="C24" s="4">
        <f>SUBTOTAL(9,C22:C23)</f>
        <v>0</v>
      </c>
    </row>
    <row r="25" spans="1:3" hidden="1" outlineLevel="2" x14ac:dyDescent="0.25">
      <c r="A25" s="4" t="s">
        <v>9</v>
      </c>
      <c r="B25" s="4">
        <v>80411</v>
      </c>
      <c r="C25" s="4">
        <v>948618</v>
      </c>
    </row>
    <row r="26" spans="1:3" hidden="1" outlineLevel="2" x14ac:dyDescent="0.25">
      <c r="A26" s="4" t="s">
        <v>9</v>
      </c>
      <c r="B26" s="4">
        <v>63</v>
      </c>
      <c r="C26" s="4">
        <v>1184</v>
      </c>
    </row>
    <row r="27" spans="1:3" hidden="1" outlineLevel="2" x14ac:dyDescent="0.25">
      <c r="A27" s="4" t="s">
        <v>9</v>
      </c>
      <c r="B27" s="4">
        <v>23810</v>
      </c>
      <c r="C27" s="4">
        <v>327439</v>
      </c>
    </row>
    <row r="28" spans="1:3" hidden="1" outlineLevel="2" x14ac:dyDescent="0.25">
      <c r="A28" s="4" t="s">
        <v>9</v>
      </c>
      <c r="B28" s="4">
        <v>72</v>
      </c>
      <c r="C28" s="4">
        <v>2023</v>
      </c>
    </row>
    <row r="29" spans="1:3" hidden="1" outlineLevel="2" x14ac:dyDescent="0.25">
      <c r="A29" s="4" t="s">
        <v>9</v>
      </c>
      <c r="B29" s="4">
        <v>25920</v>
      </c>
      <c r="C29" s="4">
        <v>117936</v>
      </c>
    </row>
    <row r="30" spans="1:3" hidden="1" outlineLevel="2" x14ac:dyDescent="0.25">
      <c r="A30" s="4" t="s">
        <v>9</v>
      </c>
      <c r="B30" s="4">
        <v>96002</v>
      </c>
      <c r="C30" s="4">
        <v>386408</v>
      </c>
    </row>
    <row r="31" spans="1:3" outlineLevel="1" collapsed="1" x14ac:dyDescent="0.25">
      <c r="A31" s="5" t="s">
        <v>164</v>
      </c>
      <c r="B31" s="4">
        <f>SUBTOTAL(9,B25:B30)</f>
        <v>226278</v>
      </c>
      <c r="C31" s="4">
        <f>SUBTOTAL(9,C25:C30)</f>
        <v>1783608</v>
      </c>
    </row>
    <row r="32" spans="1:3" hidden="1" outlineLevel="2" x14ac:dyDescent="0.25">
      <c r="A32" s="4" t="s">
        <v>43</v>
      </c>
      <c r="B32" s="4">
        <v>2223</v>
      </c>
      <c r="C32" s="4">
        <v>33804</v>
      </c>
    </row>
    <row r="33" spans="1:3" hidden="1" outlineLevel="2" x14ac:dyDescent="0.25">
      <c r="A33" s="4" t="s">
        <v>43</v>
      </c>
      <c r="B33" s="4">
        <v>2682</v>
      </c>
      <c r="C33" s="4">
        <v>82296</v>
      </c>
    </row>
    <row r="34" spans="1:3" outlineLevel="1" collapsed="1" x14ac:dyDescent="0.25">
      <c r="A34" s="5" t="s">
        <v>165</v>
      </c>
      <c r="B34" s="4">
        <f>SUBTOTAL(9,B32:B33)</f>
        <v>4905</v>
      </c>
      <c r="C34" s="4">
        <f>SUBTOTAL(9,C32:C33)</f>
        <v>116100</v>
      </c>
    </row>
    <row r="35" spans="1:3" hidden="1" outlineLevel="2" x14ac:dyDescent="0.25">
      <c r="A35" s="4" t="s">
        <v>44</v>
      </c>
      <c r="B35" s="4">
        <v>4383</v>
      </c>
      <c r="C35" s="4">
        <v>42964</v>
      </c>
    </row>
    <row r="36" spans="1:3" hidden="1" outlineLevel="2" x14ac:dyDescent="0.25">
      <c r="A36" s="4" t="s">
        <v>44</v>
      </c>
      <c r="B36" s="4">
        <v>2133</v>
      </c>
      <c r="C36" s="4">
        <v>47841</v>
      </c>
    </row>
    <row r="37" spans="1:3" outlineLevel="1" collapsed="1" x14ac:dyDescent="0.25">
      <c r="A37" s="5" t="s">
        <v>166</v>
      </c>
      <c r="B37" s="4">
        <f>SUBTOTAL(9,B35:B36)</f>
        <v>6516</v>
      </c>
      <c r="C37" s="4">
        <f>SUBTOTAL(9,C35:C36)</f>
        <v>90805</v>
      </c>
    </row>
    <row r="38" spans="1:3" hidden="1" outlineLevel="2" x14ac:dyDescent="0.25">
      <c r="A38" s="4" t="s">
        <v>45</v>
      </c>
      <c r="B38" s="4">
        <v>130046</v>
      </c>
      <c r="C38" s="4">
        <v>1059114</v>
      </c>
    </row>
    <row r="39" spans="1:3" hidden="1" outlineLevel="2" x14ac:dyDescent="0.25">
      <c r="A39" s="4" t="s">
        <v>45</v>
      </c>
      <c r="B39" s="4">
        <v>5220</v>
      </c>
      <c r="C39" s="4">
        <v>50432</v>
      </c>
    </row>
    <row r="40" spans="1:3" hidden="1" outlineLevel="2" x14ac:dyDescent="0.25">
      <c r="A40" s="4" t="s">
        <v>45</v>
      </c>
      <c r="B40" s="4">
        <v>24000</v>
      </c>
      <c r="C40" s="4">
        <v>98239</v>
      </c>
    </row>
    <row r="41" spans="1:3" outlineLevel="1" collapsed="1" x14ac:dyDescent="0.25">
      <c r="A41" s="5" t="s">
        <v>167</v>
      </c>
      <c r="B41" s="4">
        <f>SUBTOTAL(9,B38:B40)</f>
        <v>159266</v>
      </c>
      <c r="C41" s="4">
        <f>SUBTOTAL(9,C38:C40)</f>
        <v>1207785</v>
      </c>
    </row>
    <row r="42" spans="1:3" hidden="1" outlineLevel="2" x14ac:dyDescent="0.25">
      <c r="A42" s="4" t="s">
        <v>10</v>
      </c>
      <c r="B42" s="4">
        <v>1188</v>
      </c>
      <c r="C42" s="4">
        <v>11067</v>
      </c>
    </row>
    <row r="43" spans="1:3" hidden="1" outlineLevel="2" x14ac:dyDescent="0.25">
      <c r="A43" s="4" t="s">
        <v>10</v>
      </c>
      <c r="B43" s="4">
        <v>9009</v>
      </c>
      <c r="C43" s="4">
        <v>90915</v>
      </c>
    </row>
    <row r="44" spans="1:3" hidden="1" outlineLevel="2" x14ac:dyDescent="0.25">
      <c r="A44" s="4" t="s">
        <v>10</v>
      </c>
      <c r="B44" s="4">
        <v>1958691</v>
      </c>
      <c r="C44" s="4">
        <v>20380928</v>
      </c>
    </row>
    <row r="45" spans="1:3" hidden="1" outlineLevel="2" x14ac:dyDescent="0.25">
      <c r="A45" s="4" t="s">
        <v>10</v>
      </c>
      <c r="B45" s="4">
        <v>11880</v>
      </c>
      <c r="C45" s="4">
        <v>110637</v>
      </c>
    </row>
    <row r="46" spans="1:3" hidden="1" outlineLevel="2" x14ac:dyDescent="0.25">
      <c r="A46" s="4" t="s">
        <v>10</v>
      </c>
      <c r="B46" s="4">
        <v>244998</v>
      </c>
      <c r="C46" s="4">
        <v>3013371</v>
      </c>
    </row>
    <row r="47" spans="1:3" outlineLevel="1" collapsed="1" x14ac:dyDescent="0.25">
      <c r="A47" s="5" t="s">
        <v>168</v>
      </c>
      <c r="B47" s="4">
        <f>SUBTOTAL(9,B42:B46)</f>
        <v>2225766</v>
      </c>
      <c r="C47" s="4">
        <f>SUBTOTAL(9,C42:C46)</f>
        <v>23606918</v>
      </c>
    </row>
    <row r="48" spans="1:3" hidden="1" outlineLevel="2" x14ac:dyDescent="0.25">
      <c r="A48" s="4" t="s">
        <v>46</v>
      </c>
      <c r="B48" s="4">
        <v>1557</v>
      </c>
      <c r="C48" s="4">
        <v>27161</v>
      </c>
    </row>
    <row r="49" spans="1:3" hidden="1" outlineLevel="2" x14ac:dyDescent="0.25">
      <c r="A49" s="4" t="s">
        <v>46</v>
      </c>
      <c r="B49" s="4">
        <v>45</v>
      </c>
      <c r="C49" s="4">
        <v>1590</v>
      </c>
    </row>
    <row r="50" spans="1:3" outlineLevel="1" collapsed="1" x14ac:dyDescent="0.25">
      <c r="A50" s="5" t="s">
        <v>169</v>
      </c>
      <c r="B50" s="4">
        <f>SUBTOTAL(9,B48:B49)</f>
        <v>1602</v>
      </c>
      <c r="C50" s="4">
        <f>SUBTOTAL(9,C48:C49)</f>
        <v>28751</v>
      </c>
    </row>
    <row r="51" spans="1:3" hidden="1" outlineLevel="2" x14ac:dyDescent="0.25">
      <c r="A51" s="4" t="s">
        <v>29</v>
      </c>
      <c r="B51" s="4">
        <v>0</v>
      </c>
      <c r="C51" s="4">
        <v>0</v>
      </c>
    </row>
    <row r="52" spans="1:3" hidden="1" outlineLevel="2" x14ac:dyDescent="0.25">
      <c r="A52" s="4" t="s">
        <v>29</v>
      </c>
      <c r="B52" s="4">
        <v>0</v>
      </c>
      <c r="C52" s="4">
        <v>0</v>
      </c>
    </row>
    <row r="53" spans="1:3" hidden="1" outlineLevel="2" x14ac:dyDescent="0.25">
      <c r="A53" s="4" t="s">
        <v>29</v>
      </c>
      <c r="B53" s="4">
        <v>68</v>
      </c>
      <c r="C53" s="4">
        <v>1584</v>
      </c>
    </row>
    <row r="54" spans="1:3" hidden="1" outlineLevel="2" x14ac:dyDescent="0.25">
      <c r="A54" s="4" t="s">
        <v>29</v>
      </c>
      <c r="B54" s="4">
        <v>336595</v>
      </c>
      <c r="C54" s="4">
        <v>3838124</v>
      </c>
    </row>
    <row r="55" spans="1:3" hidden="1" outlineLevel="2" x14ac:dyDescent="0.25">
      <c r="A55" s="4" t="s">
        <v>29</v>
      </c>
      <c r="B55" s="4">
        <v>170835</v>
      </c>
      <c r="C55" s="4">
        <v>3263856</v>
      </c>
    </row>
    <row r="56" spans="1:3" hidden="1" outlineLevel="2" x14ac:dyDescent="0.25">
      <c r="A56" s="4" t="s">
        <v>29</v>
      </c>
      <c r="B56" s="4">
        <v>0</v>
      </c>
      <c r="C56" s="4">
        <v>0</v>
      </c>
    </row>
    <row r="57" spans="1:3" hidden="1" outlineLevel="2" x14ac:dyDescent="0.25">
      <c r="A57" s="4" t="s">
        <v>29</v>
      </c>
      <c r="B57" s="4">
        <v>293</v>
      </c>
      <c r="C57" s="4">
        <v>12319</v>
      </c>
    </row>
    <row r="58" spans="1:3" outlineLevel="1" collapsed="1" x14ac:dyDescent="0.25">
      <c r="A58" s="5" t="s">
        <v>170</v>
      </c>
      <c r="B58" s="4">
        <f>SUBTOTAL(9,B51:B57)</f>
        <v>507791</v>
      </c>
      <c r="C58" s="4">
        <f>SUBTOTAL(9,C51:C57)</f>
        <v>7115883</v>
      </c>
    </row>
    <row r="59" spans="1:3" hidden="1" outlineLevel="2" x14ac:dyDescent="0.25">
      <c r="A59" s="4" t="s">
        <v>47</v>
      </c>
      <c r="B59" s="4">
        <v>0</v>
      </c>
      <c r="C59" s="4">
        <v>0</v>
      </c>
    </row>
    <row r="60" spans="1:3" outlineLevel="1" collapsed="1" x14ac:dyDescent="0.25">
      <c r="A60" s="5" t="s">
        <v>171</v>
      </c>
      <c r="B60" s="4">
        <f>SUBTOTAL(9,B59:B59)</f>
        <v>0</v>
      </c>
      <c r="C60" s="4">
        <f>SUBTOTAL(9,C59:C59)</f>
        <v>0</v>
      </c>
    </row>
    <row r="61" spans="1:3" hidden="1" outlineLevel="2" x14ac:dyDescent="0.25">
      <c r="A61" s="4" t="s">
        <v>2</v>
      </c>
      <c r="B61" s="4">
        <v>368</v>
      </c>
      <c r="C61" s="4">
        <v>34592</v>
      </c>
    </row>
    <row r="62" spans="1:3" hidden="1" outlineLevel="2" x14ac:dyDescent="0.25">
      <c r="A62" s="4" t="s">
        <v>2</v>
      </c>
      <c r="B62" s="4">
        <v>472</v>
      </c>
      <c r="C62" s="4">
        <v>6133</v>
      </c>
    </row>
    <row r="63" spans="1:3" hidden="1" outlineLevel="2" x14ac:dyDescent="0.25">
      <c r="A63" s="4" t="s">
        <v>2</v>
      </c>
      <c r="B63" s="4">
        <v>2399</v>
      </c>
      <c r="C63" s="4">
        <v>35567</v>
      </c>
    </row>
    <row r="64" spans="1:3" hidden="1" outlineLevel="2" x14ac:dyDescent="0.25">
      <c r="A64" s="4" t="s">
        <v>2</v>
      </c>
      <c r="B64" s="4">
        <v>36</v>
      </c>
      <c r="C64" s="4">
        <v>628</v>
      </c>
    </row>
    <row r="65" spans="1:3" hidden="1" outlineLevel="2" x14ac:dyDescent="0.25">
      <c r="A65" s="4" t="s">
        <v>2</v>
      </c>
      <c r="B65" s="4">
        <v>2</v>
      </c>
      <c r="C65" s="4">
        <v>156</v>
      </c>
    </row>
    <row r="66" spans="1:3" hidden="1" outlineLevel="2" x14ac:dyDescent="0.25">
      <c r="A66" s="4" t="s">
        <v>2</v>
      </c>
      <c r="B66" s="4">
        <v>20339</v>
      </c>
      <c r="C66" s="4">
        <v>235627</v>
      </c>
    </row>
    <row r="67" spans="1:3" hidden="1" outlineLevel="2" x14ac:dyDescent="0.25">
      <c r="A67" s="4" t="s">
        <v>2</v>
      </c>
      <c r="B67" s="4">
        <v>13425</v>
      </c>
      <c r="C67" s="4">
        <v>157986</v>
      </c>
    </row>
    <row r="68" spans="1:3" hidden="1" outlineLevel="2" x14ac:dyDescent="0.25">
      <c r="A68" s="4" t="s">
        <v>2</v>
      </c>
      <c r="B68" s="4">
        <v>36</v>
      </c>
      <c r="C68" s="4">
        <v>542</v>
      </c>
    </row>
    <row r="69" spans="1:3" hidden="1" outlineLevel="2" x14ac:dyDescent="0.25">
      <c r="A69" s="4" t="s">
        <v>2</v>
      </c>
      <c r="B69" s="4">
        <v>120</v>
      </c>
      <c r="C69" s="4">
        <v>343</v>
      </c>
    </row>
    <row r="70" spans="1:3" outlineLevel="1" collapsed="1" x14ac:dyDescent="0.25">
      <c r="A70" s="5" t="s">
        <v>172</v>
      </c>
      <c r="B70" s="4">
        <f>SUBTOTAL(9,B61:B69)</f>
        <v>37197</v>
      </c>
      <c r="C70" s="4">
        <f>SUBTOTAL(9,C61:C69)</f>
        <v>471574</v>
      </c>
    </row>
    <row r="71" spans="1:3" hidden="1" outlineLevel="2" x14ac:dyDescent="0.25">
      <c r="A71" s="4" t="s">
        <v>276</v>
      </c>
      <c r="B71" s="4">
        <v>1296</v>
      </c>
      <c r="C71" s="4">
        <v>11781</v>
      </c>
    </row>
    <row r="72" spans="1:3" hidden="1" outlineLevel="2" x14ac:dyDescent="0.25">
      <c r="A72" s="4" t="s">
        <v>276</v>
      </c>
      <c r="B72" s="4">
        <v>180</v>
      </c>
      <c r="C72" s="4">
        <v>2414</v>
      </c>
    </row>
    <row r="73" spans="1:3" outlineLevel="1" collapsed="1" x14ac:dyDescent="0.25">
      <c r="A73" s="5" t="s">
        <v>282</v>
      </c>
      <c r="B73" s="4">
        <f>SUBTOTAL(9,B71:B72)</f>
        <v>1476</v>
      </c>
      <c r="C73" s="4">
        <f>SUBTOTAL(9,C71:C72)</f>
        <v>14195</v>
      </c>
    </row>
    <row r="74" spans="1:3" hidden="1" outlineLevel="2" x14ac:dyDescent="0.25">
      <c r="A74" s="4" t="s">
        <v>277</v>
      </c>
      <c r="B74" s="4">
        <v>738</v>
      </c>
      <c r="C74" s="4">
        <v>7356</v>
      </c>
    </row>
    <row r="75" spans="1:3" hidden="1" outlineLevel="2" x14ac:dyDescent="0.25">
      <c r="A75" s="4" t="s">
        <v>277</v>
      </c>
      <c r="B75" s="4">
        <v>180</v>
      </c>
      <c r="C75" s="4">
        <v>3087</v>
      </c>
    </row>
    <row r="76" spans="1:3" outlineLevel="1" collapsed="1" x14ac:dyDescent="0.25">
      <c r="A76" s="5" t="s">
        <v>283</v>
      </c>
      <c r="B76" s="4">
        <f>SUBTOTAL(9,B74:B75)</f>
        <v>918</v>
      </c>
      <c r="C76" s="4">
        <f>SUBTOTAL(9,C74:C75)</f>
        <v>10443</v>
      </c>
    </row>
    <row r="77" spans="1:3" hidden="1" outlineLevel="2" x14ac:dyDescent="0.25">
      <c r="A77" s="4" t="s">
        <v>30</v>
      </c>
      <c r="B77" s="4">
        <v>0</v>
      </c>
      <c r="C77" s="4">
        <v>0</v>
      </c>
    </row>
    <row r="78" spans="1:3" hidden="1" outlineLevel="2" x14ac:dyDescent="0.25">
      <c r="A78" s="4" t="s">
        <v>30</v>
      </c>
      <c r="B78" s="4">
        <v>172810</v>
      </c>
      <c r="C78" s="4">
        <v>1479503</v>
      </c>
    </row>
    <row r="79" spans="1:3" hidden="1" outlineLevel="2" x14ac:dyDescent="0.25">
      <c r="A79" s="4" t="s">
        <v>30</v>
      </c>
      <c r="B79" s="4">
        <v>20592</v>
      </c>
      <c r="C79" s="4">
        <v>343297</v>
      </c>
    </row>
    <row r="80" spans="1:3" hidden="1" outlineLevel="2" x14ac:dyDescent="0.25">
      <c r="A80" s="4" t="s">
        <v>30</v>
      </c>
      <c r="B80" s="4">
        <v>311786</v>
      </c>
      <c r="C80" s="4">
        <v>1666983</v>
      </c>
    </row>
    <row r="81" spans="1:3" outlineLevel="1" collapsed="1" x14ac:dyDescent="0.25">
      <c r="A81" s="5" t="s">
        <v>176</v>
      </c>
      <c r="B81" s="4">
        <f>SUBTOTAL(9,B77:B80)</f>
        <v>505188</v>
      </c>
      <c r="C81" s="4">
        <f>SUBTOTAL(9,C77:C80)</f>
        <v>3489783</v>
      </c>
    </row>
    <row r="82" spans="1:3" hidden="1" outlineLevel="2" x14ac:dyDescent="0.25">
      <c r="A82" s="4" t="s">
        <v>259</v>
      </c>
      <c r="B82" s="4">
        <v>25</v>
      </c>
      <c r="C82" s="4">
        <v>1246</v>
      </c>
    </row>
    <row r="83" spans="1:3" hidden="1" outlineLevel="2" x14ac:dyDescent="0.25">
      <c r="A83" s="4" t="s">
        <v>259</v>
      </c>
      <c r="B83" s="4">
        <v>30</v>
      </c>
      <c r="C83" s="4">
        <v>1490</v>
      </c>
    </row>
    <row r="84" spans="1:3" outlineLevel="1" collapsed="1" x14ac:dyDescent="0.25">
      <c r="A84" s="5" t="s">
        <v>261</v>
      </c>
      <c r="B84" s="4">
        <f>SUBTOTAL(9,B82:B83)</f>
        <v>55</v>
      </c>
      <c r="C84" s="4">
        <f>SUBTOTAL(9,C82:C83)</f>
        <v>2736</v>
      </c>
    </row>
    <row r="85" spans="1:3" hidden="1" outlineLevel="2" x14ac:dyDescent="0.25">
      <c r="A85" s="4" t="s">
        <v>3</v>
      </c>
      <c r="B85" s="4">
        <v>1530</v>
      </c>
      <c r="C85" s="4">
        <v>20386</v>
      </c>
    </row>
    <row r="86" spans="1:3" hidden="1" outlineLevel="2" x14ac:dyDescent="0.25">
      <c r="A86" s="4" t="s">
        <v>3</v>
      </c>
      <c r="B86" s="4">
        <v>315</v>
      </c>
      <c r="C86" s="4">
        <v>2792</v>
      </c>
    </row>
    <row r="87" spans="1:3" hidden="1" outlineLevel="2" x14ac:dyDescent="0.25">
      <c r="A87" s="4" t="s">
        <v>3</v>
      </c>
      <c r="B87" s="4">
        <v>648</v>
      </c>
      <c r="C87" s="4">
        <v>7274</v>
      </c>
    </row>
    <row r="88" spans="1:3" hidden="1" outlineLevel="2" x14ac:dyDescent="0.25">
      <c r="A88" s="4" t="s">
        <v>3</v>
      </c>
      <c r="B88" s="4">
        <v>360</v>
      </c>
      <c r="C88" s="4">
        <v>3286</v>
      </c>
    </row>
    <row r="89" spans="1:3" hidden="1" outlineLevel="2" x14ac:dyDescent="0.25">
      <c r="A89" s="4" t="s">
        <v>3</v>
      </c>
      <c r="B89" s="4">
        <v>0</v>
      </c>
      <c r="C89" s="4">
        <v>0</v>
      </c>
    </row>
    <row r="90" spans="1:3" outlineLevel="1" collapsed="1" x14ac:dyDescent="0.25">
      <c r="A90" s="5" t="s">
        <v>178</v>
      </c>
      <c r="B90" s="4">
        <f>SUBTOTAL(9,B85:B89)</f>
        <v>2853</v>
      </c>
      <c r="C90" s="4">
        <f>SUBTOTAL(9,C85:C89)</f>
        <v>33738</v>
      </c>
    </row>
    <row r="91" spans="1:3" hidden="1" outlineLevel="2" x14ac:dyDescent="0.25">
      <c r="A91" s="4" t="s">
        <v>11</v>
      </c>
      <c r="B91" s="4">
        <v>0</v>
      </c>
      <c r="C91" s="4">
        <v>0</v>
      </c>
    </row>
    <row r="92" spans="1:3" hidden="1" outlineLevel="2" x14ac:dyDescent="0.25">
      <c r="A92" s="4" t="s">
        <v>11</v>
      </c>
      <c r="B92" s="4">
        <v>23909</v>
      </c>
      <c r="C92" s="4">
        <v>229445</v>
      </c>
    </row>
    <row r="93" spans="1:3" hidden="1" outlineLevel="2" x14ac:dyDescent="0.25">
      <c r="A93" s="4" t="s">
        <v>11</v>
      </c>
      <c r="B93" s="4">
        <v>34970</v>
      </c>
      <c r="C93" s="4">
        <v>332555</v>
      </c>
    </row>
    <row r="94" spans="1:3" hidden="1" outlineLevel="2" x14ac:dyDescent="0.25">
      <c r="A94" s="4" t="s">
        <v>11</v>
      </c>
      <c r="B94" s="4">
        <v>3636</v>
      </c>
      <c r="C94" s="4">
        <v>69421</v>
      </c>
    </row>
    <row r="95" spans="1:3" hidden="1" outlineLevel="2" x14ac:dyDescent="0.25">
      <c r="A95" s="4" t="s">
        <v>11</v>
      </c>
      <c r="B95" s="4">
        <v>2016</v>
      </c>
      <c r="C95" s="4">
        <v>19773</v>
      </c>
    </row>
    <row r="96" spans="1:3" outlineLevel="1" collapsed="1" x14ac:dyDescent="0.25">
      <c r="A96" s="5" t="s">
        <v>179</v>
      </c>
      <c r="B96" s="4">
        <f>SUBTOTAL(9,B91:B95)</f>
        <v>64531</v>
      </c>
      <c r="C96" s="4">
        <f>SUBTOTAL(9,C91:C95)</f>
        <v>651194</v>
      </c>
    </row>
    <row r="97" spans="1:3" hidden="1" outlineLevel="2" x14ac:dyDescent="0.25">
      <c r="A97" s="4" t="s">
        <v>51</v>
      </c>
      <c r="B97" s="4">
        <v>3600</v>
      </c>
      <c r="C97" s="4">
        <v>45120</v>
      </c>
    </row>
    <row r="98" spans="1:3" hidden="1" outlineLevel="2" x14ac:dyDescent="0.25">
      <c r="A98" s="4" t="s">
        <v>51</v>
      </c>
      <c r="B98" s="4">
        <v>4923</v>
      </c>
      <c r="C98" s="4">
        <v>61702</v>
      </c>
    </row>
    <row r="99" spans="1:3" hidden="1" outlineLevel="2" x14ac:dyDescent="0.25">
      <c r="A99" s="4" t="s">
        <v>51</v>
      </c>
      <c r="B99" s="4">
        <v>159629</v>
      </c>
      <c r="C99" s="4">
        <v>2296519</v>
      </c>
    </row>
    <row r="100" spans="1:3" hidden="1" outlineLevel="2" x14ac:dyDescent="0.25">
      <c r="A100" s="4" t="s">
        <v>51</v>
      </c>
      <c r="B100" s="4">
        <v>17325</v>
      </c>
      <c r="C100" s="4">
        <v>242450</v>
      </c>
    </row>
    <row r="101" spans="1:3" hidden="1" outlineLevel="2" x14ac:dyDescent="0.25">
      <c r="A101" s="4" t="s">
        <v>51</v>
      </c>
      <c r="B101" s="4">
        <v>36</v>
      </c>
      <c r="C101" s="4">
        <v>730</v>
      </c>
    </row>
    <row r="102" spans="1:3" hidden="1" outlineLevel="2" x14ac:dyDescent="0.25">
      <c r="A102" s="4" t="s">
        <v>51</v>
      </c>
      <c r="B102" s="4">
        <v>384000</v>
      </c>
      <c r="C102" s="4">
        <v>1736400</v>
      </c>
    </row>
    <row r="103" spans="1:3" outlineLevel="1" collapsed="1" x14ac:dyDescent="0.25">
      <c r="A103" s="5" t="s">
        <v>180</v>
      </c>
      <c r="B103" s="4">
        <f>SUBTOTAL(9,B97:B102)</f>
        <v>569513</v>
      </c>
      <c r="C103" s="4">
        <f>SUBTOTAL(9,C97:C102)</f>
        <v>4382921</v>
      </c>
    </row>
    <row r="104" spans="1:3" hidden="1" outlineLevel="2" x14ac:dyDescent="0.25">
      <c r="A104" s="4" t="s">
        <v>52</v>
      </c>
      <c r="B104" s="4">
        <v>2035</v>
      </c>
      <c r="C104" s="4">
        <v>24667</v>
      </c>
    </row>
    <row r="105" spans="1:3" hidden="1" outlineLevel="2" x14ac:dyDescent="0.25">
      <c r="A105" s="4" t="s">
        <v>52</v>
      </c>
      <c r="B105" s="4">
        <v>24</v>
      </c>
      <c r="C105" s="4">
        <v>664</v>
      </c>
    </row>
    <row r="106" spans="1:3" outlineLevel="1" collapsed="1" x14ac:dyDescent="0.25">
      <c r="A106" s="5" t="s">
        <v>181</v>
      </c>
      <c r="B106" s="4">
        <f>SUBTOTAL(9,B104:B105)</f>
        <v>2059</v>
      </c>
      <c r="C106" s="4">
        <f>SUBTOTAL(9,C104:C105)</f>
        <v>25331</v>
      </c>
    </row>
    <row r="107" spans="1:3" hidden="1" outlineLevel="2" x14ac:dyDescent="0.25">
      <c r="A107" s="4" t="s">
        <v>12</v>
      </c>
      <c r="B107" s="4">
        <v>45</v>
      </c>
      <c r="C107" s="4">
        <v>1256</v>
      </c>
    </row>
    <row r="108" spans="1:3" hidden="1" outlineLevel="2" x14ac:dyDescent="0.25">
      <c r="A108" s="4" t="s">
        <v>12</v>
      </c>
      <c r="B108" s="4">
        <v>0</v>
      </c>
      <c r="C108" s="4">
        <v>0</v>
      </c>
    </row>
    <row r="109" spans="1:3" hidden="1" outlineLevel="2" x14ac:dyDescent="0.25">
      <c r="A109" s="4" t="s">
        <v>12</v>
      </c>
      <c r="B109" s="4">
        <v>154501</v>
      </c>
      <c r="C109" s="4">
        <v>1451723</v>
      </c>
    </row>
    <row r="110" spans="1:3" hidden="1" outlineLevel="2" x14ac:dyDescent="0.25">
      <c r="A110" s="4" t="s">
        <v>12</v>
      </c>
      <c r="B110" s="4">
        <v>21330</v>
      </c>
      <c r="C110" s="4">
        <v>200113</v>
      </c>
    </row>
    <row r="111" spans="1:3" hidden="1" outlineLevel="2" x14ac:dyDescent="0.25">
      <c r="A111" s="4" t="s">
        <v>12</v>
      </c>
      <c r="B111" s="4">
        <v>96000</v>
      </c>
      <c r="C111" s="4">
        <v>340800</v>
      </c>
    </row>
    <row r="112" spans="1:3" hidden="1" outlineLevel="2" x14ac:dyDescent="0.25">
      <c r="A112" s="4" t="s">
        <v>12</v>
      </c>
      <c r="B112" s="4">
        <v>934626</v>
      </c>
      <c r="C112" s="4">
        <v>4013208</v>
      </c>
    </row>
    <row r="113" spans="1:3" outlineLevel="1" collapsed="1" x14ac:dyDescent="0.25">
      <c r="A113" s="5" t="s">
        <v>183</v>
      </c>
      <c r="B113" s="4">
        <f>SUBTOTAL(9,B107:B112)</f>
        <v>1206502</v>
      </c>
      <c r="C113" s="4">
        <f>SUBTOTAL(9,C107:C112)</f>
        <v>6007100</v>
      </c>
    </row>
    <row r="114" spans="1:3" hidden="1" outlineLevel="2" x14ac:dyDescent="0.25">
      <c r="A114" s="4" t="s">
        <v>254</v>
      </c>
      <c r="B114" s="4">
        <v>495</v>
      </c>
      <c r="C114" s="4">
        <v>11342</v>
      </c>
    </row>
    <row r="115" spans="1:3" hidden="1" outlineLevel="2" x14ac:dyDescent="0.25">
      <c r="A115" s="4" t="s">
        <v>254</v>
      </c>
      <c r="B115" s="4">
        <v>923</v>
      </c>
      <c r="C115" s="4">
        <v>22090</v>
      </c>
    </row>
    <row r="116" spans="1:3" outlineLevel="1" collapsed="1" x14ac:dyDescent="0.25">
      <c r="A116" s="5" t="s">
        <v>262</v>
      </c>
      <c r="B116" s="4">
        <f>SUBTOTAL(9,B114:B115)</f>
        <v>1418</v>
      </c>
      <c r="C116" s="4">
        <f>SUBTOTAL(9,C114:C115)</f>
        <v>33432</v>
      </c>
    </row>
    <row r="117" spans="1:3" hidden="1" outlineLevel="2" x14ac:dyDescent="0.25">
      <c r="A117" s="4" t="s">
        <v>54</v>
      </c>
      <c r="B117" s="4">
        <v>45</v>
      </c>
      <c r="C117" s="4">
        <v>837</v>
      </c>
    </row>
    <row r="118" spans="1:3" hidden="1" outlineLevel="2" x14ac:dyDescent="0.25">
      <c r="A118" s="4" t="s">
        <v>54</v>
      </c>
      <c r="B118" s="4">
        <v>1251</v>
      </c>
      <c r="C118" s="4">
        <v>13949</v>
      </c>
    </row>
    <row r="119" spans="1:3" hidden="1" outlineLevel="2" x14ac:dyDescent="0.25">
      <c r="A119" s="4" t="s">
        <v>54</v>
      </c>
      <c r="B119" s="4">
        <v>54</v>
      </c>
      <c r="C119" s="4">
        <v>852</v>
      </c>
    </row>
    <row r="120" spans="1:3" outlineLevel="1" collapsed="1" x14ac:dyDescent="0.25">
      <c r="A120" s="5" t="s">
        <v>184</v>
      </c>
      <c r="B120" s="4">
        <f>SUBTOTAL(9,B117:B119)</f>
        <v>1350</v>
      </c>
      <c r="C120" s="4">
        <f>SUBTOTAL(9,C117:C119)</f>
        <v>15638</v>
      </c>
    </row>
    <row r="121" spans="1:3" hidden="1" outlineLevel="2" x14ac:dyDescent="0.25">
      <c r="A121" s="4" t="s">
        <v>4</v>
      </c>
      <c r="B121" s="4">
        <v>31</v>
      </c>
      <c r="C121" s="4">
        <v>2518</v>
      </c>
    </row>
    <row r="122" spans="1:3" hidden="1" outlineLevel="2" x14ac:dyDescent="0.25">
      <c r="A122" s="4" t="s">
        <v>4</v>
      </c>
      <c r="B122" s="4">
        <v>792</v>
      </c>
      <c r="C122" s="4">
        <v>11733</v>
      </c>
    </row>
    <row r="123" spans="1:3" hidden="1" outlineLevel="2" x14ac:dyDescent="0.25">
      <c r="A123" s="4" t="s">
        <v>4</v>
      </c>
      <c r="B123" s="4">
        <v>90</v>
      </c>
      <c r="C123" s="4">
        <v>1200</v>
      </c>
    </row>
    <row r="124" spans="1:3" hidden="1" outlineLevel="2" x14ac:dyDescent="0.25">
      <c r="A124" s="4" t="s">
        <v>4</v>
      </c>
      <c r="B124" s="4">
        <v>369</v>
      </c>
      <c r="C124" s="4">
        <v>4168</v>
      </c>
    </row>
    <row r="125" spans="1:3" hidden="1" outlineLevel="2" x14ac:dyDescent="0.25">
      <c r="A125" s="4" t="s">
        <v>4</v>
      </c>
      <c r="B125" s="4">
        <v>183238</v>
      </c>
      <c r="C125" s="4">
        <v>2333554</v>
      </c>
    </row>
    <row r="126" spans="1:3" hidden="1" outlineLevel="2" x14ac:dyDescent="0.25">
      <c r="A126" s="4" t="s">
        <v>4</v>
      </c>
      <c r="B126" s="4">
        <v>3222</v>
      </c>
      <c r="C126" s="4">
        <v>30360</v>
      </c>
    </row>
    <row r="127" spans="1:3" hidden="1" outlineLevel="2" x14ac:dyDescent="0.25">
      <c r="A127" s="4" t="s">
        <v>4</v>
      </c>
      <c r="B127" s="4">
        <v>22839</v>
      </c>
      <c r="C127" s="4">
        <v>657751</v>
      </c>
    </row>
    <row r="128" spans="1:3" outlineLevel="1" collapsed="1" x14ac:dyDescent="0.25">
      <c r="A128" s="5" t="s">
        <v>185</v>
      </c>
      <c r="B128" s="4">
        <f>SUBTOTAL(9,B121:B127)</f>
        <v>210581</v>
      </c>
      <c r="C128" s="4">
        <f>SUBTOTAL(9,C121:C127)</f>
        <v>3041284</v>
      </c>
    </row>
    <row r="129" spans="1:3" hidden="1" outlineLevel="2" x14ac:dyDescent="0.25">
      <c r="A129" s="4" t="s">
        <v>55</v>
      </c>
      <c r="B129" s="4">
        <v>1350</v>
      </c>
      <c r="C129" s="4">
        <v>13077</v>
      </c>
    </row>
    <row r="130" spans="1:3" outlineLevel="1" collapsed="1" x14ac:dyDescent="0.25">
      <c r="A130" s="5" t="s">
        <v>186</v>
      </c>
      <c r="B130" s="4">
        <f>SUBTOTAL(9,B129:B129)</f>
        <v>1350</v>
      </c>
      <c r="C130" s="4">
        <f>SUBTOTAL(9,C129:C129)</f>
        <v>13077</v>
      </c>
    </row>
    <row r="131" spans="1:3" hidden="1" outlineLevel="2" x14ac:dyDescent="0.25">
      <c r="A131" s="4" t="s">
        <v>56</v>
      </c>
      <c r="B131" s="4">
        <v>7578</v>
      </c>
      <c r="C131" s="4">
        <v>71947</v>
      </c>
    </row>
    <row r="132" spans="1:3" hidden="1" outlineLevel="2" x14ac:dyDescent="0.25">
      <c r="A132" s="4" t="s">
        <v>56</v>
      </c>
      <c r="B132" s="4">
        <v>2025</v>
      </c>
      <c r="C132" s="4">
        <v>18913</v>
      </c>
    </row>
    <row r="133" spans="1:3" outlineLevel="1" collapsed="1" x14ac:dyDescent="0.25">
      <c r="A133" s="5" t="s">
        <v>187</v>
      </c>
      <c r="B133" s="4">
        <f>SUBTOTAL(9,B131:B132)</f>
        <v>9603</v>
      </c>
      <c r="C133" s="4">
        <f>SUBTOTAL(9,C131:C132)</f>
        <v>90860</v>
      </c>
    </row>
    <row r="134" spans="1:3" hidden="1" outlineLevel="2" x14ac:dyDescent="0.25">
      <c r="A134" s="4" t="s">
        <v>13</v>
      </c>
      <c r="B134" s="4">
        <v>893</v>
      </c>
      <c r="C134" s="4">
        <v>10890</v>
      </c>
    </row>
    <row r="135" spans="1:3" outlineLevel="1" collapsed="1" x14ac:dyDescent="0.25">
      <c r="A135" s="5" t="s">
        <v>188</v>
      </c>
      <c r="B135" s="4">
        <f>SUBTOTAL(9,B134:B134)</f>
        <v>893</v>
      </c>
      <c r="C135" s="4">
        <f>SUBTOTAL(9,C134:C134)</f>
        <v>10890</v>
      </c>
    </row>
    <row r="136" spans="1:3" hidden="1" outlineLevel="2" x14ac:dyDescent="0.25">
      <c r="A136" s="4" t="s">
        <v>57</v>
      </c>
      <c r="B136" s="4">
        <v>9</v>
      </c>
      <c r="C136" s="4">
        <v>230</v>
      </c>
    </row>
    <row r="137" spans="1:3" hidden="1" outlineLevel="2" x14ac:dyDescent="0.25">
      <c r="A137" s="4" t="s">
        <v>57</v>
      </c>
      <c r="B137" s="4">
        <v>8897</v>
      </c>
      <c r="C137" s="4">
        <v>107537</v>
      </c>
    </row>
    <row r="138" spans="1:3" hidden="1" outlineLevel="2" x14ac:dyDescent="0.25">
      <c r="A138" s="4" t="s">
        <v>57</v>
      </c>
      <c r="B138" s="4">
        <v>3996</v>
      </c>
      <c r="C138" s="4">
        <v>83981</v>
      </c>
    </row>
    <row r="139" spans="1:3" outlineLevel="1" collapsed="1" x14ac:dyDescent="0.25">
      <c r="A139" s="5" t="s">
        <v>189</v>
      </c>
      <c r="B139" s="4">
        <f>SUBTOTAL(9,B136:B138)</f>
        <v>12902</v>
      </c>
      <c r="C139" s="4">
        <f>SUBTOTAL(9,C136:C138)</f>
        <v>191748</v>
      </c>
    </row>
    <row r="140" spans="1:3" hidden="1" outlineLevel="2" x14ac:dyDescent="0.25">
      <c r="A140" s="4" t="s">
        <v>14</v>
      </c>
      <c r="B140" s="4">
        <v>3168</v>
      </c>
      <c r="C140" s="4">
        <v>41849</v>
      </c>
    </row>
    <row r="141" spans="1:3" hidden="1" outlineLevel="2" x14ac:dyDescent="0.25">
      <c r="A141" s="4" t="s">
        <v>14</v>
      </c>
      <c r="B141" s="4">
        <v>5940</v>
      </c>
      <c r="C141" s="4">
        <v>78391</v>
      </c>
    </row>
    <row r="142" spans="1:3" hidden="1" outlineLevel="2" x14ac:dyDescent="0.25">
      <c r="A142" s="4" t="s">
        <v>14</v>
      </c>
      <c r="B142" s="4">
        <v>99000</v>
      </c>
      <c r="C142" s="4">
        <v>549814</v>
      </c>
    </row>
    <row r="143" spans="1:3" hidden="1" outlineLevel="2" x14ac:dyDescent="0.25">
      <c r="A143" s="4" t="s">
        <v>14</v>
      </c>
      <c r="B143" s="4">
        <v>698225</v>
      </c>
      <c r="C143" s="4">
        <v>6493676</v>
      </c>
    </row>
    <row r="144" spans="1:3" hidden="1" outlineLevel="2" x14ac:dyDescent="0.25">
      <c r="A144" s="4" t="s">
        <v>14</v>
      </c>
      <c r="B144" s="4">
        <v>26271</v>
      </c>
      <c r="C144" s="4">
        <v>342125</v>
      </c>
    </row>
    <row r="145" spans="1:3" outlineLevel="1" collapsed="1" x14ac:dyDescent="0.25">
      <c r="A145" s="5" t="s">
        <v>190</v>
      </c>
      <c r="B145" s="4">
        <f>SUBTOTAL(9,B140:B144)</f>
        <v>832604</v>
      </c>
      <c r="C145" s="4">
        <f>SUBTOTAL(9,C140:C144)</f>
        <v>7505855</v>
      </c>
    </row>
    <row r="146" spans="1:3" hidden="1" outlineLevel="2" x14ac:dyDescent="0.25">
      <c r="A146" s="4" t="s">
        <v>58</v>
      </c>
      <c r="B146" s="4">
        <v>23463</v>
      </c>
      <c r="C146" s="4">
        <v>203086</v>
      </c>
    </row>
    <row r="147" spans="1:3" hidden="1" outlineLevel="2" x14ac:dyDescent="0.25">
      <c r="A147" s="4" t="s">
        <v>58</v>
      </c>
      <c r="B147" s="4">
        <v>504</v>
      </c>
      <c r="C147" s="4">
        <v>5687</v>
      </c>
    </row>
    <row r="148" spans="1:3" outlineLevel="1" collapsed="1" x14ac:dyDescent="0.25">
      <c r="A148" s="5" t="s">
        <v>191</v>
      </c>
      <c r="B148" s="4">
        <f>SUBTOTAL(9,B146:B147)</f>
        <v>23967</v>
      </c>
      <c r="C148" s="4">
        <f>SUBTOTAL(9,C146:C147)</f>
        <v>208773</v>
      </c>
    </row>
    <row r="149" spans="1:3" hidden="1" outlineLevel="2" x14ac:dyDescent="0.25">
      <c r="A149" s="4" t="s">
        <v>59</v>
      </c>
      <c r="B149" s="4">
        <v>360</v>
      </c>
      <c r="C149" s="4">
        <v>8924</v>
      </c>
    </row>
    <row r="150" spans="1:3" outlineLevel="1" collapsed="1" x14ac:dyDescent="0.25">
      <c r="A150" s="5" t="s">
        <v>192</v>
      </c>
      <c r="B150" s="4">
        <f>SUBTOTAL(9,B149:B149)</f>
        <v>360</v>
      </c>
      <c r="C150" s="4">
        <f>SUBTOTAL(9,C149:C149)</f>
        <v>8924</v>
      </c>
    </row>
    <row r="151" spans="1:3" hidden="1" outlineLevel="2" x14ac:dyDescent="0.25">
      <c r="A151" s="4" t="s">
        <v>15</v>
      </c>
      <c r="B151" s="4">
        <v>140</v>
      </c>
      <c r="C151" s="4">
        <v>2008</v>
      </c>
    </row>
    <row r="152" spans="1:3" hidden="1" outlineLevel="2" x14ac:dyDescent="0.25">
      <c r="A152" s="4" t="s">
        <v>15</v>
      </c>
      <c r="B152" s="4">
        <v>2300</v>
      </c>
      <c r="C152" s="4">
        <v>26078</v>
      </c>
    </row>
    <row r="153" spans="1:3" hidden="1" outlineLevel="2" x14ac:dyDescent="0.25">
      <c r="A153" s="4" t="s">
        <v>15</v>
      </c>
      <c r="B153" s="4">
        <v>167222</v>
      </c>
      <c r="C153" s="4">
        <v>1611042</v>
      </c>
    </row>
    <row r="154" spans="1:3" hidden="1" outlineLevel="2" x14ac:dyDescent="0.25">
      <c r="A154" s="4" t="s">
        <v>15</v>
      </c>
      <c r="B154" s="4">
        <v>61920</v>
      </c>
      <c r="C154" s="4">
        <v>848251</v>
      </c>
    </row>
    <row r="155" spans="1:3" hidden="1" outlineLevel="2" x14ac:dyDescent="0.25">
      <c r="A155" s="4" t="s">
        <v>15</v>
      </c>
      <c r="B155" s="4">
        <v>3</v>
      </c>
      <c r="C155" s="4">
        <v>179</v>
      </c>
    </row>
    <row r="156" spans="1:3" outlineLevel="1" collapsed="1" x14ac:dyDescent="0.25">
      <c r="A156" s="5" t="s">
        <v>193</v>
      </c>
      <c r="B156" s="4">
        <f>SUBTOTAL(9,B151:B155)</f>
        <v>231585</v>
      </c>
      <c r="C156" s="4">
        <f>SUBTOTAL(9,C151:C155)</f>
        <v>2487558</v>
      </c>
    </row>
    <row r="157" spans="1:3" hidden="1" outlineLevel="2" x14ac:dyDescent="0.25">
      <c r="A157" s="4" t="s">
        <v>295</v>
      </c>
      <c r="B157" s="4">
        <v>13329</v>
      </c>
      <c r="C157" s="4">
        <v>102180</v>
      </c>
    </row>
    <row r="158" spans="1:3" hidden="1" outlineLevel="2" x14ac:dyDescent="0.25">
      <c r="A158" s="4" t="s">
        <v>295</v>
      </c>
      <c r="B158" s="4">
        <v>3222</v>
      </c>
      <c r="C158" s="4">
        <v>29962</v>
      </c>
    </row>
    <row r="159" spans="1:3" outlineLevel="1" collapsed="1" x14ac:dyDescent="0.25">
      <c r="A159" s="5" t="s">
        <v>299</v>
      </c>
      <c r="B159" s="4">
        <f>SUBTOTAL(9,B157:B158)</f>
        <v>16551</v>
      </c>
      <c r="C159" s="4">
        <f>SUBTOTAL(9,C157:C158)</f>
        <v>132142</v>
      </c>
    </row>
    <row r="160" spans="1:3" hidden="1" outlineLevel="2" x14ac:dyDescent="0.25">
      <c r="A160" s="4" t="s">
        <v>310</v>
      </c>
      <c r="B160" s="4">
        <v>5846</v>
      </c>
      <c r="C160" s="4">
        <v>47958</v>
      </c>
    </row>
    <row r="161" spans="1:3" hidden="1" outlineLevel="2" x14ac:dyDescent="0.25">
      <c r="A161" s="4" t="s">
        <v>310</v>
      </c>
      <c r="B161" s="4">
        <v>3137</v>
      </c>
      <c r="C161" s="4">
        <v>26574</v>
      </c>
    </row>
    <row r="162" spans="1:3" outlineLevel="1" collapsed="1" x14ac:dyDescent="0.25">
      <c r="A162" s="5" t="s">
        <v>312</v>
      </c>
      <c r="B162" s="4">
        <f>SUBTOTAL(9,B160:B161)</f>
        <v>8983</v>
      </c>
      <c r="C162" s="4">
        <f>SUBTOTAL(9,C160:C161)</f>
        <v>74532</v>
      </c>
    </row>
    <row r="163" spans="1:3" hidden="1" outlineLevel="2" x14ac:dyDescent="0.25">
      <c r="A163" s="4" t="s">
        <v>16</v>
      </c>
      <c r="B163" s="4">
        <v>56</v>
      </c>
      <c r="C163" s="4">
        <v>4994</v>
      </c>
    </row>
    <row r="164" spans="1:3" outlineLevel="1" collapsed="1" x14ac:dyDescent="0.25">
      <c r="A164" s="5" t="s">
        <v>194</v>
      </c>
      <c r="B164" s="4">
        <f>SUBTOTAL(9,B163:B163)</f>
        <v>56</v>
      </c>
      <c r="C164" s="4">
        <f>SUBTOTAL(9,C163:C163)</f>
        <v>4994</v>
      </c>
    </row>
    <row r="165" spans="1:3" hidden="1" outlineLevel="2" x14ac:dyDescent="0.25">
      <c r="A165" s="4" t="s">
        <v>17</v>
      </c>
      <c r="B165" s="4">
        <v>315</v>
      </c>
      <c r="C165" s="4">
        <v>7000</v>
      </c>
    </row>
    <row r="166" spans="1:3" hidden="1" outlineLevel="2" x14ac:dyDescent="0.25">
      <c r="A166" s="4" t="s">
        <v>17</v>
      </c>
      <c r="B166" s="4">
        <v>1287</v>
      </c>
      <c r="C166" s="4">
        <v>20128</v>
      </c>
    </row>
    <row r="167" spans="1:3" hidden="1" outlineLevel="2" x14ac:dyDescent="0.25">
      <c r="A167" s="4" t="s">
        <v>17</v>
      </c>
      <c r="B167" s="4">
        <v>30852</v>
      </c>
      <c r="C167" s="4">
        <v>320301</v>
      </c>
    </row>
    <row r="168" spans="1:3" hidden="1" outlineLevel="2" x14ac:dyDescent="0.25">
      <c r="A168" s="4" t="s">
        <v>17</v>
      </c>
      <c r="B168" s="4">
        <v>3852</v>
      </c>
      <c r="C168" s="4">
        <v>53178</v>
      </c>
    </row>
    <row r="169" spans="1:3" hidden="1" outlineLevel="2" x14ac:dyDescent="0.25">
      <c r="A169" s="4" t="s">
        <v>17</v>
      </c>
      <c r="B169" s="4">
        <v>278209</v>
      </c>
      <c r="C169" s="4">
        <v>2983798</v>
      </c>
    </row>
    <row r="170" spans="1:3" hidden="1" outlineLevel="2" x14ac:dyDescent="0.25">
      <c r="A170" s="4" t="s">
        <v>17</v>
      </c>
      <c r="B170" s="4">
        <v>135</v>
      </c>
      <c r="C170" s="4">
        <v>2174</v>
      </c>
    </row>
    <row r="171" spans="1:3" hidden="1" outlineLevel="2" x14ac:dyDescent="0.25">
      <c r="A171" s="4" t="s">
        <v>17</v>
      </c>
      <c r="B171" s="4">
        <v>32472</v>
      </c>
      <c r="C171" s="4">
        <v>512482</v>
      </c>
    </row>
    <row r="172" spans="1:3" hidden="1" outlineLevel="2" x14ac:dyDescent="0.25">
      <c r="A172" s="4" t="s">
        <v>17</v>
      </c>
      <c r="B172" s="4">
        <v>36</v>
      </c>
      <c r="C172" s="4">
        <v>2352</v>
      </c>
    </row>
    <row r="173" spans="1:3" outlineLevel="1" collapsed="1" x14ac:dyDescent="0.25">
      <c r="A173" s="5" t="s">
        <v>195</v>
      </c>
      <c r="B173" s="4">
        <f>SUBTOTAL(9,B165:B172)</f>
        <v>347158</v>
      </c>
      <c r="C173" s="4">
        <f>SUBTOTAL(9,C165:C172)</f>
        <v>3901413</v>
      </c>
    </row>
    <row r="174" spans="1:3" hidden="1" outlineLevel="2" x14ac:dyDescent="0.25">
      <c r="A174" s="4" t="s">
        <v>278</v>
      </c>
      <c r="B174" s="4">
        <v>5324</v>
      </c>
      <c r="C174" s="4">
        <v>49750</v>
      </c>
    </row>
    <row r="175" spans="1:3" hidden="1" outlineLevel="2" x14ac:dyDescent="0.25">
      <c r="A175" s="4" t="s">
        <v>278</v>
      </c>
      <c r="B175" s="4">
        <v>252</v>
      </c>
      <c r="C175" s="4">
        <v>2640</v>
      </c>
    </row>
    <row r="176" spans="1:3" outlineLevel="1" collapsed="1" x14ac:dyDescent="0.25">
      <c r="A176" s="5" t="s">
        <v>284</v>
      </c>
      <c r="B176" s="4">
        <f>SUBTOTAL(9,B174:B175)</f>
        <v>5576</v>
      </c>
      <c r="C176" s="4">
        <f>SUBTOTAL(9,C174:C175)</f>
        <v>52390</v>
      </c>
    </row>
    <row r="177" spans="1:3" hidden="1" outlineLevel="2" x14ac:dyDescent="0.25">
      <c r="A177" s="4" t="s">
        <v>18</v>
      </c>
      <c r="B177" s="4">
        <v>206181</v>
      </c>
      <c r="C177" s="4">
        <v>1616765</v>
      </c>
    </row>
    <row r="178" spans="1:3" hidden="1" outlineLevel="2" x14ac:dyDescent="0.25">
      <c r="A178" s="4" t="s">
        <v>18</v>
      </c>
      <c r="B178" s="4">
        <v>6125</v>
      </c>
      <c r="C178" s="4">
        <v>74514</v>
      </c>
    </row>
    <row r="179" spans="1:3" outlineLevel="1" collapsed="1" x14ac:dyDescent="0.25">
      <c r="A179" s="5" t="s">
        <v>196</v>
      </c>
      <c r="B179" s="4">
        <f>SUBTOTAL(9,B177:B178)</f>
        <v>212306</v>
      </c>
      <c r="C179" s="4">
        <f>SUBTOTAL(9,C177:C178)</f>
        <v>1691279</v>
      </c>
    </row>
    <row r="180" spans="1:3" hidden="1" outlineLevel="2" x14ac:dyDescent="0.25">
      <c r="A180" s="4" t="s">
        <v>61</v>
      </c>
      <c r="B180" s="4">
        <v>0</v>
      </c>
      <c r="C180" s="4">
        <v>0</v>
      </c>
    </row>
    <row r="181" spans="1:3" hidden="1" outlineLevel="2" x14ac:dyDescent="0.25">
      <c r="A181" s="4" t="s">
        <v>61</v>
      </c>
      <c r="B181" s="4">
        <v>504</v>
      </c>
      <c r="C181" s="4">
        <v>17405</v>
      </c>
    </row>
    <row r="182" spans="1:3" outlineLevel="1" collapsed="1" x14ac:dyDescent="0.25">
      <c r="A182" s="5" t="s">
        <v>198</v>
      </c>
      <c r="B182" s="4">
        <f>SUBTOTAL(9,B180:B181)</f>
        <v>504</v>
      </c>
      <c r="C182" s="4">
        <f>SUBTOTAL(9,C180:C181)</f>
        <v>17405</v>
      </c>
    </row>
    <row r="183" spans="1:3" hidden="1" outlineLevel="2" x14ac:dyDescent="0.25">
      <c r="A183" s="4" t="s">
        <v>19</v>
      </c>
      <c r="B183" s="4">
        <v>28944</v>
      </c>
      <c r="C183" s="4">
        <v>373516</v>
      </c>
    </row>
    <row r="184" spans="1:3" hidden="1" outlineLevel="2" x14ac:dyDescent="0.25">
      <c r="A184" s="4" t="s">
        <v>19</v>
      </c>
      <c r="B184" s="4">
        <v>5355</v>
      </c>
      <c r="C184" s="4">
        <v>66967</v>
      </c>
    </row>
    <row r="185" spans="1:3" outlineLevel="1" collapsed="1" x14ac:dyDescent="0.25">
      <c r="A185" s="5" t="s">
        <v>199</v>
      </c>
      <c r="B185" s="4">
        <f>SUBTOTAL(9,B183:B184)</f>
        <v>34299</v>
      </c>
      <c r="C185" s="4">
        <f>SUBTOTAL(9,C183:C184)</f>
        <v>440483</v>
      </c>
    </row>
    <row r="186" spans="1:3" hidden="1" outlineLevel="2" x14ac:dyDescent="0.25">
      <c r="A186" s="4" t="s">
        <v>62</v>
      </c>
      <c r="B186" s="4">
        <v>450</v>
      </c>
      <c r="C186" s="4">
        <v>3807</v>
      </c>
    </row>
    <row r="187" spans="1:3" hidden="1" outlineLevel="2" x14ac:dyDescent="0.25">
      <c r="A187" s="4" t="s">
        <v>62</v>
      </c>
      <c r="B187" s="4">
        <v>17456</v>
      </c>
      <c r="C187" s="4">
        <v>174123</v>
      </c>
    </row>
    <row r="188" spans="1:3" hidden="1" outlineLevel="2" x14ac:dyDescent="0.25">
      <c r="A188" s="4" t="s">
        <v>62</v>
      </c>
      <c r="B188" s="4">
        <v>2862</v>
      </c>
      <c r="C188" s="4">
        <v>34125</v>
      </c>
    </row>
    <row r="189" spans="1:3" outlineLevel="1" collapsed="1" x14ac:dyDescent="0.25">
      <c r="A189" s="5" t="s">
        <v>200</v>
      </c>
      <c r="B189" s="4">
        <f>SUBTOTAL(9,B186:B188)</f>
        <v>20768</v>
      </c>
      <c r="C189" s="4">
        <f>SUBTOTAL(9,C186:C188)</f>
        <v>212055</v>
      </c>
    </row>
    <row r="190" spans="1:3" hidden="1" outlineLevel="2" x14ac:dyDescent="0.25">
      <c r="A190" s="4" t="s">
        <v>64</v>
      </c>
      <c r="B190" s="4">
        <v>1320</v>
      </c>
      <c r="C190" s="4">
        <v>13501</v>
      </c>
    </row>
    <row r="191" spans="1:3" hidden="1" outlineLevel="2" x14ac:dyDescent="0.25">
      <c r="A191" s="4" t="s">
        <v>64</v>
      </c>
      <c r="B191" s="4">
        <v>2270</v>
      </c>
      <c r="C191" s="4">
        <v>22963</v>
      </c>
    </row>
    <row r="192" spans="1:3" outlineLevel="1" collapsed="1" x14ac:dyDescent="0.25">
      <c r="A192" s="5" t="s">
        <v>202</v>
      </c>
      <c r="B192" s="4">
        <f>SUBTOTAL(9,B190:B191)</f>
        <v>3590</v>
      </c>
      <c r="C192" s="4">
        <f>SUBTOTAL(9,C190:C191)</f>
        <v>36464</v>
      </c>
    </row>
    <row r="193" spans="1:3" hidden="1" outlineLevel="2" x14ac:dyDescent="0.25">
      <c r="A193" s="4" t="s">
        <v>66</v>
      </c>
      <c r="B193" s="4">
        <v>11133</v>
      </c>
      <c r="C193" s="4">
        <v>77531</v>
      </c>
    </row>
    <row r="194" spans="1:3" hidden="1" outlineLevel="2" x14ac:dyDescent="0.25">
      <c r="A194" s="4" t="s">
        <v>66</v>
      </c>
      <c r="B194" s="4">
        <v>3474</v>
      </c>
      <c r="C194" s="4">
        <v>38902</v>
      </c>
    </row>
    <row r="195" spans="1:3" outlineLevel="1" collapsed="1" x14ac:dyDescent="0.25">
      <c r="A195" s="5" t="s">
        <v>204</v>
      </c>
      <c r="B195" s="4">
        <f>SUBTOTAL(9,B193:B194)</f>
        <v>14607</v>
      </c>
      <c r="C195" s="4">
        <f>SUBTOTAL(9,C193:C194)</f>
        <v>116433</v>
      </c>
    </row>
    <row r="196" spans="1:3" hidden="1" outlineLevel="2" x14ac:dyDescent="0.25">
      <c r="A196" s="4" t="s">
        <v>31</v>
      </c>
      <c r="B196" s="4">
        <v>0</v>
      </c>
      <c r="C196" s="4">
        <v>0</v>
      </c>
    </row>
    <row r="197" spans="1:3" hidden="1" outlineLevel="2" x14ac:dyDescent="0.25">
      <c r="A197" s="4" t="s">
        <v>31</v>
      </c>
      <c r="B197" s="4">
        <v>0</v>
      </c>
      <c r="C197" s="4">
        <v>0</v>
      </c>
    </row>
    <row r="198" spans="1:3" hidden="1" outlineLevel="2" x14ac:dyDescent="0.25">
      <c r="A198" s="4" t="s">
        <v>31</v>
      </c>
      <c r="B198" s="4">
        <v>523910</v>
      </c>
      <c r="C198" s="4">
        <v>4129225</v>
      </c>
    </row>
    <row r="199" spans="1:3" hidden="1" outlineLevel="2" x14ac:dyDescent="0.25">
      <c r="A199" s="4" t="s">
        <v>31</v>
      </c>
      <c r="B199" s="4">
        <v>36</v>
      </c>
      <c r="C199" s="4">
        <v>902</v>
      </c>
    </row>
    <row r="200" spans="1:3" hidden="1" outlineLevel="2" x14ac:dyDescent="0.25">
      <c r="A200" s="4" t="s">
        <v>31</v>
      </c>
      <c r="B200" s="4">
        <v>25353</v>
      </c>
      <c r="C200" s="4">
        <v>360693</v>
      </c>
    </row>
    <row r="201" spans="1:3" hidden="1" outlineLevel="2" x14ac:dyDescent="0.25">
      <c r="A201" s="4" t="s">
        <v>31</v>
      </c>
      <c r="B201" s="4">
        <v>41</v>
      </c>
      <c r="C201" s="4">
        <v>1468</v>
      </c>
    </row>
    <row r="202" spans="1:3" outlineLevel="1" collapsed="1" x14ac:dyDescent="0.25">
      <c r="A202" s="5" t="s">
        <v>206</v>
      </c>
      <c r="B202" s="4">
        <f>SUBTOTAL(9,B196:B201)</f>
        <v>549340</v>
      </c>
      <c r="C202" s="4">
        <f>SUBTOTAL(9,C196:C201)</f>
        <v>4492288</v>
      </c>
    </row>
    <row r="203" spans="1:3" hidden="1" outlineLevel="2" x14ac:dyDescent="0.25">
      <c r="A203" s="4" t="s">
        <v>20</v>
      </c>
      <c r="B203" s="4">
        <v>360</v>
      </c>
      <c r="C203" s="4">
        <v>3600</v>
      </c>
    </row>
    <row r="204" spans="1:3" hidden="1" outlineLevel="2" x14ac:dyDescent="0.25">
      <c r="A204" s="4" t="s">
        <v>20</v>
      </c>
      <c r="B204" s="4">
        <v>1419</v>
      </c>
      <c r="C204" s="4">
        <v>15600</v>
      </c>
    </row>
    <row r="205" spans="1:3" hidden="1" outlineLevel="2" x14ac:dyDescent="0.25">
      <c r="A205" s="4" t="s">
        <v>20</v>
      </c>
      <c r="B205" s="4">
        <v>207</v>
      </c>
      <c r="C205" s="4">
        <v>2850</v>
      </c>
    </row>
    <row r="206" spans="1:3" hidden="1" outlineLevel="2" x14ac:dyDescent="0.25">
      <c r="A206" s="4" t="s">
        <v>20</v>
      </c>
      <c r="B206" s="4">
        <v>509</v>
      </c>
      <c r="C206" s="4">
        <v>8618</v>
      </c>
    </row>
    <row r="207" spans="1:3" hidden="1" outlineLevel="2" x14ac:dyDescent="0.25">
      <c r="A207" s="4" t="s">
        <v>20</v>
      </c>
      <c r="B207" s="4">
        <v>90</v>
      </c>
      <c r="C207" s="4">
        <v>1494</v>
      </c>
    </row>
    <row r="208" spans="1:3" outlineLevel="1" collapsed="1" x14ac:dyDescent="0.25">
      <c r="A208" s="5" t="s">
        <v>207</v>
      </c>
      <c r="B208" s="4">
        <f>SUBTOTAL(9,B203:B207)</f>
        <v>2585</v>
      </c>
      <c r="C208" s="4">
        <f>SUBTOTAL(9,C203:C207)</f>
        <v>32162</v>
      </c>
    </row>
    <row r="209" spans="1:3" hidden="1" outlineLevel="2" x14ac:dyDescent="0.25">
      <c r="A209" s="4" t="s">
        <v>38</v>
      </c>
      <c r="B209" s="4">
        <v>0</v>
      </c>
      <c r="C209" s="4">
        <v>0</v>
      </c>
    </row>
    <row r="210" spans="1:3" hidden="1" outlineLevel="2" x14ac:dyDescent="0.25">
      <c r="A210" s="4" t="s">
        <v>38</v>
      </c>
      <c r="B210" s="4">
        <v>90</v>
      </c>
      <c r="C210" s="4">
        <v>1178</v>
      </c>
    </row>
    <row r="211" spans="1:3" hidden="1" outlineLevel="2" x14ac:dyDescent="0.25">
      <c r="A211" s="4" t="s">
        <v>38</v>
      </c>
      <c r="B211" s="4">
        <v>90</v>
      </c>
      <c r="C211" s="4">
        <v>1287</v>
      </c>
    </row>
    <row r="212" spans="1:3" hidden="1" outlineLevel="2" x14ac:dyDescent="0.25">
      <c r="A212" s="4" t="s">
        <v>38</v>
      </c>
      <c r="B212" s="4">
        <v>0</v>
      </c>
      <c r="C212" s="4">
        <v>0</v>
      </c>
    </row>
    <row r="213" spans="1:3" hidden="1" outlineLevel="2" x14ac:dyDescent="0.25">
      <c r="A213" s="4" t="s">
        <v>38</v>
      </c>
      <c r="B213" s="4">
        <v>86</v>
      </c>
      <c r="C213" s="4">
        <v>1292</v>
      </c>
    </row>
    <row r="214" spans="1:3" outlineLevel="1" collapsed="1" x14ac:dyDescent="0.25">
      <c r="A214" s="5" t="s">
        <v>208</v>
      </c>
      <c r="B214" s="4">
        <f>SUBTOTAL(9,B209:B213)</f>
        <v>266</v>
      </c>
      <c r="C214" s="4">
        <f>SUBTOTAL(9,C209:C213)</f>
        <v>3757</v>
      </c>
    </row>
    <row r="215" spans="1:3" hidden="1" outlineLevel="2" x14ac:dyDescent="0.25">
      <c r="A215" s="4" t="s">
        <v>32</v>
      </c>
      <c r="B215" s="4">
        <v>0</v>
      </c>
      <c r="C215" s="4">
        <v>0</v>
      </c>
    </row>
    <row r="216" spans="1:3" hidden="1" outlineLevel="2" x14ac:dyDescent="0.25">
      <c r="A216" s="4" t="s">
        <v>32</v>
      </c>
      <c r="B216" s="4">
        <v>0</v>
      </c>
      <c r="C216" s="4">
        <v>0</v>
      </c>
    </row>
    <row r="217" spans="1:3" hidden="1" outlineLevel="2" x14ac:dyDescent="0.25">
      <c r="A217" s="4" t="s">
        <v>32</v>
      </c>
      <c r="B217" s="4">
        <v>63</v>
      </c>
      <c r="C217" s="4">
        <v>836</v>
      </c>
    </row>
    <row r="218" spans="1:3" hidden="1" outlineLevel="2" x14ac:dyDescent="0.25">
      <c r="A218" s="4" t="s">
        <v>32</v>
      </c>
      <c r="B218" s="4">
        <v>0</v>
      </c>
      <c r="C218" s="4">
        <v>0</v>
      </c>
    </row>
    <row r="219" spans="1:3" hidden="1" outlineLevel="2" x14ac:dyDescent="0.25">
      <c r="A219" s="4" t="s">
        <v>32</v>
      </c>
      <c r="B219" s="4">
        <v>63</v>
      </c>
      <c r="C219" s="4">
        <v>1008</v>
      </c>
    </row>
    <row r="220" spans="1:3" outlineLevel="1" collapsed="1" x14ac:dyDescent="0.25">
      <c r="A220" s="5" t="s">
        <v>209</v>
      </c>
      <c r="B220" s="4">
        <f>SUBTOTAL(9,B215:B219)</f>
        <v>126</v>
      </c>
      <c r="C220" s="4">
        <f>SUBTOTAL(9,C215:C219)</f>
        <v>1844</v>
      </c>
    </row>
    <row r="221" spans="1:3" hidden="1" outlineLevel="2" x14ac:dyDescent="0.25">
      <c r="A221" s="4" t="s">
        <v>33</v>
      </c>
      <c r="B221" s="4">
        <v>83574</v>
      </c>
      <c r="C221" s="4">
        <v>544514</v>
      </c>
    </row>
    <row r="222" spans="1:3" hidden="1" outlineLevel="2" x14ac:dyDescent="0.25">
      <c r="A222" s="4" t="s">
        <v>33</v>
      </c>
      <c r="B222" s="4">
        <v>16767</v>
      </c>
      <c r="C222" s="4">
        <v>74528</v>
      </c>
    </row>
    <row r="223" spans="1:3" hidden="1" outlineLevel="2" x14ac:dyDescent="0.25">
      <c r="A223" s="4" t="s">
        <v>33</v>
      </c>
      <c r="B223" s="4">
        <v>23793</v>
      </c>
      <c r="C223" s="4">
        <v>107069</v>
      </c>
    </row>
    <row r="224" spans="1:3" outlineLevel="1" collapsed="1" x14ac:dyDescent="0.25">
      <c r="A224" s="5" t="s">
        <v>210</v>
      </c>
      <c r="B224" s="4">
        <f>SUBTOTAL(9,B221:B223)</f>
        <v>124134</v>
      </c>
      <c r="C224" s="4">
        <f>SUBTOTAL(9,C221:C223)</f>
        <v>726111</v>
      </c>
    </row>
    <row r="225" spans="1:3" hidden="1" outlineLevel="2" x14ac:dyDescent="0.25">
      <c r="A225" s="4" t="s">
        <v>71</v>
      </c>
      <c r="B225" s="4">
        <v>13016</v>
      </c>
      <c r="C225" s="4">
        <v>130640</v>
      </c>
    </row>
    <row r="226" spans="1:3" hidden="1" outlineLevel="2" x14ac:dyDescent="0.25">
      <c r="A226" s="4" t="s">
        <v>71</v>
      </c>
      <c r="B226" s="4">
        <v>5949</v>
      </c>
      <c r="C226" s="4">
        <v>64355</v>
      </c>
    </row>
    <row r="227" spans="1:3" outlineLevel="1" collapsed="1" x14ac:dyDescent="0.25">
      <c r="A227" s="5" t="s">
        <v>215</v>
      </c>
      <c r="B227" s="4">
        <f>SUBTOTAL(9,B225:B226)</f>
        <v>18965</v>
      </c>
      <c r="C227" s="4">
        <f>SUBTOTAL(9,C225:C226)</f>
        <v>194995</v>
      </c>
    </row>
    <row r="228" spans="1:3" hidden="1" outlineLevel="2" x14ac:dyDescent="0.25">
      <c r="A228" s="4" t="s">
        <v>72</v>
      </c>
      <c r="B228" s="4">
        <v>0</v>
      </c>
      <c r="C228" s="4">
        <v>0</v>
      </c>
    </row>
    <row r="229" spans="1:3" hidden="1" outlineLevel="2" x14ac:dyDescent="0.25">
      <c r="A229" s="4" t="s">
        <v>72</v>
      </c>
      <c r="B229" s="4">
        <v>95819</v>
      </c>
      <c r="C229" s="4">
        <v>647985</v>
      </c>
    </row>
    <row r="230" spans="1:3" hidden="1" outlineLevel="2" x14ac:dyDescent="0.25">
      <c r="A230" s="4" t="s">
        <v>72</v>
      </c>
      <c r="B230" s="4">
        <v>0</v>
      </c>
      <c r="C230" s="4">
        <v>0</v>
      </c>
    </row>
    <row r="231" spans="1:3" hidden="1" outlineLevel="2" x14ac:dyDescent="0.25">
      <c r="A231" s="4" t="s">
        <v>72</v>
      </c>
      <c r="B231" s="4">
        <v>5940</v>
      </c>
      <c r="C231" s="4">
        <v>51652</v>
      </c>
    </row>
    <row r="232" spans="1:3" hidden="1" outlineLevel="2" x14ac:dyDescent="0.25">
      <c r="A232" s="4" t="s">
        <v>72</v>
      </c>
      <c r="B232" s="4">
        <v>96000</v>
      </c>
      <c r="C232" s="4">
        <v>316800</v>
      </c>
    </row>
    <row r="233" spans="1:3" outlineLevel="1" collapsed="1" x14ac:dyDescent="0.25">
      <c r="A233" s="5" t="s">
        <v>216</v>
      </c>
      <c r="B233" s="4">
        <f>SUBTOTAL(9,B228:B232)</f>
        <v>197759</v>
      </c>
      <c r="C233" s="4">
        <f>SUBTOTAL(9,C228:C232)</f>
        <v>1016437</v>
      </c>
    </row>
    <row r="234" spans="1:3" hidden="1" outlineLevel="2" x14ac:dyDescent="0.25">
      <c r="A234" s="4" t="s">
        <v>279</v>
      </c>
      <c r="B234" s="4">
        <v>9720</v>
      </c>
      <c r="C234" s="4">
        <v>103090</v>
      </c>
    </row>
    <row r="235" spans="1:3" hidden="1" outlineLevel="2" x14ac:dyDescent="0.25">
      <c r="A235" s="4" t="s">
        <v>279</v>
      </c>
      <c r="B235" s="4">
        <v>4140</v>
      </c>
      <c r="C235" s="4">
        <v>66489</v>
      </c>
    </row>
    <row r="236" spans="1:3" outlineLevel="1" collapsed="1" x14ac:dyDescent="0.25">
      <c r="A236" s="5" t="s">
        <v>285</v>
      </c>
      <c r="B236" s="4">
        <f>SUBTOTAL(9,B234:B235)</f>
        <v>13860</v>
      </c>
      <c r="C236" s="4">
        <f>SUBTOTAL(9,C234:C235)</f>
        <v>169579</v>
      </c>
    </row>
    <row r="237" spans="1:3" hidden="1" outlineLevel="2" x14ac:dyDescent="0.25">
      <c r="A237" s="4" t="s">
        <v>21</v>
      </c>
      <c r="B237" s="4">
        <v>416440</v>
      </c>
      <c r="C237" s="4">
        <v>3159358</v>
      </c>
    </row>
    <row r="238" spans="1:3" hidden="1" outlineLevel="2" x14ac:dyDescent="0.25">
      <c r="A238" s="4" t="s">
        <v>21</v>
      </c>
      <c r="B238" s="4">
        <v>17825</v>
      </c>
      <c r="C238" s="4">
        <v>229362</v>
      </c>
    </row>
    <row r="239" spans="1:3" outlineLevel="1" collapsed="1" x14ac:dyDescent="0.25">
      <c r="A239" s="5" t="s">
        <v>218</v>
      </c>
      <c r="B239" s="4">
        <f>SUBTOTAL(9,B237:B238)</f>
        <v>434265</v>
      </c>
      <c r="C239" s="4">
        <f>SUBTOTAL(9,C237:C238)</f>
        <v>3388720</v>
      </c>
    </row>
    <row r="240" spans="1:3" hidden="1" outlineLevel="2" x14ac:dyDescent="0.25">
      <c r="A240" s="4" t="s">
        <v>35</v>
      </c>
      <c r="B240" s="4">
        <v>198</v>
      </c>
      <c r="C240" s="4">
        <v>1787</v>
      </c>
    </row>
    <row r="241" spans="1:3" hidden="1" outlineLevel="2" x14ac:dyDescent="0.25">
      <c r="A241" s="4" t="s">
        <v>35</v>
      </c>
      <c r="B241" s="4">
        <v>302</v>
      </c>
      <c r="C241" s="4">
        <v>3013</v>
      </c>
    </row>
    <row r="242" spans="1:3" hidden="1" outlineLevel="2" x14ac:dyDescent="0.25">
      <c r="A242" s="4" t="s">
        <v>35</v>
      </c>
      <c r="B242" s="4">
        <v>1069</v>
      </c>
      <c r="C242" s="4">
        <v>10415</v>
      </c>
    </row>
    <row r="243" spans="1:3" hidden="1" outlineLevel="2" x14ac:dyDescent="0.25">
      <c r="A243" s="4" t="s">
        <v>35</v>
      </c>
      <c r="B243" s="4">
        <v>2043</v>
      </c>
      <c r="C243" s="4">
        <v>17759</v>
      </c>
    </row>
    <row r="244" spans="1:3" hidden="1" outlineLevel="2" x14ac:dyDescent="0.25">
      <c r="A244" s="4" t="s">
        <v>35</v>
      </c>
      <c r="B244" s="4">
        <v>1134</v>
      </c>
      <c r="C244" s="4">
        <v>4680</v>
      </c>
    </row>
    <row r="245" spans="1:3" outlineLevel="1" collapsed="1" x14ac:dyDescent="0.25">
      <c r="A245" s="5" t="s">
        <v>219</v>
      </c>
      <c r="B245" s="4">
        <f>SUBTOTAL(9,B240:B244)</f>
        <v>4746</v>
      </c>
      <c r="C245" s="4">
        <f>SUBTOTAL(9,C240:C244)</f>
        <v>37654</v>
      </c>
    </row>
    <row r="246" spans="1:3" hidden="1" outlineLevel="2" x14ac:dyDescent="0.25">
      <c r="A246" s="4" t="s">
        <v>6</v>
      </c>
      <c r="B246" s="4">
        <v>323</v>
      </c>
      <c r="C246" s="4">
        <v>16034</v>
      </c>
    </row>
    <row r="247" spans="1:3" hidden="1" outlineLevel="2" x14ac:dyDescent="0.25">
      <c r="A247" s="4" t="s">
        <v>6</v>
      </c>
      <c r="B247" s="4">
        <v>495</v>
      </c>
      <c r="C247" s="4">
        <v>9884</v>
      </c>
    </row>
    <row r="248" spans="1:3" hidden="1" outlineLevel="2" x14ac:dyDescent="0.25">
      <c r="A248" s="4" t="s">
        <v>6</v>
      </c>
      <c r="B248" s="4">
        <v>86823</v>
      </c>
      <c r="C248" s="4">
        <v>1545577</v>
      </c>
    </row>
    <row r="249" spans="1:3" hidden="1" outlineLevel="2" x14ac:dyDescent="0.25">
      <c r="A249" s="4" t="s">
        <v>6</v>
      </c>
      <c r="B249" s="4">
        <v>0</v>
      </c>
      <c r="C249" s="4">
        <v>0</v>
      </c>
    </row>
    <row r="250" spans="1:3" hidden="1" outlineLevel="2" x14ac:dyDescent="0.25">
      <c r="A250" s="4" t="s">
        <v>6</v>
      </c>
      <c r="B250" s="4">
        <v>25177</v>
      </c>
      <c r="C250" s="4">
        <v>657810</v>
      </c>
    </row>
    <row r="251" spans="1:3" hidden="1" outlineLevel="2" x14ac:dyDescent="0.25">
      <c r="A251" s="4" t="s">
        <v>6</v>
      </c>
      <c r="B251" s="4">
        <v>27</v>
      </c>
      <c r="C251" s="4">
        <v>1076</v>
      </c>
    </row>
    <row r="252" spans="1:3" outlineLevel="1" collapsed="1" x14ac:dyDescent="0.25">
      <c r="A252" s="5" t="s">
        <v>221</v>
      </c>
      <c r="B252" s="4">
        <f>SUBTOTAL(9,B246:B251)</f>
        <v>112845</v>
      </c>
      <c r="C252" s="4">
        <f>SUBTOTAL(9,C246:C251)</f>
        <v>2230381</v>
      </c>
    </row>
    <row r="253" spans="1:3" hidden="1" outlineLevel="2" x14ac:dyDescent="0.25">
      <c r="A253" s="4" t="s">
        <v>75</v>
      </c>
      <c r="B253" s="4">
        <v>342</v>
      </c>
      <c r="C253" s="4">
        <v>4070</v>
      </c>
    </row>
    <row r="254" spans="1:3" hidden="1" outlineLevel="2" x14ac:dyDescent="0.25">
      <c r="A254" s="4" t="s">
        <v>75</v>
      </c>
      <c r="B254" s="4">
        <v>36</v>
      </c>
      <c r="C254" s="4">
        <v>590</v>
      </c>
    </row>
    <row r="255" spans="1:3" outlineLevel="1" collapsed="1" x14ac:dyDescent="0.25">
      <c r="A255" s="5" t="s">
        <v>222</v>
      </c>
      <c r="B255" s="4">
        <f>SUBTOTAL(9,B253:B254)</f>
        <v>378</v>
      </c>
      <c r="C255" s="4">
        <f>SUBTOTAL(9,C253:C254)</f>
        <v>4660</v>
      </c>
    </row>
    <row r="256" spans="1:3" hidden="1" outlineLevel="2" x14ac:dyDescent="0.25">
      <c r="A256" s="4" t="s">
        <v>77</v>
      </c>
      <c r="B256" s="4">
        <v>0</v>
      </c>
      <c r="C256" s="4">
        <v>0</v>
      </c>
    </row>
    <row r="257" spans="1:3" hidden="1" outlineLevel="2" x14ac:dyDescent="0.25">
      <c r="A257" s="4" t="s">
        <v>77</v>
      </c>
      <c r="B257" s="4">
        <v>0</v>
      </c>
      <c r="C257" s="4">
        <v>0</v>
      </c>
    </row>
    <row r="258" spans="1:3" hidden="1" outlineLevel="2" x14ac:dyDescent="0.25">
      <c r="A258" s="4" t="s">
        <v>77</v>
      </c>
      <c r="B258" s="4">
        <v>1710</v>
      </c>
      <c r="C258" s="4">
        <v>37680</v>
      </c>
    </row>
    <row r="259" spans="1:3" hidden="1" outlineLevel="2" x14ac:dyDescent="0.25">
      <c r="A259" s="4" t="s">
        <v>77</v>
      </c>
      <c r="B259" s="4">
        <v>176</v>
      </c>
      <c r="C259" s="4">
        <v>4950</v>
      </c>
    </row>
    <row r="260" spans="1:3" hidden="1" outlineLevel="2" x14ac:dyDescent="0.25">
      <c r="A260" s="4" t="s">
        <v>77</v>
      </c>
      <c r="B260" s="4">
        <v>24003</v>
      </c>
      <c r="C260" s="4">
        <v>90011</v>
      </c>
    </row>
    <row r="261" spans="1:3" outlineLevel="1" collapsed="1" x14ac:dyDescent="0.25">
      <c r="A261" s="5" t="s">
        <v>224</v>
      </c>
      <c r="B261" s="4">
        <f>SUBTOTAL(9,B256:B260)</f>
        <v>25889</v>
      </c>
      <c r="C261" s="4">
        <f>SUBTOTAL(9,C256:C260)</f>
        <v>132641</v>
      </c>
    </row>
    <row r="262" spans="1:3" hidden="1" outlineLevel="2" x14ac:dyDescent="0.25">
      <c r="A262" s="4" t="s">
        <v>22</v>
      </c>
      <c r="B262" s="4">
        <v>68</v>
      </c>
      <c r="C262" s="4">
        <v>708</v>
      </c>
    </row>
    <row r="263" spans="1:3" hidden="1" outlineLevel="2" x14ac:dyDescent="0.25">
      <c r="A263" s="4" t="s">
        <v>22</v>
      </c>
      <c r="B263" s="4">
        <v>180</v>
      </c>
      <c r="C263" s="4">
        <v>2087</v>
      </c>
    </row>
    <row r="264" spans="1:3" hidden="1" outlineLevel="2" x14ac:dyDescent="0.25">
      <c r="A264" s="4" t="s">
        <v>22</v>
      </c>
      <c r="B264" s="4">
        <v>383</v>
      </c>
      <c r="C264" s="4">
        <v>4388</v>
      </c>
    </row>
    <row r="265" spans="1:3" outlineLevel="1" collapsed="1" x14ac:dyDescent="0.25">
      <c r="A265" s="5" t="s">
        <v>225</v>
      </c>
      <c r="B265" s="4">
        <f>SUBTOTAL(9,B262:B264)</f>
        <v>631</v>
      </c>
      <c r="C265" s="4">
        <f>SUBTOTAL(9,C262:C264)</f>
        <v>7183</v>
      </c>
    </row>
    <row r="266" spans="1:3" hidden="1" outlineLevel="2" x14ac:dyDescent="0.25">
      <c r="A266" s="4" t="s">
        <v>23</v>
      </c>
      <c r="B266" s="4">
        <v>450</v>
      </c>
      <c r="C266" s="4">
        <v>71500</v>
      </c>
    </row>
    <row r="267" spans="1:3" hidden="1" outlineLevel="2" x14ac:dyDescent="0.25">
      <c r="A267" s="4" t="s">
        <v>23</v>
      </c>
      <c r="B267" s="4">
        <v>378</v>
      </c>
      <c r="C267" s="4">
        <v>7812</v>
      </c>
    </row>
    <row r="268" spans="1:3" hidden="1" outlineLevel="2" x14ac:dyDescent="0.25">
      <c r="A268" s="4" t="s">
        <v>23</v>
      </c>
      <c r="B268" s="4">
        <v>53329</v>
      </c>
      <c r="C268" s="4">
        <v>493814</v>
      </c>
    </row>
    <row r="269" spans="1:3" hidden="1" outlineLevel="2" x14ac:dyDescent="0.25">
      <c r="A269" s="4" t="s">
        <v>23</v>
      </c>
      <c r="B269" s="4">
        <v>48587</v>
      </c>
      <c r="C269" s="4">
        <v>568659</v>
      </c>
    </row>
    <row r="270" spans="1:3" hidden="1" outlineLevel="2" x14ac:dyDescent="0.25">
      <c r="A270" s="4" t="s">
        <v>23</v>
      </c>
      <c r="B270" s="4">
        <v>23894</v>
      </c>
      <c r="C270" s="4">
        <v>109912</v>
      </c>
    </row>
    <row r="271" spans="1:3" outlineLevel="1" collapsed="1" x14ac:dyDescent="0.25">
      <c r="A271" s="5" t="s">
        <v>227</v>
      </c>
      <c r="B271" s="4">
        <f>SUBTOTAL(9,B266:B270)</f>
        <v>126638</v>
      </c>
      <c r="C271" s="4">
        <f>SUBTOTAL(9,C266:C270)</f>
        <v>1251697</v>
      </c>
    </row>
    <row r="272" spans="1:3" hidden="1" outlineLevel="2" x14ac:dyDescent="0.25">
      <c r="A272" s="4" t="s">
        <v>36</v>
      </c>
      <c r="B272" s="4">
        <v>32</v>
      </c>
      <c r="C272" s="4">
        <v>840</v>
      </c>
    </row>
    <row r="273" spans="1:3" hidden="1" outlineLevel="2" x14ac:dyDescent="0.25">
      <c r="A273" s="4" t="s">
        <v>36</v>
      </c>
      <c r="B273" s="4">
        <v>8910</v>
      </c>
      <c r="C273" s="4">
        <v>95954</v>
      </c>
    </row>
    <row r="274" spans="1:3" hidden="1" outlineLevel="2" x14ac:dyDescent="0.25">
      <c r="A274" s="4" t="s">
        <v>36</v>
      </c>
      <c r="B274" s="4">
        <v>834</v>
      </c>
      <c r="C274" s="4">
        <v>34068</v>
      </c>
    </row>
    <row r="275" spans="1:3" hidden="1" outlineLevel="2" x14ac:dyDescent="0.25">
      <c r="A275" s="4" t="s">
        <v>36</v>
      </c>
      <c r="B275" s="4">
        <v>48000</v>
      </c>
      <c r="C275" s="4">
        <v>267581</v>
      </c>
    </row>
    <row r="276" spans="1:3" outlineLevel="1" collapsed="1" x14ac:dyDescent="0.25">
      <c r="A276" s="5" t="s">
        <v>228</v>
      </c>
      <c r="B276" s="4">
        <f>SUBTOTAL(9,B272:B275)</f>
        <v>57776</v>
      </c>
      <c r="C276" s="4">
        <f>SUBTOTAL(9,C272:C275)</f>
        <v>398443</v>
      </c>
    </row>
    <row r="277" spans="1:3" hidden="1" outlineLevel="2" x14ac:dyDescent="0.25">
      <c r="A277" s="4" t="s">
        <v>24</v>
      </c>
      <c r="B277" s="4">
        <v>450</v>
      </c>
      <c r="C277" s="4">
        <v>5584</v>
      </c>
    </row>
    <row r="278" spans="1:3" hidden="1" outlineLevel="2" x14ac:dyDescent="0.25">
      <c r="A278" s="4" t="s">
        <v>24</v>
      </c>
      <c r="B278" s="4">
        <v>1845</v>
      </c>
      <c r="C278" s="4">
        <v>19652</v>
      </c>
    </row>
    <row r="279" spans="1:3" hidden="1" outlineLevel="2" x14ac:dyDescent="0.25">
      <c r="A279" s="4" t="s">
        <v>24</v>
      </c>
      <c r="B279" s="4">
        <v>35305</v>
      </c>
      <c r="C279" s="4">
        <v>388295</v>
      </c>
    </row>
    <row r="280" spans="1:3" hidden="1" outlineLevel="2" x14ac:dyDescent="0.25">
      <c r="A280" s="4" t="s">
        <v>24</v>
      </c>
      <c r="B280" s="4">
        <v>4449</v>
      </c>
      <c r="C280" s="4">
        <v>94741</v>
      </c>
    </row>
    <row r="281" spans="1:3" outlineLevel="1" collapsed="1" x14ac:dyDescent="0.25">
      <c r="A281" s="5" t="s">
        <v>229</v>
      </c>
      <c r="B281" s="4">
        <f>SUBTOTAL(9,B277:B280)</f>
        <v>42049</v>
      </c>
      <c r="C281" s="4">
        <f>SUBTOTAL(9,C277:C280)</f>
        <v>508272</v>
      </c>
    </row>
    <row r="282" spans="1:3" hidden="1" outlineLevel="2" x14ac:dyDescent="0.25">
      <c r="A282" s="4" t="s">
        <v>78</v>
      </c>
      <c r="B282" s="4">
        <v>12627</v>
      </c>
      <c r="C282" s="4">
        <v>108890</v>
      </c>
    </row>
    <row r="283" spans="1:3" hidden="1" outlineLevel="2" x14ac:dyDescent="0.25">
      <c r="A283" s="4" t="s">
        <v>78</v>
      </c>
      <c r="B283" s="4">
        <v>1746</v>
      </c>
      <c r="C283" s="4">
        <v>25229</v>
      </c>
    </row>
    <row r="284" spans="1:3" outlineLevel="1" collapsed="1" x14ac:dyDescent="0.25">
      <c r="A284" s="5" t="s">
        <v>230</v>
      </c>
      <c r="B284" s="4">
        <f>SUBTOTAL(9,B282:B283)</f>
        <v>14373</v>
      </c>
      <c r="C284" s="4">
        <f>SUBTOTAL(9,C282:C283)</f>
        <v>134119</v>
      </c>
    </row>
    <row r="285" spans="1:3" hidden="1" outlineLevel="2" x14ac:dyDescent="0.25">
      <c r="A285" s="4" t="s">
        <v>25</v>
      </c>
      <c r="B285" s="4">
        <v>81</v>
      </c>
      <c r="C285" s="4">
        <v>4335</v>
      </c>
    </row>
    <row r="286" spans="1:3" hidden="1" outlineLevel="2" x14ac:dyDescent="0.25">
      <c r="A286" s="4" t="s">
        <v>25</v>
      </c>
      <c r="B286" s="4">
        <v>5</v>
      </c>
      <c r="C286" s="4">
        <v>390</v>
      </c>
    </row>
    <row r="287" spans="1:3" hidden="1" outlineLevel="2" x14ac:dyDescent="0.25">
      <c r="A287" s="4" t="s">
        <v>25</v>
      </c>
      <c r="B287" s="4">
        <v>1832</v>
      </c>
      <c r="C287" s="4">
        <v>13418</v>
      </c>
    </row>
    <row r="288" spans="1:3" hidden="1" outlineLevel="2" x14ac:dyDescent="0.25">
      <c r="A288" s="4" t="s">
        <v>25</v>
      </c>
      <c r="B288" s="4">
        <v>1256</v>
      </c>
      <c r="C288" s="4">
        <v>14460</v>
      </c>
    </row>
    <row r="289" spans="1:3" outlineLevel="1" collapsed="1" x14ac:dyDescent="0.25">
      <c r="A289" s="5" t="s">
        <v>231</v>
      </c>
      <c r="B289" s="4">
        <f>SUBTOTAL(9,B285:B288)</f>
        <v>3174</v>
      </c>
      <c r="C289" s="4">
        <f>SUBTOTAL(9,C285:C288)</f>
        <v>32603</v>
      </c>
    </row>
    <row r="290" spans="1:3" hidden="1" outlineLevel="2" x14ac:dyDescent="0.25">
      <c r="A290" s="4" t="s">
        <v>296</v>
      </c>
      <c r="B290" s="4">
        <v>0</v>
      </c>
      <c r="C290" s="4">
        <v>0</v>
      </c>
    </row>
    <row r="291" spans="1:3" hidden="1" outlineLevel="2" x14ac:dyDescent="0.25">
      <c r="A291" s="4" t="s">
        <v>296</v>
      </c>
      <c r="B291" s="4">
        <v>0</v>
      </c>
      <c r="C291" s="4">
        <v>0</v>
      </c>
    </row>
    <row r="292" spans="1:3" outlineLevel="1" collapsed="1" x14ac:dyDescent="0.25">
      <c r="A292" s="5" t="s">
        <v>300</v>
      </c>
      <c r="B292" s="4">
        <f>SUBTOTAL(9,B290:B291)</f>
        <v>0</v>
      </c>
      <c r="C292" s="4">
        <f>SUBTOTAL(9,C290:C291)</f>
        <v>0</v>
      </c>
    </row>
    <row r="293" spans="1:3" hidden="1" outlineLevel="2" x14ac:dyDescent="0.25">
      <c r="A293" s="4" t="s">
        <v>252</v>
      </c>
      <c r="B293" s="4">
        <v>3168</v>
      </c>
      <c r="C293" s="4">
        <v>42508</v>
      </c>
    </row>
    <row r="294" spans="1:3" outlineLevel="1" collapsed="1" x14ac:dyDescent="0.25">
      <c r="A294" s="5" t="s">
        <v>267</v>
      </c>
      <c r="B294" s="4">
        <f>SUBTOTAL(9,B293:B293)</f>
        <v>3168</v>
      </c>
      <c r="C294" s="4">
        <f>SUBTOTAL(9,C293:C293)</f>
        <v>42508</v>
      </c>
    </row>
    <row r="295" spans="1:3" hidden="1" outlineLevel="2" x14ac:dyDescent="0.25">
      <c r="A295" s="4" t="s">
        <v>37</v>
      </c>
      <c r="B295" s="4">
        <v>95045</v>
      </c>
      <c r="C295" s="4">
        <v>682897</v>
      </c>
    </row>
    <row r="296" spans="1:3" hidden="1" outlineLevel="2" x14ac:dyDescent="0.25">
      <c r="A296" s="4" t="s">
        <v>37</v>
      </c>
      <c r="B296" s="4">
        <v>10323</v>
      </c>
      <c r="C296" s="4">
        <v>70018</v>
      </c>
    </row>
    <row r="297" spans="1:3" outlineLevel="1" collapsed="1" x14ac:dyDescent="0.25">
      <c r="A297" s="5" t="s">
        <v>232</v>
      </c>
      <c r="B297" s="4">
        <f>SUBTOTAL(9,B295:B296)</f>
        <v>105368</v>
      </c>
      <c r="C297" s="4">
        <f>SUBTOTAL(9,C295:C296)</f>
        <v>752915</v>
      </c>
    </row>
    <row r="298" spans="1:3" hidden="1" outlineLevel="2" x14ac:dyDescent="0.25">
      <c r="A298" s="4" t="s">
        <v>26</v>
      </c>
      <c r="B298" s="4">
        <v>563</v>
      </c>
      <c r="C298" s="4">
        <v>8507</v>
      </c>
    </row>
    <row r="299" spans="1:3" hidden="1" outlineLevel="2" x14ac:dyDescent="0.25">
      <c r="A299" s="4" t="s">
        <v>26</v>
      </c>
      <c r="B299" s="4">
        <v>774</v>
      </c>
      <c r="C299" s="4">
        <v>11697</v>
      </c>
    </row>
    <row r="300" spans="1:3" hidden="1" outlineLevel="2" x14ac:dyDescent="0.25">
      <c r="A300" s="4" t="s">
        <v>26</v>
      </c>
      <c r="B300" s="4">
        <v>107935</v>
      </c>
      <c r="C300" s="4">
        <v>1074262</v>
      </c>
    </row>
    <row r="301" spans="1:3" hidden="1" outlineLevel="2" x14ac:dyDescent="0.25">
      <c r="A301" s="4" t="s">
        <v>26</v>
      </c>
      <c r="B301" s="4">
        <v>176</v>
      </c>
      <c r="C301" s="4">
        <v>2681</v>
      </c>
    </row>
    <row r="302" spans="1:3" hidden="1" outlineLevel="2" x14ac:dyDescent="0.25">
      <c r="A302" s="4" t="s">
        <v>26</v>
      </c>
      <c r="B302" s="4">
        <v>14157</v>
      </c>
      <c r="C302" s="4">
        <v>197975</v>
      </c>
    </row>
    <row r="303" spans="1:3" outlineLevel="1" collapsed="1" x14ac:dyDescent="0.25">
      <c r="A303" s="5" t="s">
        <v>233</v>
      </c>
      <c r="B303" s="4">
        <f>SUBTOTAL(9,B298:B302)</f>
        <v>123605</v>
      </c>
      <c r="C303" s="4">
        <f>SUBTOTAL(9,C298:C302)</f>
        <v>1295122</v>
      </c>
    </row>
    <row r="304" spans="1:3" hidden="1" outlineLevel="2" x14ac:dyDescent="0.25">
      <c r="A304" s="4" t="s">
        <v>27</v>
      </c>
      <c r="B304" s="4">
        <v>4300</v>
      </c>
      <c r="C304" s="4">
        <v>56597</v>
      </c>
    </row>
    <row r="305" spans="1:3" hidden="1" outlineLevel="2" x14ac:dyDescent="0.25">
      <c r="A305" s="4" t="s">
        <v>27</v>
      </c>
      <c r="B305" s="4">
        <v>7722</v>
      </c>
      <c r="C305" s="4">
        <v>89046</v>
      </c>
    </row>
    <row r="306" spans="1:3" hidden="1" outlineLevel="2" x14ac:dyDescent="0.25">
      <c r="A306" s="4" t="s">
        <v>27</v>
      </c>
      <c r="B306" s="4">
        <v>95984</v>
      </c>
      <c r="C306" s="4">
        <v>380097</v>
      </c>
    </row>
    <row r="307" spans="1:3" hidden="1" outlineLevel="2" x14ac:dyDescent="0.25">
      <c r="A307" s="4" t="s">
        <v>27</v>
      </c>
      <c r="B307" s="4">
        <v>4918067</v>
      </c>
      <c r="C307" s="4">
        <v>40764219</v>
      </c>
    </row>
    <row r="308" spans="1:3" hidden="1" outlineLevel="2" x14ac:dyDescent="0.25">
      <c r="A308" s="4" t="s">
        <v>27</v>
      </c>
      <c r="B308" s="4">
        <v>72</v>
      </c>
      <c r="C308" s="4">
        <v>576</v>
      </c>
    </row>
    <row r="309" spans="1:3" hidden="1" outlineLevel="2" x14ac:dyDescent="0.25">
      <c r="A309" s="4" t="s">
        <v>27</v>
      </c>
      <c r="B309" s="4">
        <v>691544</v>
      </c>
      <c r="C309" s="4">
        <v>8137478</v>
      </c>
    </row>
    <row r="310" spans="1:3" hidden="1" outlineLevel="2" x14ac:dyDescent="0.25">
      <c r="A310" s="4" t="s">
        <v>27</v>
      </c>
      <c r="B310" s="4">
        <v>570</v>
      </c>
      <c r="C310" s="4">
        <v>4759</v>
      </c>
    </row>
    <row r="311" spans="1:3" hidden="1" outlineLevel="2" x14ac:dyDescent="0.25">
      <c r="A311" s="4" t="s">
        <v>27</v>
      </c>
      <c r="B311" s="4">
        <v>192000</v>
      </c>
      <c r="C311" s="4">
        <v>1057920</v>
      </c>
    </row>
    <row r="312" spans="1:3" hidden="1" outlineLevel="2" x14ac:dyDescent="0.25">
      <c r="A312" s="4" t="s">
        <v>27</v>
      </c>
      <c r="B312" s="4">
        <v>646541</v>
      </c>
      <c r="C312" s="4">
        <v>3132446</v>
      </c>
    </row>
    <row r="313" spans="1:3" hidden="1" outlineLevel="2" x14ac:dyDescent="0.25">
      <c r="A313" s="4" t="s">
        <v>27</v>
      </c>
      <c r="B313" s="4">
        <v>7709432</v>
      </c>
      <c r="C313" s="4">
        <v>31509531</v>
      </c>
    </row>
    <row r="314" spans="1:3" hidden="1" outlineLevel="2" x14ac:dyDescent="0.25">
      <c r="A314" s="4" t="s">
        <v>27</v>
      </c>
      <c r="B314" s="4">
        <v>1172337</v>
      </c>
      <c r="C314" s="4">
        <v>5004337</v>
      </c>
    </row>
    <row r="315" spans="1:3" outlineLevel="1" collapsed="1" x14ac:dyDescent="0.25">
      <c r="A315" s="5" t="s">
        <v>234</v>
      </c>
      <c r="B315" s="4">
        <f>SUBTOTAL(9,B304:B314)</f>
        <v>15438569</v>
      </c>
      <c r="C315" s="4">
        <f>SUBTOTAL(9,C304:C314)</f>
        <v>90137006</v>
      </c>
    </row>
    <row r="316" spans="1:3" hidden="1" outlineLevel="2" x14ac:dyDescent="0.25">
      <c r="A316" s="4" t="s">
        <v>7</v>
      </c>
      <c r="B316" s="4">
        <v>96000</v>
      </c>
      <c r="C316" s="4">
        <v>412800</v>
      </c>
    </row>
    <row r="317" spans="1:3" hidden="1" outlineLevel="2" x14ac:dyDescent="0.25">
      <c r="A317" s="4" t="s">
        <v>7</v>
      </c>
      <c r="B317" s="4">
        <v>12900</v>
      </c>
      <c r="C317" s="4">
        <v>165277</v>
      </c>
    </row>
    <row r="318" spans="1:3" hidden="1" outlineLevel="2" x14ac:dyDescent="0.25">
      <c r="A318" s="4" t="s">
        <v>7</v>
      </c>
      <c r="B318" s="4">
        <v>6305</v>
      </c>
      <c r="C318" s="4">
        <v>52614</v>
      </c>
    </row>
    <row r="319" spans="1:3" hidden="1" outlineLevel="2" x14ac:dyDescent="0.25">
      <c r="A319" s="4" t="s">
        <v>7</v>
      </c>
      <c r="B319" s="4">
        <v>12437678</v>
      </c>
      <c r="C319" s="4">
        <v>104797820</v>
      </c>
    </row>
    <row r="320" spans="1:3" hidden="1" outlineLevel="2" x14ac:dyDescent="0.25">
      <c r="A320" s="4" t="s">
        <v>7</v>
      </c>
      <c r="B320" s="4">
        <v>192875</v>
      </c>
      <c r="C320" s="4">
        <v>740302</v>
      </c>
    </row>
    <row r="321" spans="1:3" hidden="1" outlineLevel="2" x14ac:dyDescent="0.25">
      <c r="A321" s="4" t="s">
        <v>7</v>
      </c>
      <c r="B321" s="4">
        <v>592160</v>
      </c>
      <c r="C321" s="4">
        <v>6609360</v>
      </c>
    </row>
    <row r="322" spans="1:3" hidden="1" outlineLevel="2" x14ac:dyDescent="0.25">
      <c r="A322" s="4" t="s">
        <v>7</v>
      </c>
      <c r="B322" s="4">
        <v>3372633</v>
      </c>
      <c r="C322" s="4">
        <v>14268619</v>
      </c>
    </row>
    <row r="323" spans="1:3" hidden="1" outlineLevel="2" x14ac:dyDescent="0.25">
      <c r="A323" s="4" t="s">
        <v>7</v>
      </c>
      <c r="B323" s="4">
        <v>290900</v>
      </c>
      <c r="C323" s="4">
        <v>1191221</v>
      </c>
    </row>
    <row r="324" spans="1:3" hidden="1" outlineLevel="2" x14ac:dyDescent="0.25">
      <c r="A324" s="4" t="s">
        <v>7</v>
      </c>
      <c r="B324" s="4">
        <v>240000</v>
      </c>
      <c r="C324" s="4">
        <v>940800</v>
      </c>
    </row>
    <row r="325" spans="1:3" outlineLevel="1" collapsed="1" x14ac:dyDescent="0.25">
      <c r="A325" s="5" t="s">
        <v>235</v>
      </c>
      <c r="B325" s="4">
        <f>SUBTOTAL(9,B316:B324)</f>
        <v>17241451</v>
      </c>
      <c r="C325" s="4">
        <f>SUBTOTAL(9,C316:C324)</f>
        <v>129178813</v>
      </c>
    </row>
    <row r="326" spans="1:3" hidden="1" outlineLevel="2" x14ac:dyDescent="0.25">
      <c r="A326" s="4" t="s">
        <v>28</v>
      </c>
      <c r="B326" s="4">
        <v>27</v>
      </c>
      <c r="C326" s="4">
        <v>299</v>
      </c>
    </row>
    <row r="327" spans="1:3" hidden="1" outlineLevel="2" x14ac:dyDescent="0.25">
      <c r="A327" s="4" t="s">
        <v>28</v>
      </c>
      <c r="B327" s="4">
        <v>315</v>
      </c>
      <c r="C327" s="4">
        <v>2394</v>
      </c>
    </row>
    <row r="328" spans="1:3" hidden="1" outlineLevel="2" x14ac:dyDescent="0.25">
      <c r="A328" s="4" t="s">
        <v>28</v>
      </c>
      <c r="B328" s="4">
        <v>887</v>
      </c>
      <c r="C328" s="4">
        <v>9424</v>
      </c>
    </row>
    <row r="329" spans="1:3" outlineLevel="1" collapsed="1" x14ac:dyDescent="0.25">
      <c r="A329" s="5" t="s">
        <v>238</v>
      </c>
      <c r="B329" s="4">
        <f>SUBTOTAL(9,B326:B328)</f>
        <v>1229</v>
      </c>
      <c r="C329" s="4">
        <f>SUBTOTAL(9,C326:C328)</f>
        <v>12117</v>
      </c>
    </row>
    <row r="330" spans="1:3" hidden="1" outlineLevel="2" x14ac:dyDescent="0.25">
      <c r="A330" s="4" t="s">
        <v>8</v>
      </c>
      <c r="B330" s="4">
        <v>13725</v>
      </c>
      <c r="C330" s="4">
        <v>141022</v>
      </c>
    </row>
    <row r="331" spans="1:3" hidden="1" outlineLevel="2" x14ac:dyDescent="0.25">
      <c r="A331" s="4" t="s">
        <v>8</v>
      </c>
      <c r="B331" s="4">
        <v>2822</v>
      </c>
      <c r="C331" s="4">
        <v>41207</v>
      </c>
    </row>
    <row r="332" spans="1:3" outlineLevel="1" collapsed="1" x14ac:dyDescent="0.25">
      <c r="A332" s="5" t="s">
        <v>239</v>
      </c>
      <c r="B332" s="4">
        <f>SUBTOTAL(9,B330:B331)</f>
        <v>16547</v>
      </c>
      <c r="C332" s="4">
        <f>SUBTOTAL(9,C330:C331)</f>
        <v>182229</v>
      </c>
    </row>
    <row r="333" spans="1:3" hidden="1" outlineLevel="2" x14ac:dyDescent="0.25">
      <c r="A333" s="4" t="s">
        <v>331</v>
      </c>
      <c r="B333" s="4">
        <v>221</v>
      </c>
      <c r="C333" s="4">
        <v>2235</v>
      </c>
    </row>
    <row r="334" spans="1:3" hidden="1" outlineLevel="2" x14ac:dyDescent="0.25">
      <c r="A334" s="4" t="s">
        <v>331</v>
      </c>
      <c r="B334" s="4">
        <v>194</v>
      </c>
      <c r="C334" s="4">
        <v>2255</v>
      </c>
    </row>
    <row r="335" spans="1:3" outlineLevel="1" collapsed="1" x14ac:dyDescent="0.25">
      <c r="A335" s="5" t="s">
        <v>332</v>
      </c>
      <c r="B335" s="4">
        <f>SUBTOTAL(9,B333:B334)</f>
        <v>415</v>
      </c>
      <c r="C335" s="4">
        <f>SUBTOTAL(9,C333:C334)</f>
        <v>4490</v>
      </c>
    </row>
    <row r="336" spans="1:3" x14ac:dyDescent="0.25">
      <c r="A336" s="5" t="s">
        <v>240</v>
      </c>
      <c r="B336" s="4">
        <f>SUBTOTAL(9,B2:B334)</f>
        <v>56188540</v>
      </c>
      <c r="C336" s="4">
        <f>SUBTOTAL(9,C2:C334)</f>
        <v>388048337</v>
      </c>
    </row>
    <row r="337" spans="1:3" x14ac:dyDescent="0.25">
      <c r="A337" s="4"/>
      <c r="B337" s="4"/>
      <c r="C337" s="4"/>
    </row>
    <row r="338" spans="1:3" x14ac:dyDescent="0.25">
      <c r="A338" s="4"/>
      <c r="B338" s="4"/>
      <c r="C338" s="4"/>
    </row>
    <row r="339" spans="1:3" x14ac:dyDescent="0.25">
      <c r="A339" s="4"/>
      <c r="B339" s="4"/>
      <c r="C339" s="4"/>
    </row>
    <row r="340" spans="1:3" x14ac:dyDescent="0.25">
      <c r="A340" s="4"/>
      <c r="B340" s="4"/>
      <c r="C340" s="4"/>
    </row>
  </sheetData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2739-6F95-4E1C-8406-02C44B0DCA17}">
  <dimension ref="A1:C73"/>
  <sheetViews>
    <sheetView workbookViewId="0">
      <selection activeCell="C73" sqref="C2:C73"/>
    </sheetView>
  </sheetViews>
  <sheetFormatPr defaultRowHeight="15" x14ac:dyDescent="0.25"/>
  <cols>
    <col min="1" max="1" width="40.42578125" bestFit="1" customWidth="1"/>
    <col min="2" max="2" width="11.5703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7</v>
      </c>
      <c r="B2">
        <v>17241451</v>
      </c>
      <c r="C2">
        <v>129178813</v>
      </c>
    </row>
    <row r="3" spans="1:3" x14ac:dyDescent="0.25">
      <c r="A3" t="s">
        <v>27</v>
      </c>
      <c r="B3">
        <v>15438569</v>
      </c>
      <c r="C3">
        <v>90137006</v>
      </c>
    </row>
    <row r="4" spans="1:3" x14ac:dyDescent="0.25">
      <c r="A4" t="s">
        <v>1</v>
      </c>
      <c r="B4">
        <v>14003028</v>
      </c>
      <c r="C4">
        <v>82178880</v>
      </c>
    </row>
    <row r="5" spans="1:3" x14ac:dyDescent="0.25">
      <c r="A5" t="s">
        <v>10</v>
      </c>
      <c r="B5">
        <v>2225766</v>
      </c>
      <c r="C5">
        <v>23606918</v>
      </c>
    </row>
    <row r="6" spans="1:3" x14ac:dyDescent="0.25">
      <c r="A6" t="s">
        <v>14</v>
      </c>
      <c r="B6">
        <v>832604</v>
      </c>
      <c r="C6">
        <v>7505855</v>
      </c>
    </row>
    <row r="7" spans="1:3" x14ac:dyDescent="0.25">
      <c r="A7" t="s">
        <v>29</v>
      </c>
      <c r="B7">
        <v>507791</v>
      </c>
      <c r="C7">
        <v>7115883</v>
      </c>
    </row>
    <row r="8" spans="1:3" x14ac:dyDescent="0.25">
      <c r="A8" t="s">
        <v>12</v>
      </c>
      <c r="B8">
        <v>1206502</v>
      </c>
      <c r="C8">
        <v>6007100</v>
      </c>
    </row>
    <row r="9" spans="1:3" x14ac:dyDescent="0.25">
      <c r="A9" t="s">
        <v>31</v>
      </c>
      <c r="B9">
        <v>549340</v>
      </c>
      <c r="C9">
        <v>4492288</v>
      </c>
    </row>
    <row r="10" spans="1:3" x14ac:dyDescent="0.25">
      <c r="A10" t="s">
        <v>51</v>
      </c>
      <c r="B10">
        <v>569513</v>
      </c>
      <c r="C10">
        <v>4382921</v>
      </c>
    </row>
    <row r="11" spans="1:3" x14ac:dyDescent="0.25">
      <c r="A11" t="s">
        <v>17</v>
      </c>
      <c r="B11">
        <v>347158</v>
      </c>
      <c r="C11">
        <v>3901413</v>
      </c>
    </row>
    <row r="12" spans="1:3" x14ac:dyDescent="0.25">
      <c r="A12" t="s">
        <v>30</v>
      </c>
      <c r="B12">
        <v>505188</v>
      </c>
      <c r="C12">
        <v>3489783</v>
      </c>
    </row>
    <row r="13" spans="1:3" x14ac:dyDescent="0.25">
      <c r="A13" t="s">
        <v>21</v>
      </c>
      <c r="B13">
        <v>434265</v>
      </c>
      <c r="C13">
        <v>3388720</v>
      </c>
    </row>
    <row r="14" spans="1:3" x14ac:dyDescent="0.25">
      <c r="A14" t="s">
        <v>4</v>
      </c>
      <c r="B14">
        <v>210581</v>
      </c>
      <c r="C14">
        <v>3041284</v>
      </c>
    </row>
    <row r="15" spans="1:3" x14ac:dyDescent="0.25">
      <c r="A15" t="s">
        <v>15</v>
      </c>
      <c r="B15">
        <v>231585</v>
      </c>
      <c r="C15">
        <v>2487558</v>
      </c>
    </row>
    <row r="16" spans="1:3" x14ac:dyDescent="0.25">
      <c r="A16" t="s">
        <v>6</v>
      </c>
      <c r="B16">
        <v>112845</v>
      </c>
      <c r="C16">
        <v>2230381</v>
      </c>
    </row>
    <row r="17" spans="1:3" x14ac:dyDescent="0.25">
      <c r="A17" t="s">
        <v>9</v>
      </c>
      <c r="B17">
        <v>226278</v>
      </c>
      <c r="C17">
        <v>1783608</v>
      </c>
    </row>
    <row r="18" spans="1:3" x14ac:dyDescent="0.25">
      <c r="A18" t="s">
        <v>18</v>
      </c>
      <c r="B18">
        <v>212306</v>
      </c>
      <c r="C18">
        <v>1691279</v>
      </c>
    </row>
    <row r="19" spans="1:3" x14ac:dyDescent="0.25">
      <c r="A19" t="s">
        <v>26</v>
      </c>
      <c r="B19">
        <v>123605</v>
      </c>
      <c r="C19">
        <v>1295122</v>
      </c>
    </row>
    <row r="20" spans="1:3" x14ac:dyDescent="0.25">
      <c r="A20" t="s">
        <v>23</v>
      </c>
      <c r="B20">
        <v>126638</v>
      </c>
      <c r="C20">
        <v>1251697</v>
      </c>
    </row>
    <row r="21" spans="1:3" x14ac:dyDescent="0.25">
      <c r="A21" t="s">
        <v>45</v>
      </c>
      <c r="B21">
        <v>159266</v>
      </c>
      <c r="C21">
        <v>1207785</v>
      </c>
    </row>
    <row r="22" spans="1:3" x14ac:dyDescent="0.25">
      <c r="A22" t="s">
        <v>72</v>
      </c>
      <c r="B22">
        <v>197759</v>
      </c>
      <c r="C22">
        <v>1016437</v>
      </c>
    </row>
    <row r="23" spans="1:3" x14ac:dyDescent="0.25">
      <c r="A23" t="s">
        <v>37</v>
      </c>
      <c r="B23">
        <v>105368</v>
      </c>
      <c r="C23">
        <v>752915</v>
      </c>
    </row>
    <row r="24" spans="1:3" x14ac:dyDescent="0.25">
      <c r="A24" t="s">
        <v>33</v>
      </c>
      <c r="B24">
        <v>124134</v>
      </c>
      <c r="C24">
        <v>726111</v>
      </c>
    </row>
    <row r="25" spans="1:3" x14ac:dyDescent="0.25">
      <c r="A25" t="s">
        <v>11</v>
      </c>
      <c r="B25">
        <v>64531</v>
      </c>
      <c r="C25">
        <v>651194</v>
      </c>
    </row>
    <row r="26" spans="1:3" x14ac:dyDescent="0.25">
      <c r="A26" t="s">
        <v>24</v>
      </c>
      <c r="B26">
        <v>42049</v>
      </c>
      <c r="C26">
        <v>508272</v>
      </c>
    </row>
    <row r="27" spans="1:3" x14ac:dyDescent="0.25">
      <c r="A27" t="s">
        <v>2</v>
      </c>
      <c r="B27">
        <v>37197</v>
      </c>
      <c r="C27">
        <v>471574</v>
      </c>
    </row>
    <row r="28" spans="1:3" x14ac:dyDescent="0.25">
      <c r="A28" t="s">
        <v>19</v>
      </c>
      <c r="B28">
        <v>34299</v>
      </c>
      <c r="C28">
        <v>440483</v>
      </c>
    </row>
    <row r="29" spans="1:3" x14ac:dyDescent="0.25">
      <c r="A29" t="s">
        <v>36</v>
      </c>
      <c r="B29">
        <v>57776</v>
      </c>
      <c r="C29">
        <v>398443</v>
      </c>
    </row>
    <row r="30" spans="1:3" x14ac:dyDescent="0.25">
      <c r="A30" t="s">
        <v>62</v>
      </c>
      <c r="B30">
        <v>20768</v>
      </c>
      <c r="C30">
        <v>212055</v>
      </c>
    </row>
    <row r="31" spans="1:3" x14ac:dyDescent="0.25">
      <c r="A31" t="s">
        <v>58</v>
      </c>
      <c r="B31">
        <v>23967</v>
      </c>
      <c r="C31">
        <v>208773</v>
      </c>
    </row>
    <row r="32" spans="1:3" x14ac:dyDescent="0.25">
      <c r="A32" t="s">
        <v>71</v>
      </c>
      <c r="B32">
        <v>18965</v>
      </c>
      <c r="C32">
        <v>194995</v>
      </c>
    </row>
    <row r="33" spans="1:3" x14ac:dyDescent="0.25">
      <c r="A33" t="s">
        <v>57</v>
      </c>
      <c r="B33">
        <v>12902</v>
      </c>
      <c r="C33">
        <v>191748</v>
      </c>
    </row>
    <row r="34" spans="1:3" x14ac:dyDescent="0.25">
      <c r="A34" t="s">
        <v>8</v>
      </c>
      <c r="B34">
        <v>16547</v>
      </c>
      <c r="C34">
        <v>182229</v>
      </c>
    </row>
    <row r="35" spans="1:3" x14ac:dyDescent="0.25">
      <c r="A35" t="s">
        <v>279</v>
      </c>
      <c r="B35">
        <v>13860</v>
      </c>
      <c r="C35">
        <v>169579</v>
      </c>
    </row>
    <row r="36" spans="1:3" x14ac:dyDescent="0.25">
      <c r="A36" t="s">
        <v>78</v>
      </c>
      <c r="B36">
        <v>14373</v>
      </c>
      <c r="C36">
        <v>134119</v>
      </c>
    </row>
    <row r="37" spans="1:3" x14ac:dyDescent="0.25">
      <c r="A37" t="s">
        <v>77</v>
      </c>
      <c r="B37">
        <v>25889</v>
      </c>
      <c r="C37">
        <v>132641</v>
      </c>
    </row>
    <row r="38" spans="1:3" x14ac:dyDescent="0.25">
      <c r="A38" t="s">
        <v>295</v>
      </c>
      <c r="B38">
        <v>16551</v>
      </c>
      <c r="C38">
        <v>132142</v>
      </c>
    </row>
    <row r="39" spans="1:3" x14ac:dyDescent="0.25">
      <c r="A39" t="s">
        <v>66</v>
      </c>
      <c r="B39">
        <v>14607</v>
      </c>
      <c r="C39">
        <v>116433</v>
      </c>
    </row>
    <row r="40" spans="1:3" x14ac:dyDescent="0.25">
      <c r="A40" t="s">
        <v>43</v>
      </c>
      <c r="B40">
        <v>4905</v>
      </c>
      <c r="C40">
        <v>116100</v>
      </c>
    </row>
    <row r="41" spans="1:3" x14ac:dyDescent="0.25">
      <c r="A41" t="s">
        <v>40</v>
      </c>
      <c r="B41">
        <v>5634</v>
      </c>
      <c r="C41">
        <v>101227</v>
      </c>
    </row>
    <row r="42" spans="1:3" x14ac:dyDescent="0.25">
      <c r="A42" t="s">
        <v>56</v>
      </c>
      <c r="B42">
        <v>9603</v>
      </c>
      <c r="C42">
        <v>90860</v>
      </c>
    </row>
    <row r="43" spans="1:3" x14ac:dyDescent="0.25">
      <c r="A43" t="s">
        <v>44</v>
      </c>
      <c r="B43">
        <v>6516</v>
      </c>
      <c r="C43">
        <v>90805</v>
      </c>
    </row>
    <row r="44" spans="1:3" x14ac:dyDescent="0.25">
      <c r="A44" t="s">
        <v>310</v>
      </c>
      <c r="B44">
        <v>8983</v>
      </c>
      <c r="C44">
        <v>74532</v>
      </c>
    </row>
    <row r="45" spans="1:3" x14ac:dyDescent="0.25">
      <c r="A45" t="s">
        <v>41</v>
      </c>
      <c r="B45">
        <v>6300</v>
      </c>
      <c r="C45">
        <v>72990</v>
      </c>
    </row>
    <row r="46" spans="1:3" x14ac:dyDescent="0.25">
      <c r="A46" t="s">
        <v>278</v>
      </c>
      <c r="B46">
        <v>5576</v>
      </c>
      <c r="C46">
        <v>52390</v>
      </c>
    </row>
    <row r="47" spans="1:3" x14ac:dyDescent="0.25">
      <c r="A47" t="s">
        <v>252</v>
      </c>
      <c r="B47">
        <v>3168</v>
      </c>
      <c r="C47">
        <v>42508</v>
      </c>
    </row>
    <row r="48" spans="1:3" x14ac:dyDescent="0.25">
      <c r="A48" t="s">
        <v>35</v>
      </c>
      <c r="B48">
        <v>4746</v>
      </c>
      <c r="C48">
        <v>37654</v>
      </c>
    </row>
    <row r="49" spans="1:3" x14ac:dyDescent="0.25">
      <c r="A49" t="s">
        <v>64</v>
      </c>
      <c r="B49">
        <v>3590</v>
      </c>
      <c r="C49">
        <v>36464</v>
      </c>
    </row>
    <row r="50" spans="1:3" x14ac:dyDescent="0.25">
      <c r="A50" t="s">
        <v>3</v>
      </c>
      <c r="B50">
        <v>2853</v>
      </c>
      <c r="C50">
        <v>33738</v>
      </c>
    </row>
    <row r="51" spans="1:3" x14ac:dyDescent="0.25">
      <c r="A51" t="s">
        <v>254</v>
      </c>
      <c r="B51">
        <v>1418</v>
      </c>
      <c r="C51">
        <v>33432</v>
      </c>
    </row>
    <row r="52" spans="1:3" x14ac:dyDescent="0.25">
      <c r="A52" t="s">
        <v>25</v>
      </c>
      <c r="B52">
        <v>3174</v>
      </c>
      <c r="C52">
        <v>32603</v>
      </c>
    </row>
    <row r="53" spans="1:3" x14ac:dyDescent="0.25">
      <c r="A53" t="s">
        <v>20</v>
      </c>
      <c r="B53">
        <v>2585</v>
      </c>
      <c r="C53">
        <v>32162</v>
      </c>
    </row>
    <row r="54" spans="1:3" x14ac:dyDescent="0.25">
      <c r="A54" t="s">
        <v>46</v>
      </c>
      <c r="B54">
        <v>1602</v>
      </c>
      <c r="C54">
        <v>28751</v>
      </c>
    </row>
    <row r="55" spans="1:3" x14ac:dyDescent="0.25">
      <c r="A55" t="s">
        <v>52</v>
      </c>
      <c r="B55">
        <v>2059</v>
      </c>
      <c r="C55">
        <v>25331</v>
      </c>
    </row>
    <row r="56" spans="1:3" x14ac:dyDescent="0.25">
      <c r="A56" t="s">
        <v>61</v>
      </c>
      <c r="B56">
        <v>504</v>
      </c>
      <c r="C56">
        <v>17405</v>
      </c>
    </row>
    <row r="57" spans="1:3" x14ac:dyDescent="0.25">
      <c r="A57" t="s">
        <v>54</v>
      </c>
      <c r="B57">
        <v>1350</v>
      </c>
      <c r="C57">
        <v>15638</v>
      </c>
    </row>
    <row r="58" spans="1:3" x14ac:dyDescent="0.25">
      <c r="A58" t="s">
        <v>276</v>
      </c>
      <c r="B58">
        <v>1476</v>
      </c>
      <c r="C58">
        <v>14195</v>
      </c>
    </row>
    <row r="59" spans="1:3" x14ac:dyDescent="0.25">
      <c r="A59" t="s">
        <v>55</v>
      </c>
      <c r="B59">
        <v>1350</v>
      </c>
      <c r="C59">
        <v>13077</v>
      </c>
    </row>
    <row r="60" spans="1:3" x14ac:dyDescent="0.25">
      <c r="A60" t="s">
        <v>28</v>
      </c>
      <c r="B60">
        <v>1229</v>
      </c>
      <c r="C60">
        <v>12117</v>
      </c>
    </row>
    <row r="61" spans="1:3" x14ac:dyDescent="0.25">
      <c r="A61" t="s">
        <v>13</v>
      </c>
      <c r="B61">
        <v>893</v>
      </c>
      <c r="C61">
        <v>10890</v>
      </c>
    </row>
    <row r="62" spans="1:3" x14ac:dyDescent="0.25">
      <c r="A62" t="s">
        <v>277</v>
      </c>
      <c r="B62">
        <v>918</v>
      </c>
      <c r="C62">
        <v>10443</v>
      </c>
    </row>
    <row r="63" spans="1:3" x14ac:dyDescent="0.25">
      <c r="A63" t="s">
        <v>59</v>
      </c>
      <c r="B63">
        <v>360</v>
      </c>
      <c r="C63">
        <v>8924</v>
      </c>
    </row>
    <row r="64" spans="1:3" x14ac:dyDescent="0.25">
      <c r="A64" t="s">
        <v>22</v>
      </c>
      <c r="B64">
        <v>631</v>
      </c>
      <c r="C64">
        <v>7183</v>
      </c>
    </row>
    <row r="65" spans="1:3" x14ac:dyDescent="0.25">
      <c r="A65" t="s">
        <v>16</v>
      </c>
      <c r="B65">
        <v>56</v>
      </c>
      <c r="C65">
        <v>4994</v>
      </c>
    </row>
    <row r="66" spans="1:3" x14ac:dyDescent="0.25">
      <c r="A66" t="s">
        <v>75</v>
      </c>
      <c r="B66">
        <v>378</v>
      </c>
      <c r="C66">
        <v>4660</v>
      </c>
    </row>
    <row r="67" spans="1:3" x14ac:dyDescent="0.25">
      <c r="A67" t="s">
        <v>331</v>
      </c>
      <c r="B67">
        <v>415</v>
      </c>
      <c r="C67">
        <v>4490</v>
      </c>
    </row>
    <row r="68" spans="1:3" x14ac:dyDescent="0.25">
      <c r="A68" t="s">
        <v>38</v>
      </c>
      <c r="B68">
        <v>266</v>
      </c>
      <c r="C68">
        <v>3757</v>
      </c>
    </row>
    <row r="69" spans="1:3" x14ac:dyDescent="0.25">
      <c r="A69" t="s">
        <v>259</v>
      </c>
      <c r="B69">
        <v>55</v>
      </c>
      <c r="C69">
        <v>2736</v>
      </c>
    </row>
    <row r="70" spans="1:3" x14ac:dyDescent="0.25">
      <c r="A70" t="s">
        <v>32</v>
      </c>
      <c r="B70">
        <v>126</v>
      </c>
      <c r="C70">
        <v>1844</v>
      </c>
    </row>
    <row r="71" spans="1:3" x14ac:dyDescent="0.25">
      <c r="A71" t="s">
        <v>42</v>
      </c>
      <c r="B71">
        <v>0</v>
      </c>
      <c r="C71">
        <v>0</v>
      </c>
    </row>
    <row r="72" spans="1:3" x14ac:dyDescent="0.25">
      <c r="A72" t="s">
        <v>47</v>
      </c>
      <c r="B72">
        <v>0</v>
      </c>
      <c r="C72">
        <v>0</v>
      </c>
    </row>
    <row r="73" spans="1:3" x14ac:dyDescent="0.25">
      <c r="A73" t="s">
        <v>296</v>
      </c>
      <c r="B73">
        <v>0</v>
      </c>
      <c r="C73"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7EBC-45D8-4A03-9E9C-0EF48F86528D}">
  <dimension ref="A1:C541"/>
  <sheetViews>
    <sheetView workbookViewId="0">
      <selection sqref="A1:IV1 A5:IV5 A8:IV8 A29:IV29 A32:IV32 A34:IV34 A37:IV37 A40:IV40 A49:IV49 A52:IV52 A55:IV55 A63:IV63 A69:IV69 A77:IV77 A80:IV80 A83:IV83 A93:IV93 A95:IV95 A109:IV109 A112:IV112 A115:IV115 A118:IV118 A127:IV127 A130:IV130 A132:IV132 A142:IV142 A149:IV149 A157:IV157 A161:IV161 A173:IV173 A175:IV175 A179:IV179 A183:IV183 A196:IV196 A199:IV199 A201:IV201 A204:IV204 A207:IV207 A215:IV215 A220:IV220 A223:IV223 A237:IV237 A240:IV240 A244:IV244 A247:IV247 A258:IV258 A262:IV262 A265:IV265 A268:IV268 A272:IV272 A277:IV277 A280:IV280 A283:IV283 A286:IV286 A289:IV289 A292:IV292 A300:IV300 A308:IV308 A314:IV314 A324:IV324 A327:IV327 A333:IV333 A336:IV336 A342:IV342 A345:IV345 A348:IV348 A355:IV355 A358:IV358 A363:IV363 A366:IV366 A371:IV371 A375:IV375 A388:IV388 A391:IV391 A402:IV402 A405:IV405 A409:IV409 A413:IV413 A419:IV419 A423:IV423 A426:IV426 A435:IV435 A440:IV440 A453:IV453 A457:IV457 A460:IV460 A469:IV469 A472:IV472 A475:IV475 A479:IV479 A485:IV485 A504:IV504 A521:IV521 A524:IV524 A528:IV528 A533:IV533 A536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306</v>
      </c>
      <c r="B2" s="4">
        <v>158</v>
      </c>
      <c r="C2" s="4">
        <v>2724</v>
      </c>
    </row>
    <row r="3" spans="1:3" hidden="1" outlineLevel="2" x14ac:dyDescent="0.25">
      <c r="A3" s="4" t="s">
        <v>306</v>
      </c>
      <c r="B3" s="4">
        <v>711</v>
      </c>
      <c r="C3" s="4">
        <v>7288</v>
      </c>
    </row>
    <row r="4" spans="1:3" hidden="1" outlineLevel="2" x14ac:dyDescent="0.25">
      <c r="A4" s="4" t="s">
        <v>306</v>
      </c>
      <c r="B4" s="4">
        <v>810</v>
      </c>
      <c r="C4" s="4">
        <v>14672</v>
      </c>
    </row>
    <row r="5" spans="1:3" outlineLevel="1" collapsed="1" x14ac:dyDescent="0.25">
      <c r="A5" s="5" t="s">
        <v>307</v>
      </c>
      <c r="B5" s="4">
        <f>SUBTOTAL(9,B2:B4)</f>
        <v>1679</v>
      </c>
      <c r="C5" s="4">
        <f>SUBTOTAL(9,C2:C4)</f>
        <v>24684</v>
      </c>
    </row>
    <row r="6" spans="1:3" hidden="1" outlineLevel="2" x14ac:dyDescent="0.25">
      <c r="A6" s="4" t="s">
        <v>340</v>
      </c>
      <c r="B6" s="4">
        <v>440</v>
      </c>
      <c r="C6" s="4">
        <v>6769</v>
      </c>
    </row>
    <row r="7" spans="1:3" hidden="1" outlineLevel="2" x14ac:dyDescent="0.25">
      <c r="A7" s="4" t="s">
        <v>340</v>
      </c>
      <c r="B7" s="4">
        <v>64</v>
      </c>
      <c r="C7" s="4">
        <v>1732</v>
      </c>
    </row>
    <row r="8" spans="1:3" outlineLevel="1" collapsed="1" x14ac:dyDescent="0.25">
      <c r="A8" s="5" t="s">
        <v>343</v>
      </c>
      <c r="B8" s="4">
        <f>SUBTOTAL(9,B6:B7)</f>
        <v>504</v>
      </c>
      <c r="C8" s="4">
        <f>SUBTOTAL(9,C6:C7)</f>
        <v>8501</v>
      </c>
    </row>
    <row r="9" spans="1:3" hidden="1" outlineLevel="2" x14ac:dyDescent="0.25">
      <c r="A9" s="4" t="s">
        <v>1</v>
      </c>
      <c r="B9" s="4">
        <v>4665</v>
      </c>
      <c r="C9" s="4">
        <v>393866</v>
      </c>
    </row>
    <row r="10" spans="1:3" hidden="1" outlineLevel="2" x14ac:dyDescent="0.25">
      <c r="A10" s="4" t="s">
        <v>1</v>
      </c>
      <c r="B10" s="4">
        <v>6453</v>
      </c>
      <c r="C10" s="4">
        <v>53571</v>
      </c>
    </row>
    <row r="11" spans="1:3" hidden="1" outlineLevel="2" x14ac:dyDescent="0.25">
      <c r="A11" s="4" t="s">
        <v>1</v>
      </c>
      <c r="B11" s="4">
        <v>236778</v>
      </c>
      <c r="C11" s="4">
        <v>1694963</v>
      </c>
    </row>
    <row r="12" spans="1:3" hidden="1" outlineLevel="2" x14ac:dyDescent="0.25">
      <c r="A12" s="4" t="s">
        <v>1</v>
      </c>
      <c r="B12" s="4">
        <v>170988</v>
      </c>
      <c r="C12" s="4">
        <v>2953465</v>
      </c>
    </row>
    <row r="13" spans="1:3" hidden="1" outlineLevel="2" x14ac:dyDescent="0.25">
      <c r="A13" s="4" t="s">
        <v>1</v>
      </c>
      <c r="B13" s="4">
        <v>1034629</v>
      </c>
      <c r="C13" s="4">
        <v>9661085</v>
      </c>
    </row>
    <row r="14" spans="1:3" hidden="1" outlineLevel="2" x14ac:dyDescent="0.25">
      <c r="A14" s="4" t="s">
        <v>1</v>
      </c>
      <c r="B14" s="4">
        <v>2680</v>
      </c>
      <c r="C14" s="4">
        <v>72725</v>
      </c>
    </row>
    <row r="15" spans="1:3" hidden="1" outlineLevel="2" x14ac:dyDescent="0.25">
      <c r="A15" s="4" t="s">
        <v>1</v>
      </c>
      <c r="B15" s="4">
        <v>58</v>
      </c>
      <c r="C15" s="4">
        <v>4814</v>
      </c>
    </row>
    <row r="16" spans="1:3" hidden="1" outlineLevel="2" x14ac:dyDescent="0.25">
      <c r="A16" s="4" t="s">
        <v>1</v>
      </c>
      <c r="B16" s="4">
        <v>1</v>
      </c>
      <c r="C16" s="4">
        <v>177</v>
      </c>
    </row>
    <row r="17" spans="1:3" hidden="1" outlineLevel="2" x14ac:dyDescent="0.25">
      <c r="A17" s="4" t="s">
        <v>1</v>
      </c>
      <c r="B17" s="4">
        <v>0</v>
      </c>
      <c r="C17" s="4">
        <v>43</v>
      </c>
    </row>
    <row r="18" spans="1:3" hidden="1" outlineLevel="2" x14ac:dyDescent="0.25">
      <c r="A18" s="4" t="s">
        <v>1</v>
      </c>
      <c r="B18" s="4">
        <v>23394983</v>
      </c>
      <c r="C18" s="4">
        <v>167683662</v>
      </c>
    </row>
    <row r="19" spans="1:3" hidden="1" outlineLevel="2" x14ac:dyDescent="0.25">
      <c r="A19" s="4" t="s">
        <v>1</v>
      </c>
      <c r="B19" s="4">
        <v>60398</v>
      </c>
      <c r="C19" s="4">
        <v>499153</v>
      </c>
    </row>
    <row r="20" spans="1:3" hidden="1" outlineLevel="2" x14ac:dyDescent="0.25">
      <c r="A20" s="4" t="s">
        <v>1</v>
      </c>
      <c r="B20" s="4">
        <v>3993382</v>
      </c>
      <c r="C20" s="4">
        <v>48863896</v>
      </c>
    </row>
    <row r="21" spans="1:3" hidden="1" outlineLevel="2" x14ac:dyDescent="0.25">
      <c r="A21" s="4" t="s">
        <v>1</v>
      </c>
      <c r="B21" s="4">
        <v>10685</v>
      </c>
      <c r="C21" s="4">
        <v>219508</v>
      </c>
    </row>
    <row r="22" spans="1:3" hidden="1" outlineLevel="2" x14ac:dyDescent="0.25">
      <c r="A22" s="4" t="s">
        <v>1</v>
      </c>
      <c r="B22" s="4">
        <v>20178</v>
      </c>
      <c r="C22" s="4">
        <v>161707</v>
      </c>
    </row>
    <row r="23" spans="1:3" hidden="1" outlineLevel="2" x14ac:dyDescent="0.25">
      <c r="A23" s="4" t="s">
        <v>1</v>
      </c>
      <c r="B23" s="4">
        <v>3420</v>
      </c>
      <c r="C23" s="4">
        <v>39122</v>
      </c>
    </row>
    <row r="24" spans="1:3" hidden="1" outlineLevel="2" x14ac:dyDescent="0.25">
      <c r="A24" s="4" t="s">
        <v>1</v>
      </c>
      <c r="B24" s="4">
        <v>12</v>
      </c>
      <c r="C24" s="4">
        <v>440</v>
      </c>
    </row>
    <row r="25" spans="1:3" hidden="1" outlineLevel="2" x14ac:dyDescent="0.25">
      <c r="A25" s="4" t="s">
        <v>1</v>
      </c>
      <c r="B25" s="4">
        <v>60</v>
      </c>
      <c r="C25" s="4">
        <v>4124</v>
      </c>
    </row>
    <row r="26" spans="1:3" hidden="1" outlineLevel="2" x14ac:dyDescent="0.25">
      <c r="A26" s="4" t="s">
        <v>1</v>
      </c>
      <c r="B26" s="4">
        <v>36027526</v>
      </c>
      <c r="C26" s="4">
        <v>143969246</v>
      </c>
    </row>
    <row r="27" spans="1:3" hidden="1" outlineLevel="2" x14ac:dyDescent="0.25">
      <c r="A27" s="4" t="s">
        <v>1</v>
      </c>
      <c r="B27" s="4">
        <v>823934</v>
      </c>
      <c r="C27" s="4">
        <v>3383518</v>
      </c>
    </row>
    <row r="28" spans="1:3" hidden="1" outlineLevel="2" x14ac:dyDescent="0.25">
      <c r="A28" s="4" t="s">
        <v>1</v>
      </c>
      <c r="B28" s="4">
        <v>28140</v>
      </c>
      <c r="C28" s="4">
        <v>177196</v>
      </c>
    </row>
    <row r="29" spans="1:3" outlineLevel="1" collapsed="1" x14ac:dyDescent="0.25">
      <c r="A29" s="5" t="s">
        <v>160</v>
      </c>
      <c r="B29" s="4">
        <f>SUBTOTAL(9,B9:B28)</f>
        <v>65818970</v>
      </c>
      <c r="C29" s="4">
        <f>SUBTOTAL(9,C9:C28)</f>
        <v>379836281</v>
      </c>
    </row>
    <row r="30" spans="1:3" hidden="1" outlineLevel="2" x14ac:dyDescent="0.25">
      <c r="A30" s="4" t="s">
        <v>40</v>
      </c>
      <c r="B30" s="4">
        <v>48501</v>
      </c>
      <c r="C30" s="4">
        <v>379663</v>
      </c>
    </row>
    <row r="31" spans="1:3" hidden="1" outlineLevel="2" x14ac:dyDescent="0.25">
      <c r="A31" s="4" t="s">
        <v>40</v>
      </c>
      <c r="B31" s="4">
        <v>3677</v>
      </c>
      <c r="C31" s="4">
        <v>74623</v>
      </c>
    </row>
    <row r="32" spans="1:3" outlineLevel="1" collapsed="1" x14ac:dyDescent="0.25">
      <c r="A32" s="5" t="s">
        <v>161</v>
      </c>
      <c r="B32" s="4">
        <f>SUBTOTAL(9,B30:B31)</f>
        <v>52178</v>
      </c>
      <c r="C32" s="4">
        <f>SUBTOTAL(9,C30:C31)</f>
        <v>454286</v>
      </c>
    </row>
    <row r="33" spans="1:3" hidden="1" outlineLevel="2" x14ac:dyDescent="0.25">
      <c r="A33" s="4" t="s">
        <v>41</v>
      </c>
      <c r="B33" s="4">
        <v>7812</v>
      </c>
      <c r="C33" s="4">
        <v>82233</v>
      </c>
    </row>
    <row r="34" spans="1:3" outlineLevel="1" collapsed="1" x14ac:dyDescent="0.25">
      <c r="A34" s="5" t="s">
        <v>162</v>
      </c>
      <c r="B34" s="4">
        <f>SUBTOTAL(9,B33:B33)</f>
        <v>7812</v>
      </c>
      <c r="C34" s="4">
        <f>SUBTOTAL(9,C33:C33)</f>
        <v>82233</v>
      </c>
    </row>
    <row r="35" spans="1:3" hidden="1" outlineLevel="2" x14ac:dyDescent="0.25">
      <c r="A35" s="4" t="s">
        <v>42</v>
      </c>
      <c r="B35" s="4">
        <v>16677</v>
      </c>
      <c r="C35" s="4">
        <v>154333</v>
      </c>
    </row>
    <row r="36" spans="1:3" hidden="1" outlineLevel="2" x14ac:dyDescent="0.25">
      <c r="A36" s="4" t="s">
        <v>42</v>
      </c>
      <c r="B36" s="4">
        <v>1976</v>
      </c>
      <c r="C36" s="4">
        <v>28845</v>
      </c>
    </row>
    <row r="37" spans="1:3" outlineLevel="1" collapsed="1" x14ac:dyDescent="0.25">
      <c r="A37" s="5" t="s">
        <v>163</v>
      </c>
      <c r="B37" s="4">
        <f>SUBTOTAL(9,B35:B36)</f>
        <v>18653</v>
      </c>
      <c r="C37" s="4">
        <f>SUBTOTAL(9,C35:C36)</f>
        <v>183178</v>
      </c>
    </row>
    <row r="38" spans="1:3" hidden="1" outlineLevel="2" x14ac:dyDescent="0.25">
      <c r="A38" s="4" t="s">
        <v>316</v>
      </c>
      <c r="B38" s="4">
        <v>5040</v>
      </c>
      <c r="C38" s="4">
        <v>51632</v>
      </c>
    </row>
    <row r="39" spans="1:3" hidden="1" outlineLevel="2" x14ac:dyDescent="0.25">
      <c r="A39" s="4" t="s">
        <v>316</v>
      </c>
      <c r="B39" s="4">
        <v>504</v>
      </c>
      <c r="C39" s="4">
        <v>7560</v>
      </c>
    </row>
    <row r="40" spans="1:3" outlineLevel="1" collapsed="1" x14ac:dyDescent="0.25">
      <c r="A40" s="5" t="s">
        <v>321</v>
      </c>
      <c r="B40" s="4">
        <f>SUBTOTAL(9,B38:B39)</f>
        <v>5544</v>
      </c>
      <c r="C40" s="4">
        <f>SUBTOTAL(9,C38:C39)</f>
        <v>59192</v>
      </c>
    </row>
    <row r="41" spans="1:3" hidden="1" outlineLevel="2" x14ac:dyDescent="0.25">
      <c r="A41" s="4" t="s">
        <v>9</v>
      </c>
      <c r="B41" s="4">
        <v>99</v>
      </c>
      <c r="C41" s="4">
        <v>714</v>
      </c>
    </row>
    <row r="42" spans="1:3" hidden="1" outlineLevel="2" x14ac:dyDescent="0.25">
      <c r="A42" s="4" t="s">
        <v>9</v>
      </c>
      <c r="B42" s="4">
        <v>203</v>
      </c>
      <c r="C42" s="4">
        <v>1631</v>
      </c>
    </row>
    <row r="43" spans="1:3" hidden="1" outlineLevel="2" x14ac:dyDescent="0.25">
      <c r="A43" s="4" t="s">
        <v>9</v>
      </c>
      <c r="B43" s="4">
        <v>146066</v>
      </c>
      <c r="C43" s="4">
        <v>1389589</v>
      </c>
    </row>
    <row r="44" spans="1:3" hidden="1" outlineLevel="2" x14ac:dyDescent="0.25">
      <c r="A44" s="4" t="s">
        <v>9</v>
      </c>
      <c r="B44" s="4">
        <v>7673</v>
      </c>
      <c r="C44" s="4">
        <v>90051</v>
      </c>
    </row>
    <row r="45" spans="1:3" hidden="1" outlineLevel="2" x14ac:dyDescent="0.25">
      <c r="A45" s="4" t="s">
        <v>9</v>
      </c>
      <c r="B45" s="4">
        <v>42179</v>
      </c>
      <c r="C45" s="4">
        <v>585030</v>
      </c>
    </row>
    <row r="46" spans="1:3" hidden="1" outlineLevel="2" x14ac:dyDescent="0.25">
      <c r="A46" s="4" t="s">
        <v>9</v>
      </c>
      <c r="B46" s="4">
        <v>45</v>
      </c>
      <c r="C46" s="4">
        <v>3297</v>
      </c>
    </row>
    <row r="47" spans="1:3" hidden="1" outlineLevel="2" x14ac:dyDescent="0.25">
      <c r="A47" s="4" t="s">
        <v>9</v>
      </c>
      <c r="B47" s="4">
        <v>155570</v>
      </c>
      <c r="C47" s="4">
        <v>748804</v>
      </c>
    </row>
    <row r="48" spans="1:3" hidden="1" outlineLevel="2" x14ac:dyDescent="0.25">
      <c r="A48" s="4" t="s">
        <v>9</v>
      </c>
      <c r="B48" s="4">
        <v>648000</v>
      </c>
      <c r="C48" s="4">
        <v>2446800</v>
      </c>
    </row>
    <row r="49" spans="1:3" outlineLevel="1" collapsed="1" x14ac:dyDescent="0.25">
      <c r="A49" s="5" t="s">
        <v>164</v>
      </c>
      <c r="B49" s="4">
        <f>SUBTOTAL(9,B41:B48)</f>
        <v>999835</v>
      </c>
      <c r="C49" s="4">
        <f>SUBTOTAL(9,C41:C48)</f>
        <v>5265916</v>
      </c>
    </row>
    <row r="50" spans="1:3" hidden="1" outlineLevel="2" x14ac:dyDescent="0.25">
      <c r="A50" s="4" t="s">
        <v>43</v>
      </c>
      <c r="B50" s="4">
        <v>63302</v>
      </c>
      <c r="C50" s="4">
        <v>734166</v>
      </c>
    </row>
    <row r="51" spans="1:3" hidden="1" outlineLevel="2" x14ac:dyDescent="0.25">
      <c r="A51" s="4" t="s">
        <v>43</v>
      </c>
      <c r="B51" s="4">
        <v>8357</v>
      </c>
      <c r="C51" s="4">
        <v>121804</v>
      </c>
    </row>
    <row r="52" spans="1:3" outlineLevel="1" collapsed="1" x14ac:dyDescent="0.25">
      <c r="A52" s="5" t="s">
        <v>165</v>
      </c>
      <c r="B52" s="4">
        <f>SUBTOTAL(9,B50:B51)</f>
        <v>71659</v>
      </c>
      <c r="C52" s="4">
        <f>SUBTOTAL(9,C50:C51)</f>
        <v>855970</v>
      </c>
    </row>
    <row r="53" spans="1:3" hidden="1" outlineLevel="2" x14ac:dyDescent="0.25">
      <c r="A53" s="4" t="s">
        <v>44</v>
      </c>
      <c r="B53" s="4">
        <v>13104</v>
      </c>
      <c r="C53" s="4">
        <v>90552</v>
      </c>
    </row>
    <row r="54" spans="1:3" hidden="1" outlineLevel="2" x14ac:dyDescent="0.25">
      <c r="A54" s="4" t="s">
        <v>44</v>
      </c>
      <c r="B54" s="4">
        <v>288</v>
      </c>
      <c r="C54" s="4">
        <v>5030</v>
      </c>
    </row>
    <row r="55" spans="1:3" outlineLevel="1" collapsed="1" x14ac:dyDescent="0.25">
      <c r="A55" s="5" t="s">
        <v>166</v>
      </c>
      <c r="B55" s="4">
        <f>SUBTOTAL(9,B53:B54)</f>
        <v>13392</v>
      </c>
      <c r="C55" s="4">
        <f>SUBTOTAL(9,C53:C54)</f>
        <v>95582</v>
      </c>
    </row>
    <row r="56" spans="1:3" hidden="1" outlineLevel="2" x14ac:dyDescent="0.25">
      <c r="A56" s="4" t="s">
        <v>45</v>
      </c>
      <c r="B56" s="4">
        <v>270</v>
      </c>
      <c r="C56" s="4">
        <v>2700</v>
      </c>
    </row>
    <row r="57" spans="1:3" hidden="1" outlineLevel="2" x14ac:dyDescent="0.25">
      <c r="A57" s="4" t="s">
        <v>45</v>
      </c>
      <c r="B57" s="4">
        <v>959</v>
      </c>
      <c r="C57" s="4">
        <v>18013</v>
      </c>
    </row>
    <row r="58" spans="1:3" hidden="1" outlineLevel="2" x14ac:dyDescent="0.25">
      <c r="A58" s="4" t="s">
        <v>45</v>
      </c>
      <c r="B58" s="4">
        <v>752</v>
      </c>
      <c r="C58" s="4">
        <v>35022</v>
      </c>
    </row>
    <row r="59" spans="1:3" hidden="1" outlineLevel="2" x14ac:dyDescent="0.25">
      <c r="A59" s="4" t="s">
        <v>45</v>
      </c>
      <c r="B59" s="4">
        <v>380367</v>
      </c>
      <c r="C59" s="4">
        <v>3067532</v>
      </c>
    </row>
    <row r="60" spans="1:3" hidden="1" outlineLevel="2" x14ac:dyDescent="0.25">
      <c r="A60" s="4" t="s">
        <v>45</v>
      </c>
      <c r="B60" s="4">
        <v>1188</v>
      </c>
      <c r="C60" s="4">
        <v>13421</v>
      </c>
    </row>
    <row r="61" spans="1:3" hidden="1" outlineLevel="2" x14ac:dyDescent="0.25">
      <c r="A61" s="4" t="s">
        <v>45</v>
      </c>
      <c r="B61" s="4">
        <v>18279</v>
      </c>
      <c r="C61" s="4">
        <v>176096</v>
      </c>
    </row>
    <row r="62" spans="1:3" hidden="1" outlineLevel="2" x14ac:dyDescent="0.25">
      <c r="A62" s="4" t="s">
        <v>45</v>
      </c>
      <c r="B62" s="4">
        <v>39410</v>
      </c>
      <c r="C62" s="4">
        <v>159550</v>
      </c>
    </row>
    <row r="63" spans="1:3" outlineLevel="1" collapsed="1" x14ac:dyDescent="0.25">
      <c r="A63" s="5" t="s">
        <v>167</v>
      </c>
      <c r="B63" s="4">
        <f>SUBTOTAL(9,B56:B62)</f>
        <v>441225</v>
      </c>
      <c r="C63" s="4">
        <f>SUBTOTAL(9,C56:C62)</f>
        <v>3472334</v>
      </c>
    </row>
    <row r="64" spans="1:3" hidden="1" outlineLevel="2" x14ac:dyDescent="0.25">
      <c r="A64" s="4" t="s">
        <v>253</v>
      </c>
      <c r="B64" s="4">
        <v>90</v>
      </c>
      <c r="C64" s="4">
        <v>1380</v>
      </c>
    </row>
    <row r="65" spans="1:3" hidden="1" outlineLevel="2" x14ac:dyDescent="0.25">
      <c r="A65" s="4" t="s">
        <v>253</v>
      </c>
      <c r="B65" s="4">
        <v>855</v>
      </c>
      <c r="C65" s="4">
        <v>10200</v>
      </c>
    </row>
    <row r="66" spans="1:3" hidden="1" outlineLevel="2" x14ac:dyDescent="0.25">
      <c r="A66" s="4" t="s">
        <v>253</v>
      </c>
      <c r="B66" s="4">
        <v>54</v>
      </c>
      <c r="C66" s="4">
        <v>3420</v>
      </c>
    </row>
    <row r="67" spans="1:3" hidden="1" outlineLevel="2" x14ac:dyDescent="0.25">
      <c r="A67" s="4" t="s">
        <v>253</v>
      </c>
      <c r="B67" s="4">
        <v>11160</v>
      </c>
      <c r="C67" s="4">
        <v>88726</v>
      </c>
    </row>
    <row r="68" spans="1:3" hidden="1" outlineLevel="2" x14ac:dyDescent="0.25">
      <c r="A68" s="4" t="s">
        <v>253</v>
      </c>
      <c r="B68" s="4">
        <v>7072</v>
      </c>
      <c r="C68" s="4">
        <v>81634</v>
      </c>
    </row>
    <row r="69" spans="1:3" outlineLevel="1" collapsed="1" x14ac:dyDescent="0.25">
      <c r="A69" s="5" t="s">
        <v>260</v>
      </c>
      <c r="B69" s="4">
        <f>SUBTOTAL(9,B64:B68)</f>
        <v>19231</v>
      </c>
      <c r="C69" s="4">
        <f>SUBTOTAL(9,C64:C68)</f>
        <v>185360</v>
      </c>
    </row>
    <row r="70" spans="1:3" hidden="1" outlineLevel="2" x14ac:dyDescent="0.25">
      <c r="A70" s="4" t="s">
        <v>10</v>
      </c>
      <c r="B70" s="4">
        <v>3888</v>
      </c>
      <c r="C70" s="4">
        <v>52478</v>
      </c>
    </row>
    <row r="71" spans="1:3" hidden="1" outlineLevel="2" x14ac:dyDescent="0.25">
      <c r="A71" s="4" t="s">
        <v>10</v>
      </c>
      <c r="B71" s="4">
        <v>33881</v>
      </c>
      <c r="C71" s="4">
        <v>323414</v>
      </c>
    </row>
    <row r="72" spans="1:3" hidden="1" outlineLevel="2" x14ac:dyDescent="0.25">
      <c r="A72" s="4" t="s">
        <v>10</v>
      </c>
      <c r="B72" s="4">
        <v>9441455</v>
      </c>
      <c r="C72" s="4">
        <v>96072499</v>
      </c>
    </row>
    <row r="73" spans="1:3" hidden="1" outlineLevel="2" x14ac:dyDescent="0.25">
      <c r="A73" s="4" t="s">
        <v>10</v>
      </c>
      <c r="B73" s="4">
        <v>306546</v>
      </c>
      <c r="C73" s="4">
        <v>2985941</v>
      </c>
    </row>
    <row r="74" spans="1:3" hidden="1" outlineLevel="2" x14ac:dyDescent="0.25">
      <c r="A74" s="4" t="s">
        <v>10</v>
      </c>
      <c r="B74" s="4">
        <v>1015633</v>
      </c>
      <c r="C74" s="4">
        <v>12444684</v>
      </c>
    </row>
    <row r="75" spans="1:3" hidden="1" outlineLevel="2" x14ac:dyDescent="0.25">
      <c r="A75" s="4" t="s">
        <v>10</v>
      </c>
      <c r="B75" s="4">
        <v>18144</v>
      </c>
      <c r="C75" s="4">
        <v>89743</v>
      </c>
    </row>
    <row r="76" spans="1:3" hidden="1" outlineLevel="2" x14ac:dyDescent="0.25">
      <c r="A76" s="4" t="s">
        <v>10</v>
      </c>
      <c r="B76" s="4">
        <v>215999</v>
      </c>
      <c r="C76" s="4">
        <v>755997</v>
      </c>
    </row>
    <row r="77" spans="1:3" outlineLevel="1" collapsed="1" x14ac:dyDescent="0.25">
      <c r="A77" s="5" t="s">
        <v>168</v>
      </c>
      <c r="B77" s="4">
        <f>SUBTOTAL(9,B70:B76)</f>
        <v>11035546</v>
      </c>
      <c r="C77" s="4">
        <f>SUBTOTAL(9,C70:C76)</f>
        <v>112724756</v>
      </c>
    </row>
    <row r="78" spans="1:3" hidden="1" outlineLevel="2" x14ac:dyDescent="0.25">
      <c r="A78" s="4" t="s">
        <v>46</v>
      </c>
      <c r="B78" s="4">
        <v>48645</v>
      </c>
      <c r="C78" s="4">
        <v>528470</v>
      </c>
    </row>
    <row r="79" spans="1:3" hidden="1" outlineLevel="2" x14ac:dyDescent="0.25">
      <c r="A79" s="4" t="s">
        <v>46</v>
      </c>
      <c r="B79" s="4">
        <v>2043</v>
      </c>
      <c r="C79" s="4">
        <v>47279</v>
      </c>
    </row>
    <row r="80" spans="1:3" outlineLevel="1" collapsed="1" x14ac:dyDescent="0.25">
      <c r="A80" s="5" t="s">
        <v>169</v>
      </c>
      <c r="B80" s="4">
        <f>SUBTOTAL(9,B78:B79)</f>
        <v>50688</v>
      </c>
      <c r="C80" s="4">
        <f>SUBTOTAL(9,C78:C79)</f>
        <v>575749</v>
      </c>
    </row>
    <row r="81" spans="1:3" hidden="1" outlineLevel="2" x14ac:dyDescent="0.25">
      <c r="A81" s="4" t="s">
        <v>309</v>
      </c>
      <c r="B81" s="4">
        <v>225</v>
      </c>
      <c r="C81" s="4">
        <v>3900</v>
      </c>
    </row>
    <row r="82" spans="1:3" hidden="1" outlineLevel="2" x14ac:dyDescent="0.25">
      <c r="A82" s="4" t="s">
        <v>309</v>
      </c>
      <c r="B82" s="4">
        <v>45</v>
      </c>
      <c r="C82" s="4">
        <v>1400</v>
      </c>
    </row>
    <row r="83" spans="1:3" outlineLevel="1" collapsed="1" x14ac:dyDescent="0.25">
      <c r="A83" s="5" t="s">
        <v>311</v>
      </c>
      <c r="B83" s="4">
        <f>SUBTOTAL(9,B81:B82)</f>
        <v>270</v>
      </c>
      <c r="C83" s="4">
        <f>SUBTOTAL(9,C81:C82)</f>
        <v>5300</v>
      </c>
    </row>
    <row r="84" spans="1:3" hidden="1" outlineLevel="2" x14ac:dyDescent="0.25">
      <c r="A84" s="4" t="s">
        <v>29</v>
      </c>
      <c r="B84" s="4">
        <v>383</v>
      </c>
      <c r="C84" s="4">
        <v>46328</v>
      </c>
    </row>
    <row r="85" spans="1:3" hidden="1" outlineLevel="2" x14ac:dyDescent="0.25">
      <c r="A85" s="4" t="s">
        <v>29</v>
      </c>
      <c r="B85" s="4">
        <v>225</v>
      </c>
      <c r="C85" s="4">
        <v>4300</v>
      </c>
    </row>
    <row r="86" spans="1:3" hidden="1" outlineLevel="2" x14ac:dyDescent="0.25">
      <c r="A86" s="4" t="s">
        <v>29</v>
      </c>
      <c r="B86" s="4">
        <v>10956</v>
      </c>
      <c r="C86" s="4">
        <v>35744</v>
      </c>
    </row>
    <row r="87" spans="1:3" hidden="1" outlineLevel="2" x14ac:dyDescent="0.25">
      <c r="A87" s="4" t="s">
        <v>29</v>
      </c>
      <c r="B87" s="4">
        <v>14612</v>
      </c>
      <c r="C87" s="4">
        <v>149452</v>
      </c>
    </row>
    <row r="88" spans="1:3" hidden="1" outlineLevel="2" x14ac:dyDescent="0.25">
      <c r="A88" s="4" t="s">
        <v>29</v>
      </c>
      <c r="B88" s="4">
        <v>447</v>
      </c>
      <c r="C88" s="4">
        <v>89225</v>
      </c>
    </row>
    <row r="89" spans="1:3" hidden="1" outlineLevel="2" x14ac:dyDescent="0.25">
      <c r="A89" s="4" t="s">
        <v>29</v>
      </c>
      <c r="B89" s="4">
        <v>1205049</v>
      </c>
      <c r="C89" s="4">
        <v>13753450</v>
      </c>
    </row>
    <row r="90" spans="1:3" hidden="1" outlineLevel="2" x14ac:dyDescent="0.25">
      <c r="A90" s="4" t="s">
        <v>29</v>
      </c>
      <c r="B90" s="4">
        <v>855504</v>
      </c>
      <c r="C90" s="4">
        <v>13918766</v>
      </c>
    </row>
    <row r="91" spans="1:3" hidden="1" outlineLevel="2" x14ac:dyDescent="0.25">
      <c r="A91" s="4" t="s">
        <v>29</v>
      </c>
      <c r="B91" s="4">
        <v>425</v>
      </c>
      <c r="C91" s="4">
        <v>15173</v>
      </c>
    </row>
    <row r="92" spans="1:3" hidden="1" outlineLevel="2" x14ac:dyDescent="0.25">
      <c r="A92" s="4" t="s">
        <v>29</v>
      </c>
      <c r="B92" s="4">
        <v>57</v>
      </c>
      <c r="C92" s="4">
        <v>4146</v>
      </c>
    </row>
    <row r="93" spans="1:3" outlineLevel="1" collapsed="1" x14ac:dyDescent="0.25">
      <c r="A93" s="5" t="s">
        <v>170</v>
      </c>
      <c r="B93" s="4">
        <f>SUBTOTAL(9,B84:B92)</f>
        <v>2087658</v>
      </c>
      <c r="C93" s="4">
        <f>SUBTOTAL(9,C84:C92)</f>
        <v>28016584</v>
      </c>
    </row>
    <row r="94" spans="1:3" hidden="1" outlineLevel="2" x14ac:dyDescent="0.25">
      <c r="A94" s="4" t="s">
        <v>47</v>
      </c>
      <c r="B94" s="4">
        <v>900</v>
      </c>
      <c r="C94" s="4">
        <v>9380</v>
      </c>
    </row>
    <row r="95" spans="1:3" outlineLevel="1" collapsed="1" x14ac:dyDescent="0.25">
      <c r="A95" s="5" t="s">
        <v>171</v>
      </c>
      <c r="B95" s="4">
        <f>SUBTOTAL(9,B94:B94)</f>
        <v>900</v>
      </c>
      <c r="C95" s="4">
        <f>SUBTOTAL(9,C94:C94)</f>
        <v>9380</v>
      </c>
    </row>
    <row r="96" spans="1:3" hidden="1" outlineLevel="2" x14ac:dyDescent="0.25">
      <c r="A96" s="4" t="s">
        <v>2</v>
      </c>
      <c r="B96" s="4">
        <v>497</v>
      </c>
      <c r="C96" s="4">
        <v>29607</v>
      </c>
    </row>
    <row r="97" spans="1:3" hidden="1" outlineLevel="2" x14ac:dyDescent="0.25">
      <c r="A97" s="4" t="s">
        <v>2</v>
      </c>
      <c r="B97" s="4">
        <v>239</v>
      </c>
      <c r="C97" s="4">
        <v>2938</v>
      </c>
    </row>
    <row r="98" spans="1:3" hidden="1" outlineLevel="2" x14ac:dyDescent="0.25">
      <c r="A98" s="4" t="s">
        <v>2</v>
      </c>
      <c r="B98" s="4">
        <v>1408</v>
      </c>
      <c r="C98" s="4">
        <v>17273</v>
      </c>
    </row>
    <row r="99" spans="1:3" hidden="1" outlineLevel="2" x14ac:dyDescent="0.25">
      <c r="A99" s="4" t="s">
        <v>2</v>
      </c>
      <c r="B99" s="4">
        <v>1125</v>
      </c>
      <c r="C99" s="4">
        <v>12768</v>
      </c>
    </row>
    <row r="100" spans="1:3" hidden="1" outlineLevel="2" x14ac:dyDescent="0.25">
      <c r="A100" s="4" t="s">
        <v>2</v>
      </c>
      <c r="B100" s="4">
        <v>747</v>
      </c>
      <c r="C100" s="4">
        <v>9962</v>
      </c>
    </row>
    <row r="101" spans="1:3" hidden="1" outlineLevel="2" x14ac:dyDescent="0.25">
      <c r="A101" s="4" t="s">
        <v>2</v>
      </c>
      <c r="B101" s="4">
        <v>72</v>
      </c>
      <c r="C101" s="4">
        <v>613</v>
      </c>
    </row>
    <row r="102" spans="1:3" hidden="1" outlineLevel="2" x14ac:dyDescent="0.25">
      <c r="A102" s="4" t="s">
        <v>2</v>
      </c>
      <c r="B102" s="4">
        <v>144</v>
      </c>
      <c r="C102" s="4">
        <v>411</v>
      </c>
    </row>
    <row r="103" spans="1:3" hidden="1" outlineLevel="2" x14ac:dyDescent="0.25">
      <c r="A103" s="4" t="s">
        <v>2</v>
      </c>
      <c r="B103" s="4">
        <v>16312</v>
      </c>
      <c r="C103" s="4">
        <v>158113</v>
      </c>
    </row>
    <row r="104" spans="1:3" hidden="1" outlineLevel="2" x14ac:dyDescent="0.25">
      <c r="A104" s="4" t="s">
        <v>2</v>
      </c>
      <c r="B104" s="4">
        <v>8752</v>
      </c>
      <c r="C104" s="4">
        <v>92553</v>
      </c>
    </row>
    <row r="105" spans="1:3" hidden="1" outlineLevel="2" x14ac:dyDescent="0.25">
      <c r="A105" s="4" t="s">
        <v>2</v>
      </c>
      <c r="B105" s="4">
        <v>240</v>
      </c>
      <c r="C105" s="4">
        <v>686</v>
      </c>
    </row>
    <row r="106" spans="1:3" hidden="1" outlineLevel="2" x14ac:dyDescent="0.25">
      <c r="A106" s="4" t="s">
        <v>2</v>
      </c>
      <c r="B106" s="4">
        <v>360</v>
      </c>
      <c r="C106" s="4">
        <v>1029</v>
      </c>
    </row>
    <row r="107" spans="1:3" hidden="1" outlineLevel="2" x14ac:dyDescent="0.25">
      <c r="A107" s="4" t="s">
        <v>2</v>
      </c>
      <c r="B107" s="4">
        <v>660</v>
      </c>
      <c r="C107" s="4">
        <v>1886</v>
      </c>
    </row>
    <row r="108" spans="1:3" hidden="1" outlineLevel="2" x14ac:dyDescent="0.25">
      <c r="A108" s="4" t="s">
        <v>2</v>
      </c>
      <c r="B108" s="4">
        <v>81</v>
      </c>
      <c r="C108" s="4">
        <v>826</v>
      </c>
    </row>
    <row r="109" spans="1:3" outlineLevel="1" collapsed="1" x14ac:dyDescent="0.25">
      <c r="A109" s="5" t="s">
        <v>172</v>
      </c>
      <c r="B109" s="4">
        <f>SUBTOTAL(9,B96:B108)</f>
        <v>30637</v>
      </c>
      <c r="C109" s="4">
        <f>SUBTOTAL(9,C96:C108)</f>
        <v>328665</v>
      </c>
    </row>
    <row r="110" spans="1:3" hidden="1" outlineLevel="2" x14ac:dyDescent="0.25">
      <c r="A110" s="4" t="s">
        <v>276</v>
      </c>
      <c r="B110" s="4">
        <v>855</v>
      </c>
      <c r="C110" s="4">
        <v>4589</v>
      </c>
    </row>
    <row r="111" spans="1:3" hidden="1" outlineLevel="2" x14ac:dyDescent="0.25">
      <c r="A111" s="4" t="s">
        <v>276</v>
      </c>
      <c r="B111" s="4">
        <v>180</v>
      </c>
      <c r="C111" s="4">
        <v>1359</v>
      </c>
    </row>
    <row r="112" spans="1:3" outlineLevel="1" collapsed="1" x14ac:dyDescent="0.25">
      <c r="A112" s="5" t="s">
        <v>282</v>
      </c>
      <c r="B112" s="4">
        <f>SUBTOTAL(9,B110:B111)</f>
        <v>1035</v>
      </c>
      <c r="C112" s="4">
        <f>SUBTOTAL(9,C110:C111)</f>
        <v>5948</v>
      </c>
    </row>
    <row r="113" spans="1:3" hidden="1" outlineLevel="2" x14ac:dyDescent="0.25">
      <c r="A113" s="4" t="s">
        <v>49</v>
      </c>
      <c r="B113" s="4">
        <v>4280</v>
      </c>
      <c r="C113" s="4">
        <v>47783</v>
      </c>
    </row>
    <row r="114" spans="1:3" hidden="1" outlineLevel="2" x14ac:dyDescent="0.25">
      <c r="A114" s="4" t="s">
        <v>49</v>
      </c>
      <c r="B114" s="4">
        <v>1292</v>
      </c>
      <c r="C114" s="4">
        <v>11617</v>
      </c>
    </row>
    <row r="115" spans="1:3" outlineLevel="1" collapsed="1" x14ac:dyDescent="0.25">
      <c r="A115" s="5" t="s">
        <v>174</v>
      </c>
      <c r="B115" s="4">
        <f>SUBTOTAL(9,B113:B114)</f>
        <v>5572</v>
      </c>
      <c r="C115" s="4">
        <f>SUBTOTAL(9,C113:C114)</f>
        <v>59400</v>
      </c>
    </row>
    <row r="116" spans="1:3" hidden="1" outlineLevel="2" x14ac:dyDescent="0.25">
      <c r="A116" s="4" t="s">
        <v>277</v>
      </c>
      <c r="B116" s="4">
        <v>35055</v>
      </c>
      <c r="C116" s="4">
        <v>287237</v>
      </c>
    </row>
    <row r="117" spans="1:3" hidden="1" outlineLevel="2" x14ac:dyDescent="0.25">
      <c r="A117" s="4" t="s">
        <v>277</v>
      </c>
      <c r="B117" s="4">
        <v>466</v>
      </c>
      <c r="C117" s="4">
        <v>6462</v>
      </c>
    </row>
    <row r="118" spans="1:3" outlineLevel="1" collapsed="1" x14ac:dyDescent="0.25">
      <c r="A118" s="5" t="s">
        <v>283</v>
      </c>
      <c r="B118" s="4">
        <f>SUBTOTAL(9,B116:B117)</f>
        <v>35521</v>
      </c>
      <c r="C118" s="4">
        <f>SUBTOTAL(9,C116:C117)</f>
        <v>293699</v>
      </c>
    </row>
    <row r="119" spans="1:3" hidden="1" outlineLevel="2" x14ac:dyDescent="0.25">
      <c r="A119" s="4" t="s">
        <v>30</v>
      </c>
      <c r="B119" s="4">
        <v>738</v>
      </c>
      <c r="C119" s="4">
        <v>12127</v>
      </c>
    </row>
    <row r="120" spans="1:3" hidden="1" outlineLevel="2" x14ac:dyDescent="0.25">
      <c r="A120" s="4" t="s">
        <v>30</v>
      </c>
      <c r="B120" s="4">
        <v>2660</v>
      </c>
      <c r="C120" s="4">
        <v>44746</v>
      </c>
    </row>
    <row r="121" spans="1:3" hidden="1" outlineLevel="2" x14ac:dyDescent="0.25">
      <c r="A121" s="4" t="s">
        <v>30</v>
      </c>
      <c r="B121" s="4">
        <v>207</v>
      </c>
      <c r="C121" s="4">
        <v>3156</v>
      </c>
    </row>
    <row r="122" spans="1:3" hidden="1" outlineLevel="2" x14ac:dyDescent="0.25">
      <c r="A122" s="4" t="s">
        <v>30</v>
      </c>
      <c r="B122" s="4">
        <v>2277</v>
      </c>
      <c r="C122" s="4">
        <v>24704</v>
      </c>
    </row>
    <row r="123" spans="1:3" hidden="1" outlineLevel="2" x14ac:dyDescent="0.25">
      <c r="A123" s="4" t="s">
        <v>30</v>
      </c>
      <c r="B123" s="4">
        <v>234</v>
      </c>
      <c r="C123" s="4">
        <v>6048</v>
      </c>
    </row>
    <row r="124" spans="1:3" hidden="1" outlineLevel="2" x14ac:dyDescent="0.25">
      <c r="A124" s="4" t="s">
        <v>30</v>
      </c>
      <c r="B124" s="4">
        <v>593099</v>
      </c>
      <c r="C124" s="4">
        <v>4717798</v>
      </c>
    </row>
    <row r="125" spans="1:3" hidden="1" outlineLevel="2" x14ac:dyDescent="0.25">
      <c r="A125" s="4" t="s">
        <v>30</v>
      </c>
      <c r="B125" s="4">
        <v>113868</v>
      </c>
      <c r="C125" s="4">
        <v>1249443</v>
      </c>
    </row>
    <row r="126" spans="1:3" hidden="1" outlineLevel="2" x14ac:dyDescent="0.25">
      <c r="A126" s="4" t="s">
        <v>30</v>
      </c>
      <c r="B126" s="4">
        <v>839546</v>
      </c>
      <c r="C126" s="4">
        <v>3710680</v>
      </c>
    </row>
    <row r="127" spans="1:3" outlineLevel="1" collapsed="1" x14ac:dyDescent="0.25">
      <c r="A127" s="5" t="s">
        <v>176</v>
      </c>
      <c r="B127" s="4">
        <f>SUBTOTAL(9,B119:B126)</f>
        <v>1552629</v>
      </c>
      <c r="C127" s="4">
        <f>SUBTOTAL(9,C119:C126)</f>
        <v>9768702</v>
      </c>
    </row>
    <row r="128" spans="1:3" hidden="1" outlineLevel="2" x14ac:dyDescent="0.25">
      <c r="A128" s="4" t="s">
        <v>358</v>
      </c>
      <c r="B128" s="4">
        <v>51500</v>
      </c>
      <c r="C128" s="4">
        <v>417171</v>
      </c>
    </row>
    <row r="129" spans="1:3" hidden="1" outlineLevel="2" x14ac:dyDescent="0.25">
      <c r="A129" s="4" t="s">
        <v>358</v>
      </c>
      <c r="B129" s="4">
        <v>3166</v>
      </c>
      <c r="C129" s="4">
        <v>65787</v>
      </c>
    </row>
    <row r="130" spans="1:3" outlineLevel="1" collapsed="1" x14ac:dyDescent="0.25">
      <c r="A130" s="5" t="s">
        <v>359</v>
      </c>
      <c r="B130" s="4">
        <f>SUBTOTAL(9,B128:B129)</f>
        <v>54666</v>
      </c>
      <c r="C130" s="4">
        <f>SUBTOTAL(9,C128:C129)</f>
        <v>482958</v>
      </c>
    </row>
    <row r="131" spans="1:3" hidden="1" outlineLevel="2" x14ac:dyDescent="0.25">
      <c r="A131" s="4" t="s">
        <v>259</v>
      </c>
      <c r="B131" s="4">
        <v>14</v>
      </c>
      <c r="C131" s="4">
        <v>936</v>
      </c>
    </row>
    <row r="132" spans="1:3" outlineLevel="1" collapsed="1" x14ac:dyDescent="0.25">
      <c r="A132" s="5" t="s">
        <v>261</v>
      </c>
      <c r="B132" s="4">
        <f>SUBTOTAL(9,B131:B131)</f>
        <v>14</v>
      </c>
      <c r="C132" s="4">
        <f>SUBTOTAL(9,C131:C131)</f>
        <v>936</v>
      </c>
    </row>
    <row r="133" spans="1:3" hidden="1" outlineLevel="2" x14ac:dyDescent="0.25">
      <c r="A133" s="4" t="s">
        <v>3</v>
      </c>
      <c r="B133" s="4">
        <v>10</v>
      </c>
      <c r="C133" s="4">
        <v>340</v>
      </c>
    </row>
    <row r="134" spans="1:3" hidden="1" outlineLevel="2" x14ac:dyDescent="0.25">
      <c r="A134" s="4" t="s">
        <v>3</v>
      </c>
      <c r="B134" s="4">
        <v>57</v>
      </c>
      <c r="C134" s="4">
        <v>739</v>
      </c>
    </row>
    <row r="135" spans="1:3" hidden="1" outlineLevel="2" x14ac:dyDescent="0.25">
      <c r="A135" s="4" t="s">
        <v>3</v>
      </c>
      <c r="B135" s="4">
        <v>9</v>
      </c>
      <c r="C135" s="4">
        <v>115</v>
      </c>
    </row>
    <row r="136" spans="1:3" hidden="1" outlineLevel="2" x14ac:dyDescent="0.25">
      <c r="A136" s="4" t="s">
        <v>3</v>
      </c>
      <c r="B136" s="4">
        <v>90</v>
      </c>
      <c r="C136" s="4">
        <v>2059</v>
      </c>
    </row>
    <row r="137" spans="1:3" hidden="1" outlineLevel="2" x14ac:dyDescent="0.25">
      <c r="A137" s="4" t="s">
        <v>3</v>
      </c>
      <c r="B137" s="4">
        <v>23</v>
      </c>
      <c r="C137" s="4">
        <v>978</v>
      </c>
    </row>
    <row r="138" spans="1:3" hidden="1" outlineLevel="2" x14ac:dyDescent="0.25">
      <c r="A138" s="4" t="s">
        <v>3</v>
      </c>
      <c r="B138" s="4">
        <v>10238</v>
      </c>
      <c r="C138" s="4">
        <v>102252</v>
      </c>
    </row>
    <row r="139" spans="1:3" hidden="1" outlineLevel="2" x14ac:dyDescent="0.25">
      <c r="A139" s="4" t="s">
        <v>3</v>
      </c>
      <c r="B139" s="4">
        <v>7007</v>
      </c>
      <c r="C139" s="4">
        <v>51719</v>
      </c>
    </row>
    <row r="140" spans="1:3" hidden="1" outlineLevel="2" x14ac:dyDescent="0.25">
      <c r="A140" s="4" t="s">
        <v>3</v>
      </c>
      <c r="B140" s="4">
        <v>9</v>
      </c>
      <c r="C140" s="4">
        <v>84</v>
      </c>
    </row>
    <row r="141" spans="1:3" hidden="1" outlineLevel="2" x14ac:dyDescent="0.25">
      <c r="A141" s="4" t="s">
        <v>3</v>
      </c>
      <c r="B141" s="4">
        <v>205</v>
      </c>
      <c r="C141" s="4">
        <v>6058</v>
      </c>
    </row>
    <row r="142" spans="1:3" outlineLevel="1" collapsed="1" x14ac:dyDescent="0.25">
      <c r="A142" s="5" t="s">
        <v>178</v>
      </c>
      <c r="B142" s="4">
        <f>SUBTOTAL(9,B133:B141)</f>
        <v>17648</v>
      </c>
      <c r="C142" s="4">
        <f>SUBTOTAL(9,C133:C141)</f>
        <v>164344</v>
      </c>
    </row>
    <row r="143" spans="1:3" hidden="1" outlineLevel="2" x14ac:dyDescent="0.25">
      <c r="A143" s="4" t="s">
        <v>11</v>
      </c>
      <c r="B143" s="4">
        <v>5832</v>
      </c>
      <c r="C143" s="4">
        <v>55802</v>
      </c>
    </row>
    <row r="144" spans="1:3" hidden="1" outlineLevel="2" x14ac:dyDescent="0.25">
      <c r="A144" s="4" t="s">
        <v>11</v>
      </c>
      <c r="B144" s="4">
        <v>103149</v>
      </c>
      <c r="C144" s="4">
        <v>934448</v>
      </c>
    </row>
    <row r="145" spans="1:3" hidden="1" outlineLevel="2" x14ac:dyDescent="0.25">
      <c r="A145" s="4" t="s">
        <v>11</v>
      </c>
      <c r="B145" s="4">
        <v>142092</v>
      </c>
      <c r="C145" s="4">
        <v>1317185</v>
      </c>
    </row>
    <row r="146" spans="1:3" hidden="1" outlineLevel="2" x14ac:dyDescent="0.25">
      <c r="A146" s="4" t="s">
        <v>11</v>
      </c>
      <c r="B146" s="4">
        <v>35312</v>
      </c>
      <c r="C146" s="4">
        <v>403286</v>
      </c>
    </row>
    <row r="147" spans="1:3" hidden="1" outlineLevel="2" x14ac:dyDescent="0.25">
      <c r="A147" s="4" t="s">
        <v>11</v>
      </c>
      <c r="B147" s="4">
        <v>4536</v>
      </c>
      <c r="C147" s="4">
        <v>43944</v>
      </c>
    </row>
    <row r="148" spans="1:3" hidden="1" outlineLevel="2" x14ac:dyDescent="0.25">
      <c r="A148" s="4" t="s">
        <v>11</v>
      </c>
      <c r="B148" s="4">
        <v>24000</v>
      </c>
      <c r="C148" s="4">
        <v>69600</v>
      </c>
    </row>
    <row r="149" spans="1:3" outlineLevel="1" collapsed="1" x14ac:dyDescent="0.25">
      <c r="A149" s="5" t="s">
        <v>179</v>
      </c>
      <c r="B149" s="4">
        <f>SUBTOTAL(9,B143:B148)</f>
        <v>314921</v>
      </c>
      <c r="C149" s="4">
        <f>SUBTOTAL(9,C143:C148)</f>
        <v>2824265</v>
      </c>
    </row>
    <row r="150" spans="1:3" hidden="1" outlineLevel="2" x14ac:dyDescent="0.25">
      <c r="A150" s="4" t="s">
        <v>51</v>
      </c>
      <c r="B150" s="4">
        <v>3417</v>
      </c>
      <c r="C150" s="4">
        <v>42928</v>
      </c>
    </row>
    <row r="151" spans="1:3" hidden="1" outlineLevel="2" x14ac:dyDescent="0.25">
      <c r="A151" s="4" t="s">
        <v>51</v>
      </c>
      <c r="B151" s="4">
        <v>6602</v>
      </c>
      <c r="C151" s="4">
        <v>89306</v>
      </c>
    </row>
    <row r="152" spans="1:3" hidden="1" outlineLevel="2" x14ac:dyDescent="0.25">
      <c r="A152" s="4" t="s">
        <v>51</v>
      </c>
      <c r="B152" s="4">
        <v>915280</v>
      </c>
      <c r="C152" s="4">
        <v>11146581</v>
      </c>
    </row>
    <row r="153" spans="1:3" hidden="1" outlineLevel="2" x14ac:dyDescent="0.25">
      <c r="A153" s="4" t="s">
        <v>51</v>
      </c>
      <c r="B153" s="4">
        <v>9</v>
      </c>
      <c r="C153" s="4">
        <v>428</v>
      </c>
    </row>
    <row r="154" spans="1:3" hidden="1" outlineLevel="2" x14ac:dyDescent="0.25">
      <c r="A154" s="4" t="s">
        <v>51</v>
      </c>
      <c r="B154" s="4">
        <v>104068</v>
      </c>
      <c r="C154" s="4">
        <v>1946229</v>
      </c>
    </row>
    <row r="155" spans="1:3" hidden="1" outlineLevel="2" x14ac:dyDescent="0.25">
      <c r="A155" s="4" t="s">
        <v>51</v>
      </c>
      <c r="B155" s="4">
        <v>72</v>
      </c>
      <c r="C155" s="4">
        <v>4582</v>
      </c>
    </row>
    <row r="156" spans="1:3" hidden="1" outlineLevel="2" x14ac:dyDescent="0.25">
      <c r="A156" s="4" t="s">
        <v>51</v>
      </c>
      <c r="B156" s="4">
        <v>5867541</v>
      </c>
      <c r="C156" s="4">
        <v>22777191</v>
      </c>
    </row>
    <row r="157" spans="1:3" outlineLevel="1" collapsed="1" x14ac:dyDescent="0.25">
      <c r="A157" s="5" t="s">
        <v>180</v>
      </c>
      <c r="B157" s="4">
        <f>SUBTOTAL(9,B150:B156)</f>
        <v>6896989</v>
      </c>
      <c r="C157" s="4">
        <f>SUBTOTAL(9,C150:C156)</f>
        <v>36007245</v>
      </c>
    </row>
    <row r="158" spans="1:3" hidden="1" outlineLevel="2" x14ac:dyDescent="0.25">
      <c r="A158" s="4" t="s">
        <v>52</v>
      </c>
      <c r="B158" s="4">
        <v>89</v>
      </c>
      <c r="C158" s="4">
        <v>4351</v>
      </c>
    </row>
    <row r="159" spans="1:3" hidden="1" outlineLevel="2" x14ac:dyDescent="0.25">
      <c r="A159" s="4" t="s">
        <v>52</v>
      </c>
      <c r="B159" s="4">
        <v>9850</v>
      </c>
      <c r="C159" s="4">
        <v>113069</v>
      </c>
    </row>
    <row r="160" spans="1:3" hidden="1" outlineLevel="2" x14ac:dyDescent="0.25">
      <c r="A160" s="4" t="s">
        <v>52</v>
      </c>
      <c r="B160" s="4">
        <v>1734</v>
      </c>
      <c r="C160" s="4">
        <v>28621</v>
      </c>
    </row>
    <row r="161" spans="1:3" outlineLevel="1" collapsed="1" x14ac:dyDescent="0.25">
      <c r="A161" s="5" t="s">
        <v>181</v>
      </c>
      <c r="B161" s="4">
        <f>SUBTOTAL(9,B158:B160)</f>
        <v>11673</v>
      </c>
      <c r="C161" s="4">
        <f>SUBTOTAL(9,C158:C160)</f>
        <v>146041</v>
      </c>
    </row>
    <row r="162" spans="1:3" hidden="1" outlineLevel="2" x14ac:dyDescent="0.25">
      <c r="A162" s="4" t="s">
        <v>12</v>
      </c>
      <c r="B162" s="4">
        <v>923</v>
      </c>
      <c r="C162" s="4">
        <v>10824</v>
      </c>
    </row>
    <row r="163" spans="1:3" hidden="1" outlineLevel="2" x14ac:dyDescent="0.25">
      <c r="A163" s="4" t="s">
        <v>12</v>
      </c>
      <c r="B163" s="4">
        <v>5234</v>
      </c>
      <c r="C163" s="4">
        <v>51204</v>
      </c>
    </row>
    <row r="164" spans="1:3" hidden="1" outlineLevel="2" x14ac:dyDescent="0.25">
      <c r="A164" s="4" t="s">
        <v>12</v>
      </c>
      <c r="B164" s="4">
        <v>7425</v>
      </c>
      <c r="C164" s="4">
        <v>61887</v>
      </c>
    </row>
    <row r="165" spans="1:3" hidden="1" outlineLevel="2" x14ac:dyDescent="0.25">
      <c r="A165" s="4" t="s">
        <v>12</v>
      </c>
      <c r="B165" s="4">
        <v>806220</v>
      </c>
      <c r="C165" s="4">
        <v>7333148</v>
      </c>
    </row>
    <row r="166" spans="1:3" hidden="1" outlineLevel="2" x14ac:dyDescent="0.25">
      <c r="A166" s="4" t="s">
        <v>12</v>
      </c>
      <c r="B166" s="4">
        <v>1188048</v>
      </c>
      <c r="C166" s="4">
        <v>4608281</v>
      </c>
    </row>
    <row r="167" spans="1:3" hidden="1" outlineLevel="2" x14ac:dyDescent="0.25">
      <c r="A167" s="4" t="s">
        <v>12</v>
      </c>
      <c r="B167" s="4">
        <v>129554</v>
      </c>
      <c r="C167" s="4">
        <v>1619427</v>
      </c>
    </row>
    <row r="168" spans="1:3" hidden="1" outlineLevel="2" x14ac:dyDescent="0.25">
      <c r="A168" s="4" t="s">
        <v>12</v>
      </c>
      <c r="B168" s="4">
        <v>684</v>
      </c>
      <c r="C168" s="4">
        <v>9315</v>
      </c>
    </row>
    <row r="169" spans="1:3" hidden="1" outlineLevel="2" x14ac:dyDescent="0.25">
      <c r="A169" s="4" t="s">
        <v>12</v>
      </c>
      <c r="B169" s="4">
        <v>936121</v>
      </c>
      <c r="C169" s="4">
        <v>3294917</v>
      </c>
    </row>
    <row r="170" spans="1:3" hidden="1" outlineLevel="2" x14ac:dyDescent="0.25">
      <c r="A170" s="4" t="s">
        <v>12</v>
      </c>
      <c r="B170" s="4">
        <v>359950</v>
      </c>
      <c r="C170" s="4">
        <v>1798538</v>
      </c>
    </row>
    <row r="171" spans="1:3" hidden="1" outlineLevel="2" x14ac:dyDescent="0.25">
      <c r="A171" s="4" t="s">
        <v>12</v>
      </c>
      <c r="B171" s="4">
        <v>806000</v>
      </c>
      <c r="C171" s="4">
        <v>3430700</v>
      </c>
    </row>
    <row r="172" spans="1:3" hidden="1" outlineLevel="2" x14ac:dyDescent="0.25">
      <c r="A172" s="4" t="s">
        <v>12</v>
      </c>
      <c r="B172" s="4">
        <v>9262375</v>
      </c>
      <c r="C172" s="4">
        <v>34635516</v>
      </c>
    </row>
    <row r="173" spans="1:3" outlineLevel="1" collapsed="1" x14ac:dyDescent="0.25">
      <c r="A173" s="5" t="s">
        <v>183</v>
      </c>
      <c r="B173" s="4">
        <f>SUBTOTAL(9,B162:B172)</f>
        <v>13502534</v>
      </c>
      <c r="C173" s="4">
        <f>SUBTOTAL(9,C162:C172)</f>
        <v>56853757</v>
      </c>
    </row>
    <row r="174" spans="1:3" hidden="1" outlineLevel="2" x14ac:dyDescent="0.25">
      <c r="A174" s="4" t="s">
        <v>328</v>
      </c>
      <c r="B174" s="4">
        <v>500</v>
      </c>
      <c r="C174" s="4">
        <v>240</v>
      </c>
    </row>
    <row r="175" spans="1:3" outlineLevel="1" collapsed="1" x14ac:dyDescent="0.25">
      <c r="A175" s="5" t="s">
        <v>329</v>
      </c>
      <c r="B175" s="4">
        <f>SUBTOTAL(9,B174:B174)</f>
        <v>500</v>
      </c>
      <c r="C175" s="4">
        <f>SUBTOTAL(9,C174:C174)</f>
        <v>240</v>
      </c>
    </row>
    <row r="176" spans="1:3" hidden="1" outlineLevel="2" x14ac:dyDescent="0.25">
      <c r="A176" s="4" t="s">
        <v>254</v>
      </c>
      <c r="B176" s="4">
        <v>6732</v>
      </c>
      <c r="C176" s="4">
        <v>80488</v>
      </c>
    </row>
    <row r="177" spans="1:3" hidden="1" outlineLevel="2" x14ac:dyDescent="0.25">
      <c r="A177" s="4" t="s">
        <v>254</v>
      </c>
      <c r="B177" s="4">
        <v>504</v>
      </c>
      <c r="C177" s="4">
        <v>17215</v>
      </c>
    </row>
    <row r="178" spans="1:3" hidden="1" outlineLevel="2" x14ac:dyDescent="0.25">
      <c r="A178" s="4" t="s">
        <v>254</v>
      </c>
      <c r="B178" s="4">
        <v>23</v>
      </c>
      <c r="C178" s="4">
        <v>458</v>
      </c>
    </row>
    <row r="179" spans="1:3" outlineLevel="1" collapsed="1" x14ac:dyDescent="0.25">
      <c r="A179" s="5" t="s">
        <v>262</v>
      </c>
      <c r="B179" s="4">
        <f>SUBTOTAL(9,B176:B178)</f>
        <v>7259</v>
      </c>
      <c r="C179" s="4">
        <f>SUBTOTAL(9,C176:C178)</f>
        <v>98161</v>
      </c>
    </row>
    <row r="180" spans="1:3" hidden="1" outlineLevel="2" x14ac:dyDescent="0.25">
      <c r="A180" s="4" t="s">
        <v>54</v>
      </c>
      <c r="B180" s="4">
        <v>27</v>
      </c>
      <c r="C180" s="4">
        <v>396</v>
      </c>
    </row>
    <row r="181" spans="1:3" hidden="1" outlineLevel="2" x14ac:dyDescent="0.25">
      <c r="A181" s="4" t="s">
        <v>54</v>
      </c>
      <c r="B181" s="4">
        <v>2169</v>
      </c>
      <c r="C181" s="4">
        <v>25262</v>
      </c>
    </row>
    <row r="182" spans="1:3" hidden="1" outlineLevel="2" x14ac:dyDescent="0.25">
      <c r="A182" s="4" t="s">
        <v>54</v>
      </c>
      <c r="B182" s="4">
        <v>126</v>
      </c>
      <c r="C182" s="4">
        <v>3192</v>
      </c>
    </row>
    <row r="183" spans="1:3" outlineLevel="1" collapsed="1" x14ac:dyDescent="0.25">
      <c r="A183" s="5" t="s">
        <v>184</v>
      </c>
      <c r="B183" s="4">
        <f>SUBTOTAL(9,B180:B182)</f>
        <v>2322</v>
      </c>
      <c r="C183" s="4">
        <f>SUBTOTAL(9,C180:C182)</f>
        <v>28850</v>
      </c>
    </row>
    <row r="184" spans="1:3" hidden="1" outlineLevel="2" x14ac:dyDescent="0.25">
      <c r="A184" s="4" t="s">
        <v>4</v>
      </c>
      <c r="B184" s="4">
        <v>537</v>
      </c>
      <c r="C184" s="4">
        <v>388823</v>
      </c>
    </row>
    <row r="185" spans="1:3" hidden="1" outlineLevel="2" x14ac:dyDescent="0.25">
      <c r="A185" s="4" t="s">
        <v>4</v>
      </c>
      <c r="B185" s="4">
        <v>2744</v>
      </c>
      <c r="C185" s="4">
        <v>196641</v>
      </c>
    </row>
    <row r="186" spans="1:3" hidden="1" outlineLevel="2" x14ac:dyDescent="0.25">
      <c r="A186" s="4" t="s">
        <v>4</v>
      </c>
      <c r="B186" s="4">
        <v>26090</v>
      </c>
      <c r="C186" s="4">
        <v>323716</v>
      </c>
    </row>
    <row r="187" spans="1:3" hidden="1" outlineLevel="2" x14ac:dyDescent="0.25">
      <c r="A187" s="4" t="s">
        <v>4</v>
      </c>
      <c r="B187" s="4">
        <v>1719</v>
      </c>
      <c r="C187" s="4">
        <v>36121</v>
      </c>
    </row>
    <row r="188" spans="1:3" hidden="1" outlineLevel="2" x14ac:dyDescent="0.25">
      <c r="A188" s="4" t="s">
        <v>4</v>
      </c>
      <c r="B188" s="4">
        <v>302</v>
      </c>
      <c r="C188" s="4">
        <v>6164</v>
      </c>
    </row>
    <row r="189" spans="1:3" hidden="1" outlineLevel="2" x14ac:dyDescent="0.25">
      <c r="A189" s="4" t="s">
        <v>4</v>
      </c>
      <c r="B189" s="4">
        <v>252</v>
      </c>
      <c r="C189" s="4">
        <v>2198</v>
      </c>
    </row>
    <row r="190" spans="1:3" hidden="1" outlineLevel="2" x14ac:dyDescent="0.25">
      <c r="A190" s="4" t="s">
        <v>4</v>
      </c>
      <c r="B190" s="4">
        <v>0</v>
      </c>
      <c r="C190" s="4">
        <v>13</v>
      </c>
    </row>
    <row r="191" spans="1:3" hidden="1" outlineLevel="2" x14ac:dyDescent="0.25">
      <c r="A191" s="4" t="s">
        <v>4</v>
      </c>
      <c r="B191" s="4">
        <v>22</v>
      </c>
      <c r="C191" s="4">
        <v>1388</v>
      </c>
    </row>
    <row r="192" spans="1:3" hidden="1" outlineLevel="2" x14ac:dyDescent="0.25">
      <c r="A192" s="4" t="s">
        <v>4</v>
      </c>
      <c r="B192" s="4">
        <v>1114365</v>
      </c>
      <c r="C192" s="4">
        <v>12946884</v>
      </c>
    </row>
    <row r="193" spans="1:3" hidden="1" outlineLevel="2" x14ac:dyDescent="0.25">
      <c r="A193" s="4" t="s">
        <v>4</v>
      </c>
      <c r="B193" s="4">
        <v>4637</v>
      </c>
      <c r="C193" s="4">
        <v>48519</v>
      </c>
    </row>
    <row r="194" spans="1:3" hidden="1" outlineLevel="2" x14ac:dyDescent="0.25">
      <c r="A194" s="4" t="s">
        <v>4</v>
      </c>
      <c r="B194" s="4">
        <v>185508</v>
      </c>
      <c r="C194" s="4">
        <v>3824562</v>
      </c>
    </row>
    <row r="195" spans="1:3" hidden="1" outlineLevel="2" x14ac:dyDescent="0.25">
      <c r="A195" s="4" t="s">
        <v>4</v>
      </c>
      <c r="B195" s="4">
        <v>604</v>
      </c>
      <c r="C195" s="4">
        <v>92784</v>
      </c>
    </row>
    <row r="196" spans="1:3" outlineLevel="1" collapsed="1" x14ac:dyDescent="0.25">
      <c r="A196" s="5" t="s">
        <v>185</v>
      </c>
      <c r="B196" s="4">
        <f>SUBTOTAL(9,B184:B195)</f>
        <v>1336780</v>
      </c>
      <c r="C196" s="4">
        <f>SUBTOTAL(9,C184:C195)</f>
        <v>17867813</v>
      </c>
    </row>
    <row r="197" spans="1:3" hidden="1" outlineLevel="2" x14ac:dyDescent="0.25">
      <c r="A197" s="4" t="s">
        <v>55</v>
      </c>
      <c r="B197" s="4">
        <v>15701</v>
      </c>
      <c r="C197" s="4">
        <v>153985</v>
      </c>
    </row>
    <row r="198" spans="1:3" hidden="1" outlineLevel="2" x14ac:dyDescent="0.25">
      <c r="A198" s="4" t="s">
        <v>55</v>
      </c>
      <c r="B198" s="4">
        <v>90</v>
      </c>
      <c r="C198" s="4">
        <v>1698</v>
      </c>
    </row>
    <row r="199" spans="1:3" outlineLevel="1" collapsed="1" x14ac:dyDescent="0.25">
      <c r="A199" s="5" t="s">
        <v>186</v>
      </c>
      <c r="B199" s="4">
        <f>SUBTOTAL(9,B197:B198)</f>
        <v>15791</v>
      </c>
      <c r="C199" s="4">
        <f>SUBTOTAL(9,C197:C198)</f>
        <v>155683</v>
      </c>
    </row>
    <row r="200" spans="1:3" hidden="1" outlineLevel="2" x14ac:dyDescent="0.25">
      <c r="A200" s="4" t="s">
        <v>56</v>
      </c>
      <c r="B200" s="4">
        <v>10350</v>
      </c>
      <c r="C200" s="4">
        <v>94084</v>
      </c>
    </row>
    <row r="201" spans="1:3" outlineLevel="1" collapsed="1" x14ac:dyDescent="0.25">
      <c r="A201" s="5" t="s">
        <v>187</v>
      </c>
      <c r="B201" s="4">
        <f>SUBTOTAL(9,B200:B200)</f>
        <v>10350</v>
      </c>
      <c r="C201" s="4">
        <f>SUBTOTAL(9,C200:C200)</f>
        <v>94084</v>
      </c>
    </row>
    <row r="202" spans="1:3" hidden="1" outlineLevel="2" x14ac:dyDescent="0.25">
      <c r="A202" s="4" t="s">
        <v>13</v>
      </c>
      <c r="B202" s="4">
        <v>1791</v>
      </c>
      <c r="C202" s="4">
        <v>14100</v>
      </c>
    </row>
    <row r="203" spans="1:3" hidden="1" outlineLevel="2" x14ac:dyDescent="0.25">
      <c r="A203" s="4" t="s">
        <v>13</v>
      </c>
      <c r="B203" s="4">
        <v>1434</v>
      </c>
      <c r="C203" s="4">
        <v>10846</v>
      </c>
    </row>
    <row r="204" spans="1:3" outlineLevel="1" collapsed="1" x14ac:dyDescent="0.25">
      <c r="A204" s="5" t="s">
        <v>188</v>
      </c>
      <c r="B204" s="4">
        <f>SUBTOTAL(9,B202:B203)</f>
        <v>3225</v>
      </c>
      <c r="C204" s="4">
        <f>SUBTOTAL(9,C202:C203)</f>
        <v>24946</v>
      </c>
    </row>
    <row r="205" spans="1:3" hidden="1" outlineLevel="2" x14ac:dyDescent="0.25">
      <c r="A205" s="4" t="s">
        <v>57</v>
      </c>
      <c r="B205" s="4">
        <v>10206</v>
      </c>
      <c r="C205" s="4">
        <v>105863</v>
      </c>
    </row>
    <row r="206" spans="1:3" hidden="1" outlineLevel="2" x14ac:dyDescent="0.25">
      <c r="A206" s="4" t="s">
        <v>57</v>
      </c>
      <c r="B206" s="4">
        <v>12249</v>
      </c>
      <c r="C206" s="4">
        <v>206192</v>
      </c>
    </row>
    <row r="207" spans="1:3" outlineLevel="1" collapsed="1" x14ac:dyDescent="0.25">
      <c r="A207" s="5" t="s">
        <v>189</v>
      </c>
      <c r="B207" s="4">
        <f>SUBTOTAL(9,B205:B206)</f>
        <v>22455</v>
      </c>
      <c r="C207" s="4">
        <f>SUBTOTAL(9,C205:C206)</f>
        <v>312055</v>
      </c>
    </row>
    <row r="208" spans="1:3" hidden="1" outlineLevel="2" x14ac:dyDescent="0.25">
      <c r="A208" s="4" t="s">
        <v>14</v>
      </c>
      <c r="B208" s="4">
        <v>29436</v>
      </c>
      <c r="C208" s="4">
        <v>279268</v>
      </c>
    </row>
    <row r="209" spans="1:3" hidden="1" outlineLevel="2" x14ac:dyDescent="0.25">
      <c r="A209" s="4" t="s">
        <v>14</v>
      </c>
      <c r="B209" s="4">
        <v>29700</v>
      </c>
      <c r="C209" s="4">
        <v>391786</v>
      </c>
    </row>
    <row r="210" spans="1:3" hidden="1" outlineLevel="2" x14ac:dyDescent="0.25">
      <c r="A210" s="4" t="s">
        <v>14</v>
      </c>
      <c r="B210" s="4">
        <v>727210</v>
      </c>
      <c r="C210" s="4">
        <v>6904730</v>
      </c>
    </row>
    <row r="211" spans="1:3" hidden="1" outlineLevel="2" x14ac:dyDescent="0.25">
      <c r="A211" s="4" t="s">
        <v>14</v>
      </c>
      <c r="B211" s="4">
        <v>6879</v>
      </c>
      <c r="C211" s="4">
        <v>108387</v>
      </c>
    </row>
    <row r="212" spans="1:3" hidden="1" outlineLevel="2" x14ac:dyDescent="0.25">
      <c r="A212" s="4" t="s">
        <v>14</v>
      </c>
      <c r="B212" s="4">
        <v>2509293</v>
      </c>
      <c r="C212" s="4">
        <v>22729110</v>
      </c>
    </row>
    <row r="213" spans="1:3" hidden="1" outlineLevel="2" x14ac:dyDescent="0.25">
      <c r="A213" s="4" t="s">
        <v>14</v>
      </c>
      <c r="B213" s="4">
        <v>59400</v>
      </c>
      <c r="C213" s="4">
        <v>538369</v>
      </c>
    </row>
    <row r="214" spans="1:3" hidden="1" outlineLevel="2" x14ac:dyDescent="0.25">
      <c r="A214" s="4" t="s">
        <v>14</v>
      </c>
      <c r="B214" s="4">
        <v>215658</v>
      </c>
      <c r="C214" s="4">
        <v>2469408</v>
      </c>
    </row>
    <row r="215" spans="1:3" outlineLevel="1" collapsed="1" x14ac:dyDescent="0.25">
      <c r="A215" s="5" t="s">
        <v>190</v>
      </c>
      <c r="B215" s="4">
        <f>SUBTOTAL(9,B208:B214)</f>
        <v>3577576</v>
      </c>
      <c r="C215" s="4">
        <f>SUBTOTAL(9,C208:C214)</f>
        <v>33421058</v>
      </c>
    </row>
    <row r="216" spans="1:3" hidden="1" outlineLevel="2" x14ac:dyDescent="0.25">
      <c r="A216" s="4" t="s">
        <v>58</v>
      </c>
      <c r="B216" s="4">
        <v>1377</v>
      </c>
      <c r="C216" s="4">
        <v>24516</v>
      </c>
    </row>
    <row r="217" spans="1:3" hidden="1" outlineLevel="2" x14ac:dyDescent="0.25">
      <c r="A217" s="4" t="s">
        <v>58</v>
      </c>
      <c r="B217" s="4">
        <v>9</v>
      </c>
      <c r="C217" s="4">
        <v>280</v>
      </c>
    </row>
    <row r="218" spans="1:3" hidden="1" outlineLevel="2" x14ac:dyDescent="0.25">
      <c r="A218" s="4" t="s">
        <v>58</v>
      </c>
      <c r="B218" s="4">
        <v>145251</v>
      </c>
      <c r="C218" s="4">
        <v>1057790</v>
      </c>
    </row>
    <row r="219" spans="1:3" hidden="1" outlineLevel="2" x14ac:dyDescent="0.25">
      <c r="A219" s="4" t="s">
        <v>58</v>
      </c>
      <c r="B219" s="4">
        <v>2052</v>
      </c>
      <c r="C219" s="4">
        <v>19697</v>
      </c>
    </row>
    <row r="220" spans="1:3" outlineLevel="1" collapsed="1" x14ac:dyDescent="0.25">
      <c r="A220" s="5" t="s">
        <v>191</v>
      </c>
      <c r="B220" s="4">
        <f>SUBTOTAL(9,B216:B219)</f>
        <v>148689</v>
      </c>
      <c r="C220" s="4">
        <f>SUBTOTAL(9,C216:C219)</f>
        <v>1102283</v>
      </c>
    </row>
    <row r="221" spans="1:3" hidden="1" outlineLevel="2" x14ac:dyDescent="0.25">
      <c r="A221" s="4" t="s">
        <v>59</v>
      </c>
      <c r="B221" s="4">
        <v>29218</v>
      </c>
      <c r="C221" s="4">
        <v>231263</v>
      </c>
    </row>
    <row r="222" spans="1:3" hidden="1" outlineLevel="2" x14ac:dyDescent="0.25">
      <c r="A222" s="4" t="s">
        <v>59</v>
      </c>
      <c r="B222" s="4">
        <v>1909</v>
      </c>
      <c r="C222" s="4">
        <v>20894</v>
      </c>
    </row>
    <row r="223" spans="1:3" outlineLevel="1" collapsed="1" x14ac:dyDescent="0.25">
      <c r="A223" s="5" t="s">
        <v>192</v>
      </c>
      <c r="B223" s="4">
        <f>SUBTOTAL(9,B221:B222)</f>
        <v>31127</v>
      </c>
      <c r="C223" s="4">
        <f>SUBTOTAL(9,C221:C222)</f>
        <v>252157</v>
      </c>
    </row>
    <row r="224" spans="1:3" hidden="1" outlineLevel="2" x14ac:dyDescent="0.25">
      <c r="A224" s="4" t="s">
        <v>15</v>
      </c>
      <c r="B224" s="4">
        <v>5994</v>
      </c>
      <c r="C224" s="4">
        <v>63001</v>
      </c>
    </row>
    <row r="225" spans="1:3" hidden="1" outlineLevel="2" x14ac:dyDescent="0.25">
      <c r="A225" s="4" t="s">
        <v>15</v>
      </c>
      <c r="B225" s="4">
        <v>38808</v>
      </c>
      <c r="C225" s="4">
        <v>401273</v>
      </c>
    </row>
    <row r="226" spans="1:3" hidden="1" outlineLevel="2" x14ac:dyDescent="0.25">
      <c r="A226" s="4" t="s">
        <v>15</v>
      </c>
      <c r="B226" s="4">
        <v>2768</v>
      </c>
      <c r="C226" s="4">
        <v>25083</v>
      </c>
    </row>
    <row r="227" spans="1:3" hidden="1" outlineLevel="2" x14ac:dyDescent="0.25">
      <c r="A227" s="4" t="s">
        <v>15</v>
      </c>
      <c r="B227" s="4">
        <v>684</v>
      </c>
      <c r="C227" s="4">
        <v>8387</v>
      </c>
    </row>
    <row r="228" spans="1:3" hidden="1" outlineLevel="2" x14ac:dyDescent="0.25">
      <c r="A228" s="4" t="s">
        <v>15</v>
      </c>
      <c r="B228" s="4">
        <v>612</v>
      </c>
      <c r="C228" s="4">
        <v>6889</v>
      </c>
    </row>
    <row r="229" spans="1:3" hidden="1" outlineLevel="2" x14ac:dyDescent="0.25">
      <c r="A229" s="4" t="s">
        <v>15</v>
      </c>
      <c r="B229" s="4">
        <v>13</v>
      </c>
      <c r="C229" s="4">
        <v>1704</v>
      </c>
    </row>
    <row r="230" spans="1:3" hidden="1" outlineLevel="2" x14ac:dyDescent="0.25">
      <c r="A230" s="4" t="s">
        <v>15</v>
      </c>
      <c r="B230" s="4">
        <v>704711</v>
      </c>
      <c r="C230" s="4">
        <v>7143429</v>
      </c>
    </row>
    <row r="231" spans="1:3" hidden="1" outlineLevel="2" x14ac:dyDescent="0.25">
      <c r="A231" s="4" t="s">
        <v>15</v>
      </c>
      <c r="B231" s="4">
        <v>3924</v>
      </c>
      <c r="C231" s="4">
        <v>52320</v>
      </c>
    </row>
    <row r="232" spans="1:3" hidden="1" outlineLevel="2" x14ac:dyDescent="0.25">
      <c r="A232" s="4" t="s">
        <v>15</v>
      </c>
      <c r="B232" s="4">
        <v>240394</v>
      </c>
      <c r="C232" s="4">
        <v>3935954</v>
      </c>
    </row>
    <row r="233" spans="1:3" hidden="1" outlineLevel="2" x14ac:dyDescent="0.25">
      <c r="A233" s="4" t="s">
        <v>15</v>
      </c>
      <c r="B233" s="4">
        <v>486</v>
      </c>
      <c r="C233" s="4">
        <v>7128</v>
      </c>
    </row>
    <row r="234" spans="1:3" hidden="1" outlineLevel="2" x14ac:dyDescent="0.25">
      <c r="A234" s="4" t="s">
        <v>15</v>
      </c>
      <c r="B234" s="4">
        <v>45</v>
      </c>
      <c r="C234" s="4">
        <v>1140</v>
      </c>
    </row>
    <row r="235" spans="1:3" hidden="1" outlineLevel="2" x14ac:dyDescent="0.25">
      <c r="A235" s="4" t="s">
        <v>15</v>
      </c>
      <c r="B235" s="4">
        <v>144000</v>
      </c>
      <c r="C235" s="4">
        <v>652800</v>
      </c>
    </row>
    <row r="236" spans="1:3" hidden="1" outlineLevel="2" x14ac:dyDescent="0.25">
      <c r="A236" s="4" t="s">
        <v>15</v>
      </c>
      <c r="B236" s="4">
        <v>378</v>
      </c>
      <c r="C236" s="4">
        <v>189</v>
      </c>
    </row>
    <row r="237" spans="1:3" outlineLevel="1" collapsed="1" x14ac:dyDescent="0.25">
      <c r="A237" s="5" t="s">
        <v>193</v>
      </c>
      <c r="B237" s="4">
        <f>SUBTOTAL(9,B224:B236)</f>
        <v>1142817</v>
      </c>
      <c r="C237" s="4">
        <f>SUBTOTAL(9,C224:C236)</f>
        <v>12299297</v>
      </c>
    </row>
    <row r="238" spans="1:3" hidden="1" outlineLevel="2" x14ac:dyDescent="0.25">
      <c r="A238" s="4" t="s">
        <v>365</v>
      </c>
      <c r="B238" s="4">
        <v>504</v>
      </c>
      <c r="C238" s="4">
        <v>6329</v>
      </c>
    </row>
    <row r="239" spans="1:3" hidden="1" outlineLevel="2" x14ac:dyDescent="0.25">
      <c r="A239" s="4" t="s">
        <v>365</v>
      </c>
      <c r="B239" s="4">
        <v>504</v>
      </c>
      <c r="C239" s="4">
        <v>8060</v>
      </c>
    </row>
    <row r="240" spans="1:3" outlineLevel="1" collapsed="1" x14ac:dyDescent="0.25">
      <c r="A240" s="5" t="s">
        <v>366</v>
      </c>
      <c r="B240" s="4">
        <f>SUBTOTAL(9,B238:B239)</f>
        <v>1008</v>
      </c>
      <c r="C240" s="4">
        <f>SUBTOTAL(9,C238:C239)</f>
        <v>14389</v>
      </c>
    </row>
    <row r="241" spans="1:3" hidden="1" outlineLevel="2" x14ac:dyDescent="0.25">
      <c r="A241" s="4" t="s">
        <v>295</v>
      </c>
      <c r="B241" s="4">
        <v>2</v>
      </c>
      <c r="C241" s="4">
        <v>10</v>
      </c>
    </row>
    <row r="242" spans="1:3" hidden="1" outlineLevel="2" x14ac:dyDescent="0.25">
      <c r="A242" s="4" t="s">
        <v>295</v>
      </c>
      <c r="B242" s="4">
        <v>19683</v>
      </c>
      <c r="C242" s="4">
        <v>193939</v>
      </c>
    </row>
    <row r="243" spans="1:3" hidden="1" outlineLevel="2" x14ac:dyDescent="0.25">
      <c r="A243" s="4" t="s">
        <v>295</v>
      </c>
      <c r="B243" s="4">
        <v>4473</v>
      </c>
      <c r="C243" s="4">
        <v>42473</v>
      </c>
    </row>
    <row r="244" spans="1:3" outlineLevel="1" collapsed="1" x14ac:dyDescent="0.25">
      <c r="A244" s="5" t="s">
        <v>299</v>
      </c>
      <c r="B244" s="4">
        <f>SUBTOTAL(9,B241:B243)</f>
        <v>24158</v>
      </c>
      <c r="C244" s="4">
        <f>SUBTOTAL(9,C241:C243)</f>
        <v>236422</v>
      </c>
    </row>
    <row r="245" spans="1:3" hidden="1" outlineLevel="2" x14ac:dyDescent="0.25">
      <c r="A245" s="4" t="s">
        <v>310</v>
      </c>
      <c r="B245" s="4">
        <v>30942</v>
      </c>
      <c r="C245" s="4">
        <v>253242</v>
      </c>
    </row>
    <row r="246" spans="1:3" hidden="1" outlineLevel="2" x14ac:dyDescent="0.25">
      <c r="A246" s="4" t="s">
        <v>310</v>
      </c>
      <c r="B246" s="4">
        <v>12285</v>
      </c>
      <c r="C246" s="4">
        <v>100712</v>
      </c>
    </row>
    <row r="247" spans="1:3" outlineLevel="1" collapsed="1" x14ac:dyDescent="0.25">
      <c r="A247" s="5" t="s">
        <v>312</v>
      </c>
      <c r="B247" s="4">
        <f>SUBTOTAL(9,B245:B246)</f>
        <v>43227</v>
      </c>
      <c r="C247" s="4">
        <f>SUBTOTAL(9,C245:C246)</f>
        <v>353954</v>
      </c>
    </row>
    <row r="248" spans="1:3" hidden="1" outlineLevel="2" x14ac:dyDescent="0.25">
      <c r="A248" s="4" t="s">
        <v>17</v>
      </c>
      <c r="B248" s="4">
        <v>653</v>
      </c>
      <c r="C248" s="4">
        <v>14500</v>
      </c>
    </row>
    <row r="249" spans="1:3" hidden="1" outlineLevel="2" x14ac:dyDescent="0.25">
      <c r="A249" s="4" t="s">
        <v>17</v>
      </c>
      <c r="B249" s="4">
        <v>9428</v>
      </c>
      <c r="C249" s="4">
        <v>104961</v>
      </c>
    </row>
    <row r="250" spans="1:3" hidden="1" outlineLevel="2" x14ac:dyDescent="0.25">
      <c r="A250" s="4" t="s">
        <v>17</v>
      </c>
      <c r="B250" s="4">
        <v>189275</v>
      </c>
      <c r="C250" s="4">
        <v>1792137</v>
      </c>
    </row>
    <row r="251" spans="1:3" hidden="1" outlineLevel="2" x14ac:dyDescent="0.25">
      <c r="A251" s="4" t="s">
        <v>17</v>
      </c>
      <c r="B251" s="4">
        <v>11079</v>
      </c>
      <c r="C251" s="4">
        <v>151548</v>
      </c>
    </row>
    <row r="252" spans="1:3" hidden="1" outlineLevel="2" x14ac:dyDescent="0.25">
      <c r="A252" s="4" t="s">
        <v>17</v>
      </c>
      <c r="B252" s="4">
        <v>450</v>
      </c>
      <c r="C252" s="4">
        <v>13932</v>
      </c>
    </row>
    <row r="253" spans="1:3" hidden="1" outlineLevel="2" x14ac:dyDescent="0.25">
      <c r="A253" s="4" t="s">
        <v>17</v>
      </c>
      <c r="B253" s="4">
        <v>90</v>
      </c>
      <c r="C253" s="4">
        <v>1050</v>
      </c>
    </row>
    <row r="254" spans="1:3" hidden="1" outlineLevel="2" x14ac:dyDescent="0.25">
      <c r="A254" s="4" t="s">
        <v>17</v>
      </c>
      <c r="B254" s="4">
        <v>1205504</v>
      </c>
      <c r="C254" s="4">
        <v>12257547</v>
      </c>
    </row>
    <row r="255" spans="1:3" hidden="1" outlineLevel="2" x14ac:dyDescent="0.25">
      <c r="A255" s="4" t="s">
        <v>17</v>
      </c>
      <c r="B255" s="4">
        <v>13365</v>
      </c>
      <c r="C255" s="4">
        <v>155515</v>
      </c>
    </row>
    <row r="256" spans="1:3" hidden="1" outlineLevel="2" x14ac:dyDescent="0.25">
      <c r="A256" s="4" t="s">
        <v>17</v>
      </c>
      <c r="B256" s="4">
        <v>156405</v>
      </c>
      <c r="C256" s="4">
        <v>2073941</v>
      </c>
    </row>
    <row r="257" spans="1:3" hidden="1" outlineLevel="2" x14ac:dyDescent="0.25">
      <c r="A257" s="4" t="s">
        <v>17</v>
      </c>
      <c r="B257" s="4">
        <v>18</v>
      </c>
      <c r="C257" s="4">
        <v>1512</v>
      </c>
    </row>
    <row r="258" spans="1:3" outlineLevel="1" collapsed="1" x14ac:dyDescent="0.25">
      <c r="A258" s="5" t="s">
        <v>195</v>
      </c>
      <c r="B258" s="4">
        <f>SUBTOTAL(9,B248:B257)</f>
        <v>1586267</v>
      </c>
      <c r="C258" s="4">
        <f>SUBTOTAL(9,C248:C257)</f>
        <v>16566643</v>
      </c>
    </row>
    <row r="259" spans="1:3" hidden="1" outlineLevel="2" x14ac:dyDescent="0.25">
      <c r="A259" s="4" t="s">
        <v>18</v>
      </c>
      <c r="B259" s="4">
        <v>11115</v>
      </c>
      <c r="C259" s="4">
        <v>139662</v>
      </c>
    </row>
    <row r="260" spans="1:3" hidden="1" outlineLevel="2" x14ac:dyDescent="0.25">
      <c r="A260" s="4" t="s">
        <v>18</v>
      </c>
      <c r="B260" s="4">
        <v>1257816</v>
      </c>
      <c r="C260" s="4">
        <v>9463970</v>
      </c>
    </row>
    <row r="261" spans="1:3" hidden="1" outlineLevel="2" x14ac:dyDescent="0.25">
      <c r="A261" s="4" t="s">
        <v>18</v>
      </c>
      <c r="B261" s="4">
        <v>137975</v>
      </c>
      <c r="C261" s="4">
        <v>1191932</v>
      </c>
    </row>
    <row r="262" spans="1:3" outlineLevel="1" collapsed="1" x14ac:dyDescent="0.25">
      <c r="A262" s="5" t="s">
        <v>196</v>
      </c>
      <c r="B262" s="4">
        <f>SUBTOTAL(9,B259:B261)</f>
        <v>1406906</v>
      </c>
      <c r="C262" s="4">
        <f>SUBTOTAL(9,C259:C261)</f>
        <v>10795564</v>
      </c>
    </row>
    <row r="263" spans="1:3" hidden="1" outlineLevel="2" x14ac:dyDescent="0.25">
      <c r="A263" s="4" t="s">
        <v>60</v>
      </c>
      <c r="B263" s="4">
        <v>4887</v>
      </c>
      <c r="C263" s="4">
        <v>28557</v>
      </c>
    </row>
    <row r="264" spans="1:3" hidden="1" outlineLevel="2" x14ac:dyDescent="0.25">
      <c r="A264" s="4" t="s">
        <v>60</v>
      </c>
      <c r="B264" s="4">
        <v>1283</v>
      </c>
      <c r="C264" s="4">
        <v>13395</v>
      </c>
    </row>
    <row r="265" spans="1:3" outlineLevel="1" collapsed="1" x14ac:dyDescent="0.25">
      <c r="A265" s="5" t="s">
        <v>197</v>
      </c>
      <c r="B265" s="4">
        <f>SUBTOTAL(9,B263:B264)</f>
        <v>6170</v>
      </c>
      <c r="C265" s="4">
        <f>SUBTOTAL(9,C263:C264)</f>
        <v>41952</v>
      </c>
    </row>
    <row r="266" spans="1:3" hidden="1" outlineLevel="2" x14ac:dyDescent="0.25">
      <c r="A266" s="4" t="s">
        <v>61</v>
      </c>
      <c r="B266" s="4">
        <v>4733</v>
      </c>
      <c r="C266" s="4">
        <v>51769</v>
      </c>
    </row>
    <row r="267" spans="1:3" hidden="1" outlineLevel="2" x14ac:dyDescent="0.25">
      <c r="A267" s="4" t="s">
        <v>61</v>
      </c>
      <c r="B267" s="4">
        <v>5417</v>
      </c>
      <c r="C267" s="4">
        <v>106036</v>
      </c>
    </row>
    <row r="268" spans="1:3" outlineLevel="1" collapsed="1" x14ac:dyDescent="0.25">
      <c r="A268" s="5" t="s">
        <v>198</v>
      </c>
      <c r="B268" s="4">
        <f>SUBTOTAL(9,B266:B267)</f>
        <v>10150</v>
      </c>
      <c r="C268" s="4">
        <f>SUBTOTAL(9,C266:C267)</f>
        <v>157805</v>
      </c>
    </row>
    <row r="269" spans="1:3" hidden="1" outlineLevel="2" x14ac:dyDescent="0.25">
      <c r="A269" s="4" t="s">
        <v>19</v>
      </c>
      <c r="B269" s="4">
        <v>324</v>
      </c>
      <c r="C269" s="4">
        <v>4166</v>
      </c>
    </row>
    <row r="270" spans="1:3" hidden="1" outlineLevel="2" x14ac:dyDescent="0.25">
      <c r="A270" s="4" t="s">
        <v>19</v>
      </c>
      <c r="B270" s="4">
        <v>225836</v>
      </c>
      <c r="C270" s="4">
        <v>2079273</v>
      </c>
    </row>
    <row r="271" spans="1:3" hidden="1" outlineLevel="2" x14ac:dyDescent="0.25">
      <c r="A271" s="4" t="s">
        <v>19</v>
      </c>
      <c r="B271" s="4">
        <v>46220</v>
      </c>
      <c r="C271" s="4">
        <v>711080</v>
      </c>
    </row>
    <row r="272" spans="1:3" outlineLevel="1" collapsed="1" x14ac:dyDescent="0.25">
      <c r="A272" s="5" t="s">
        <v>199</v>
      </c>
      <c r="B272" s="4">
        <f>SUBTOTAL(9,B269:B271)</f>
        <v>272380</v>
      </c>
      <c r="C272" s="4">
        <f>SUBTOTAL(9,C269:C271)</f>
        <v>2794519</v>
      </c>
    </row>
    <row r="273" spans="1:3" hidden="1" outlineLevel="2" x14ac:dyDescent="0.25">
      <c r="A273" s="4" t="s">
        <v>62</v>
      </c>
      <c r="B273" s="4">
        <v>900</v>
      </c>
      <c r="C273" s="4">
        <v>7705</v>
      </c>
    </row>
    <row r="274" spans="1:3" hidden="1" outlineLevel="2" x14ac:dyDescent="0.25">
      <c r="A274" s="4" t="s">
        <v>62</v>
      </c>
      <c r="B274" s="4">
        <v>900</v>
      </c>
      <c r="C274" s="4">
        <v>11302</v>
      </c>
    </row>
    <row r="275" spans="1:3" hidden="1" outlineLevel="2" x14ac:dyDescent="0.25">
      <c r="A275" s="4" t="s">
        <v>62</v>
      </c>
      <c r="B275" s="4">
        <v>47882</v>
      </c>
      <c r="C275" s="4">
        <v>400568</v>
      </c>
    </row>
    <row r="276" spans="1:3" hidden="1" outlineLevel="2" x14ac:dyDescent="0.25">
      <c r="A276" s="4" t="s">
        <v>62</v>
      </c>
      <c r="B276" s="4">
        <v>17850</v>
      </c>
      <c r="C276" s="4">
        <v>199084</v>
      </c>
    </row>
    <row r="277" spans="1:3" outlineLevel="1" collapsed="1" x14ac:dyDescent="0.25">
      <c r="A277" s="5" t="s">
        <v>200</v>
      </c>
      <c r="B277" s="4">
        <f>SUBTOTAL(9,B273:B276)</f>
        <v>67532</v>
      </c>
      <c r="C277" s="4">
        <f>SUBTOTAL(9,C273:C276)</f>
        <v>618659</v>
      </c>
    </row>
    <row r="278" spans="1:3" hidden="1" outlineLevel="2" x14ac:dyDescent="0.25">
      <c r="A278" s="4" t="s">
        <v>63</v>
      </c>
      <c r="B278" s="4">
        <v>4716</v>
      </c>
      <c r="C278" s="4">
        <v>67173</v>
      </c>
    </row>
    <row r="279" spans="1:3" hidden="1" outlineLevel="2" x14ac:dyDescent="0.25">
      <c r="A279" s="4" t="s">
        <v>63</v>
      </c>
      <c r="B279" s="4">
        <v>407</v>
      </c>
      <c r="C279" s="4">
        <v>7017</v>
      </c>
    </row>
    <row r="280" spans="1:3" outlineLevel="1" collapsed="1" x14ac:dyDescent="0.25">
      <c r="A280" s="5" t="s">
        <v>201</v>
      </c>
      <c r="B280" s="4">
        <f>SUBTOTAL(9,B278:B279)</f>
        <v>5123</v>
      </c>
      <c r="C280" s="4">
        <f>SUBTOTAL(9,C278:C279)</f>
        <v>74190</v>
      </c>
    </row>
    <row r="281" spans="1:3" hidden="1" outlineLevel="2" x14ac:dyDescent="0.25">
      <c r="A281" s="4" t="s">
        <v>64</v>
      </c>
      <c r="B281" s="4">
        <v>3846</v>
      </c>
      <c r="C281" s="4">
        <v>32476</v>
      </c>
    </row>
    <row r="282" spans="1:3" hidden="1" outlineLevel="2" x14ac:dyDescent="0.25">
      <c r="A282" s="4" t="s">
        <v>64</v>
      </c>
      <c r="B282" s="4">
        <v>2213</v>
      </c>
      <c r="C282" s="4">
        <v>23818</v>
      </c>
    </row>
    <row r="283" spans="1:3" outlineLevel="1" collapsed="1" x14ac:dyDescent="0.25">
      <c r="A283" s="5" t="s">
        <v>202</v>
      </c>
      <c r="B283" s="4">
        <f>SUBTOTAL(9,B281:B282)</f>
        <v>6059</v>
      </c>
      <c r="C283" s="4">
        <f>SUBTOTAL(9,C281:C282)</f>
        <v>56294</v>
      </c>
    </row>
    <row r="284" spans="1:3" hidden="1" outlineLevel="2" x14ac:dyDescent="0.25">
      <c r="A284" s="4" t="s">
        <v>65</v>
      </c>
      <c r="B284" s="4">
        <v>1706</v>
      </c>
      <c r="C284" s="4">
        <v>19867</v>
      </c>
    </row>
    <row r="285" spans="1:3" hidden="1" outlineLevel="2" x14ac:dyDescent="0.25">
      <c r="A285" s="4" t="s">
        <v>65</v>
      </c>
      <c r="B285" s="4">
        <v>716</v>
      </c>
      <c r="C285" s="4">
        <v>14914</v>
      </c>
    </row>
    <row r="286" spans="1:3" outlineLevel="1" collapsed="1" x14ac:dyDescent="0.25">
      <c r="A286" s="5" t="s">
        <v>203</v>
      </c>
      <c r="B286" s="4">
        <f>SUBTOTAL(9,B284:B285)</f>
        <v>2422</v>
      </c>
      <c r="C286" s="4">
        <f>SUBTOTAL(9,C284:C285)</f>
        <v>34781</v>
      </c>
    </row>
    <row r="287" spans="1:3" hidden="1" outlineLevel="2" x14ac:dyDescent="0.25">
      <c r="A287" s="4" t="s">
        <v>66</v>
      </c>
      <c r="B287" s="4">
        <v>63153</v>
      </c>
      <c r="C287" s="4">
        <v>548489</v>
      </c>
    </row>
    <row r="288" spans="1:3" hidden="1" outlineLevel="2" x14ac:dyDescent="0.25">
      <c r="A288" s="4" t="s">
        <v>66</v>
      </c>
      <c r="B288" s="4">
        <v>7414</v>
      </c>
      <c r="C288" s="4">
        <v>83681</v>
      </c>
    </row>
    <row r="289" spans="1:3" outlineLevel="1" collapsed="1" x14ac:dyDescent="0.25">
      <c r="A289" s="5" t="s">
        <v>204</v>
      </c>
      <c r="B289" s="4">
        <f>SUBTOTAL(9,B287:B288)</f>
        <v>70567</v>
      </c>
      <c r="C289" s="4">
        <f>SUBTOTAL(9,C287:C288)</f>
        <v>632170</v>
      </c>
    </row>
    <row r="290" spans="1:3" hidden="1" outlineLevel="2" x14ac:dyDescent="0.25">
      <c r="A290" s="4" t="s">
        <v>67</v>
      </c>
      <c r="B290" s="4">
        <v>405</v>
      </c>
      <c r="C290" s="4">
        <v>3775</v>
      </c>
    </row>
    <row r="291" spans="1:3" hidden="1" outlineLevel="2" x14ac:dyDescent="0.25">
      <c r="A291" s="4" t="s">
        <v>67</v>
      </c>
      <c r="B291" s="4">
        <v>288</v>
      </c>
      <c r="C291" s="4">
        <v>4256</v>
      </c>
    </row>
    <row r="292" spans="1:3" outlineLevel="1" collapsed="1" x14ac:dyDescent="0.25">
      <c r="A292" s="5" t="s">
        <v>205</v>
      </c>
      <c r="B292" s="4">
        <f>SUBTOTAL(9,B290:B291)</f>
        <v>693</v>
      </c>
      <c r="C292" s="4">
        <f>SUBTOTAL(9,C290:C291)</f>
        <v>8031</v>
      </c>
    </row>
    <row r="293" spans="1:3" hidden="1" outlineLevel="2" x14ac:dyDescent="0.25">
      <c r="A293" s="4" t="s">
        <v>31</v>
      </c>
      <c r="B293" s="4">
        <v>315</v>
      </c>
      <c r="C293" s="4">
        <v>5921</v>
      </c>
    </row>
    <row r="294" spans="1:3" hidden="1" outlineLevel="2" x14ac:dyDescent="0.25">
      <c r="A294" s="4" t="s">
        <v>31</v>
      </c>
      <c r="B294" s="4">
        <v>39169</v>
      </c>
      <c r="C294" s="4">
        <v>469372</v>
      </c>
    </row>
    <row r="295" spans="1:3" hidden="1" outlineLevel="2" x14ac:dyDescent="0.25">
      <c r="A295" s="4" t="s">
        <v>31</v>
      </c>
      <c r="B295" s="4">
        <v>2538195</v>
      </c>
      <c r="C295" s="4">
        <v>19865421</v>
      </c>
    </row>
    <row r="296" spans="1:3" hidden="1" outlineLevel="2" x14ac:dyDescent="0.25">
      <c r="A296" s="4" t="s">
        <v>31</v>
      </c>
      <c r="B296" s="4">
        <v>227</v>
      </c>
      <c r="C296" s="4">
        <v>6545</v>
      </c>
    </row>
    <row r="297" spans="1:3" hidden="1" outlineLevel="2" x14ac:dyDescent="0.25">
      <c r="A297" s="4" t="s">
        <v>31</v>
      </c>
      <c r="B297" s="4">
        <v>331613</v>
      </c>
      <c r="C297" s="4">
        <v>2984881</v>
      </c>
    </row>
    <row r="298" spans="1:3" hidden="1" outlineLevel="2" x14ac:dyDescent="0.25">
      <c r="A298" s="4" t="s">
        <v>31</v>
      </c>
      <c r="B298" s="4">
        <v>128</v>
      </c>
      <c r="C298" s="4">
        <v>5857</v>
      </c>
    </row>
    <row r="299" spans="1:3" hidden="1" outlineLevel="2" x14ac:dyDescent="0.25">
      <c r="A299" s="4" t="s">
        <v>31</v>
      </c>
      <c r="B299" s="4">
        <v>192000</v>
      </c>
      <c r="C299" s="4">
        <v>757200</v>
      </c>
    </row>
    <row r="300" spans="1:3" outlineLevel="1" collapsed="1" x14ac:dyDescent="0.25">
      <c r="A300" s="5" t="s">
        <v>206</v>
      </c>
      <c r="B300" s="4">
        <f>SUBTOTAL(9,B293:B299)</f>
        <v>3101647</v>
      </c>
      <c r="C300" s="4">
        <f>SUBTOTAL(9,C293:C299)</f>
        <v>24095197</v>
      </c>
    </row>
    <row r="301" spans="1:3" hidden="1" outlineLevel="2" x14ac:dyDescent="0.25">
      <c r="A301" s="4" t="s">
        <v>20</v>
      </c>
      <c r="B301" s="4">
        <v>203</v>
      </c>
      <c r="C301" s="4">
        <v>3094</v>
      </c>
    </row>
    <row r="302" spans="1:3" hidden="1" outlineLevel="2" x14ac:dyDescent="0.25">
      <c r="A302" s="4" t="s">
        <v>20</v>
      </c>
      <c r="B302" s="4">
        <v>745</v>
      </c>
      <c r="C302" s="4">
        <v>8284</v>
      </c>
    </row>
    <row r="303" spans="1:3" hidden="1" outlineLevel="2" x14ac:dyDescent="0.25">
      <c r="A303" s="4" t="s">
        <v>20</v>
      </c>
      <c r="B303" s="4">
        <v>25</v>
      </c>
      <c r="C303" s="4">
        <v>4602</v>
      </c>
    </row>
    <row r="304" spans="1:3" hidden="1" outlineLevel="2" x14ac:dyDescent="0.25">
      <c r="A304" s="4" t="s">
        <v>20</v>
      </c>
      <c r="B304" s="4">
        <v>8576</v>
      </c>
      <c r="C304" s="4">
        <v>88711</v>
      </c>
    </row>
    <row r="305" spans="1:3" hidden="1" outlineLevel="2" x14ac:dyDescent="0.25">
      <c r="A305" s="4" t="s">
        <v>20</v>
      </c>
      <c r="B305" s="4">
        <v>475</v>
      </c>
      <c r="C305" s="4">
        <v>7148</v>
      </c>
    </row>
    <row r="306" spans="1:3" hidden="1" outlineLevel="2" x14ac:dyDescent="0.25">
      <c r="A306" s="4" t="s">
        <v>20</v>
      </c>
      <c r="B306" s="4">
        <v>3149</v>
      </c>
      <c r="C306" s="4">
        <v>44491</v>
      </c>
    </row>
    <row r="307" spans="1:3" hidden="1" outlineLevel="2" x14ac:dyDescent="0.25">
      <c r="A307" s="4" t="s">
        <v>20</v>
      </c>
      <c r="B307" s="4">
        <v>5</v>
      </c>
      <c r="C307" s="4">
        <v>1050</v>
      </c>
    </row>
    <row r="308" spans="1:3" outlineLevel="1" collapsed="1" x14ac:dyDescent="0.25">
      <c r="A308" s="5" t="s">
        <v>207</v>
      </c>
      <c r="B308" s="4">
        <f>SUBTOTAL(9,B301:B307)</f>
        <v>13178</v>
      </c>
      <c r="C308" s="4">
        <f>SUBTOTAL(9,C301:C307)</f>
        <v>157380</v>
      </c>
    </row>
    <row r="309" spans="1:3" hidden="1" outlineLevel="2" x14ac:dyDescent="0.25">
      <c r="A309" s="4" t="s">
        <v>38</v>
      </c>
      <c r="B309" s="4">
        <v>10</v>
      </c>
      <c r="C309" s="4">
        <v>230</v>
      </c>
    </row>
    <row r="310" spans="1:3" hidden="1" outlineLevel="2" x14ac:dyDescent="0.25">
      <c r="A310" s="4" t="s">
        <v>38</v>
      </c>
      <c r="B310" s="4">
        <v>243</v>
      </c>
      <c r="C310" s="4">
        <v>3677</v>
      </c>
    </row>
    <row r="311" spans="1:3" hidden="1" outlineLevel="2" x14ac:dyDescent="0.25">
      <c r="A311" s="4" t="s">
        <v>38</v>
      </c>
      <c r="B311" s="4">
        <v>328</v>
      </c>
      <c r="C311" s="4">
        <v>5258</v>
      </c>
    </row>
    <row r="312" spans="1:3" hidden="1" outlineLevel="2" x14ac:dyDescent="0.25">
      <c r="A312" s="4" t="s">
        <v>38</v>
      </c>
      <c r="B312" s="4">
        <v>472</v>
      </c>
      <c r="C312" s="4">
        <v>13592</v>
      </c>
    </row>
    <row r="313" spans="1:3" hidden="1" outlineLevel="2" x14ac:dyDescent="0.25">
      <c r="A313" s="4" t="s">
        <v>38</v>
      </c>
      <c r="B313" s="4">
        <v>379</v>
      </c>
      <c r="C313" s="4">
        <v>6983</v>
      </c>
    </row>
    <row r="314" spans="1:3" outlineLevel="1" collapsed="1" x14ac:dyDescent="0.25">
      <c r="A314" s="5" t="s">
        <v>208</v>
      </c>
      <c r="B314" s="4">
        <f>SUBTOTAL(9,B309:B313)</f>
        <v>1432</v>
      </c>
      <c r="C314" s="4">
        <f>SUBTOTAL(9,C309:C313)</f>
        <v>29740</v>
      </c>
    </row>
    <row r="315" spans="1:3" hidden="1" outlineLevel="2" x14ac:dyDescent="0.25">
      <c r="A315" s="4" t="s">
        <v>32</v>
      </c>
      <c r="B315" s="4">
        <v>324</v>
      </c>
      <c r="C315" s="4">
        <v>1890</v>
      </c>
    </row>
    <row r="316" spans="1:3" hidden="1" outlineLevel="2" x14ac:dyDescent="0.25">
      <c r="A316" s="4" t="s">
        <v>32</v>
      </c>
      <c r="B316" s="4">
        <v>2280</v>
      </c>
      <c r="C316" s="4">
        <v>20658</v>
      </c>
    </row>
    <row r="317" spans="1:3" hidden="1" outlineLevel="2" x14ac:dyDescent="0.25">
      <c r="A317" s="4" t="s">
        <v>32</v>
      </c>
      <c r="B317" s="4">
        <v>108</v>
      </c>
      <c r="C317" s="4">
        <v>1368</v>
      </c>
    </row>
    <row r="318" spans="1:3" hidden="1" outlineLevel="2" x14ac:dyDescent="0.25">
      <c r="A318" s="4" t="s">
        <v>32</v>
      </c>
      <c r="B318" s="4">
        <v>675</v>
      </c>
      <c r="C318" s="4">
        <v>7204</v>
      </c>
    </row>
    <row r="319" spans="1:3" hidden="1" outlineLevel="2" x14ac:dyDescent="0.25">
      <c r="A319" s="4" t="s">
        <v>32</v>
      </c>
      <c r="B319" s="4">
        <v>2576</v>
      </c>
      <c r="C319" s="4">
        <v>22150</v>
      </c>
    </row>
    <row r="320" spans="1:3" hidden="1" outlineLevel="2" x14ac:dyDescent="0.25">
      <c r="A320" s="4" t="s">
        <v>32</v>
      </c>
      <c r="B320" s="4">
        <v>1533</v>
      </c>
      <c r="C320" s="4">
        <v>13850</v>
      </c>
    </row>
    <row r="321" spans="1:3" hidden="1" outlineLevel="2" x14ac:dyDescent="0.25">
      <c r="A321" s="4" t="s">
        <v>32</v>
      </c>
      <c r="B321" s="4">
        <v>18</v>
      </c>
      <c r="C321" s="4">
        <v>276</v>
      </c>
    </row>
    <row r="322" spans="1:3" hidden="1" outlineLevel="2" x14ac:dyDescent="0.25">
      <c r="A322" s="4" t="s">
        <v>32</v>
      </c>
      <c r="B322" s="4">
        <v>9491</v>
      </c>
      <c r="C322" s="4">
        <v>92373</v>
      </c>
    </row>
    <row r="323" spans="1:3" hidden="1" outlineLevel="2" x14ac:dyDescent="0.25">
      <c r="A323" s="4" t="s">
        <v>32</v>
      </c>
      <c r="B323" s="4">
        <v>740</v>
      </c>
      <c r="C323" s="4">
        <v>8159</v>
      </c>
    </row>
    <row r="324" spans="1:3" outlineLevel="1" collapsed="1" x14ac:dyDescent="0.25">
      <c r="A324" s="5" t="s">
        <v>209</v>
      </c>
      <c r="B324" s="4">
        <f>SUBTOTAL(9,B315:B323)</f>
        <v>17745</v>
      </c>
      <c r="C324" s="4">
        <f>SUBTOTAL(9,C315:C323)</f>
        <v>167928</v>
      </c>
    </row>
    <row r="325" spans="1:3" hidden="1" outlineLevel="2" x14ac:dyDescent="0.25">
      <c r="A325" s="4" t="s">
        <v>367</v>
      </c>
      <c r="B325" s="4">
        <v>135</v>
      </c>
      <c r="C325" s="4">
        <v>1480</v>
      </c>
    </row>
    <row r="326" spans="1:3" hidden="1" outlineLevel="2" x14ac:dyDescent="0.25">
      <c r="A326" s="4" t="s">
        <v>367</v>
      </c>
      <c r="B326" s="4">
        <v>18</v>
      </c>
      <c r="C326" s="4">
        <v>450</v>
      </c>
    </row>
    <row r="327" spans="1:3" outlineLevel="1" collapsed="1" x14ac:dyDescent="0.25">
      <c r="A327" s="5" t="s">
        <v>368</v>
      </c>
      <c r="B327" s="4">
        <f>SUBTOTAL(9,B325:B326)</f>
        <v>153</v>
      </c>
      <c r="C327" s="4">
        <f>SUBTOTAL(9,C325:C326)</f>
        <v>1930</v>
      </c>
    </row>
    <row r="328" spans="1:3" hidden="1" outlineLevel="2" x14ac:dyDescent="0.25">
      <c r="A328" s="4" t="s">
        <v>33</v>
      </c>
      <c r="B328" s="4">
        <v>2430</v>
      </c>
      <c r="C328" s="4">
        <v>31968</v>
      </c>
    </row>
    <row r="329" spans="1:3" hidden="1" outlineLevel="2" x14ac:dyDescent="0.25">
      <c r="A329" s="4" t="s">
        <v>33</v>
      </c>
      <c r="B329" s="4">
        <v>6638</v>
      </c>
      <c r="C329" s="4">
        <v>86385</v>
      </c>
    </row>
    <row r="330" spans="1:3" hidden="1" outlineLevel="2" x14ac:dyDescent="0.25">
      <c r="A330" s="4" t="s">
        <v>33</v>
      </c>
      <c r="B330" s="4">
        <v>388877</v>
      </c>
      <c r="C330" s="4">
        <v>2831681</v>
      </c>
    </row>
    <row r="331" spans="1:3" hidden="1" outlineLevel="2" x14ac:dyDescent="0.25">
      <c r="A331" s="4" t="s">
        <v>33</v>
      </c>
      <c r="B331" s="4">
        <v>50004</v>
      </c>
      <c r="C331" s="4">
        <v>720439</v>
      </c>
    </row>
    <row r="332" spans="1:3" hidden="1" outlineLevel="2" x14ac:dyDescent="0.25">
      <c r="A332" s="4" t="s">
        <v>33</v>
      </c>
      <c r="B332" s="4">
        <v>549950</v>
      </c>
      <c r="C332" s="4">
        <v>2298509</v>
      </c>
    </row>
    <row r="333" spans="1:3" outlineLevel="1" collapsed="1" x14ac:dyDescent="0.25">
      <c r="A333" s="5" t="s">
        <v>210</v>
      </c>
      <c r="B333" s="4">
        <f>SUBTOTAL(9,B328:B332)</f>
        <v>997899</v>
      </c>
      <c r="C333" s="4">
        <f>SUBTOTAL(9,C328:C332)</f>
        <v>5968982</v>
      </c>
    </row>
    <row r="334" spans="1:3" hidden="1" outlineLevel="2" x14ac:dyDescent="0.25">
      <c r="A334" s="4" t="s">
        <v>34</v>
      </c>
      <c r="B334" s="4">
        <v>90</v>
      </c>
      <c r="C334" s="4">
        <v>180</v>
      </c>
    </row>
    <row r="335" spans="1:3" hidden="1" outlineLevel="2" x14ac:dyDescent="0.25">
      <c r="A335" s="4" t="s">
        <v>34</v>
      </c>
      <c r="B335" s="4">
        <v>414</v>
      </c>
      <c r="C335" s="4">
        <v>1506</v>
      </c>
    </row>
    <row r="336" spans="1:3" outlineLevel="1" collapsed="1" x14ac:dyDescent="0.25">
      <c r="A336" s="5" t="s">
        <v>212</v>
      </c>
      <c r="B336" s="4">
        <f>SUBTOTAL(9,B334:B335)</f>
        <v>504</v>
      </c>
      <c r="C336" s="4">
        <f>SUBTOTAL(9,C334:C335)</f>
        <v>1686</v>
      </c>
    </row>
    <row r="337" spans="1:3" hidden="1" outlineLevel="2" x14ac:dyDescent="0.25">
      <c r="A337" s="4" t="s">
        <v>69</v>
      </c>
      <c r="B337" s="4">
        <v>18</v>
      </c>
      <c r="C337" s="4">
        <v>425</v>
      </c>
    </row>
    <row r="338" spans="1:3" hidden="1" outlineLevel="2" x14ac:dyDescent="0.25">
      <c r="A338" s="4" t="s">
        <v>69</v>
      </c>
      <c r="B338" s="4">
        <v>1463</v>
      </c>
      <c r="C338" s="4">
        <v>15033</v>
      </c>
    </row>
    <row r="339" spans="1:3" hidden="1" outlineLevel="2" x14ac:dyDescent="0.25">
      <c r="A339" s="4" t="s">
        <v>69</v>
      </c>
      <c r="B339" s="4">
        <v>23</v>
      </c>
      <c r="C339" s="4">
        <v>350</v>
      </c>
    </row>
    <row r="340" spans="1:3" hidden="1" outlineLevel="2" x14ac:dyDescent="0.25">
      <c r="A340" s="4" t="s">
        <v>69</v>
      </c>
      <c r="B340" s="4">
        <v>3432</v>
      </c>
      <c r="C340" s="4">
        <v>31666</v>
      </c>
    </row>
    <row r="341" spans="1:3" hidden="1" outlineLevel="2" x14ac:dyDescent="0.25">
      <c r="A341" s="4" t="s">
        <v>69</v>
      </c>
      <c r="B341" s="4">
        <v>2217</v>
      </c>
      <c r="C341" s="4">
        <v>18058</v>
      </c>
    </row>
    <row r="342" spans="1:3" outlineLevel="1" collapsed="1" x14ac:dyDescent="0.25">
      <c r="A342" s="5" t="s">
        <v>213</v>
      </c>
      <c r="B342" s="4">
        <f>SUBTOTAL(9,B337:B341)</f>
        <v>7153</v>
      </c>
      <c r="C342" s="4">
        <f>SUBTOTAL(9,C337:C341)</f>
        <v>65532</v>
      </c>
    </row>
    <row r="343" spans="1:3" hidden="1" outlineLevel="2" x14ac:dyDescent="0.25">
      <c r="A343" s="4" t="s">
        <v>70</v>
      </c>
      <c r="B343" s="4">
        <v>1756</v>
      </c>
      <c r="C343" s="4">
        <v>21700</v>
      </c>
    </row>
    <row r="344" spans="1:3" hidden="1" outlineLevel="2" x14ac:dyDescent="0.25">
      <c r="A344" s="4" t="s">
        <v>70</v>
      </c>
      <c r="B344" s="4">
        <v>1280</v>
      </c>
      <c r="C344" s="4">
        <v>24315</v>
      </c>
    </row>
    <row r="345" spans="1:3" outlineLevel="1" collapsed="1" x14ac:dyDescent="0.25">
      <c r="A345" s="5" t="s">
        <v>214</v>
      </c>
      <c r="B345" s="4">
        <f>SUBTOTAL(9,B343:B344)</f>
        <v>3036</v>
      </c>
      <c r="C345" s="4">
        <f>SUBTOTAL(9,C343:C344)</f>
        <v>46015</v>
      </c>
    </row>
    <row r="346" spans="1:3" hidden="1" outlineLevel="2" x14ac:dyDescent="0.25">
      <c r="A346" s="4" t="s">
        <v>71</v>
      </c>
      <c r="B346" s="4">
        <v>31160</v>
      </c>
      <c r="C346" s="4">
        <v>318271</v>
      </c>
    </row>
    <row r="347" spans="1:3" hidden="1" outlineLevel="2" x14ac:dyDescent="0.25">
      <c r="A347" s="4" t="s">
        <v>71</v>
      </c>
      <c r="B347" s="4">
        <v>15408</v>
      </c>
      <c r="C347" s="4">
        <v>235930</v>
      </c>
    </row>
    <row r="348" spans="1:3" outlineLevel="1" collapsed="1" x14ac:dyDescent="0.25">
      <c r="A348" s="5" t="s">
        <v>215</v>
      </c>
      <c r="B348" s="4">
        <f>SUBTOTAL(9,B346:B347)</f>
        <v>46568</v>
      </c>
      <c r="C348" s="4">
        <f>SUBTOTAL(9,C346:C347)</f>
        <v>554201</v>
      </c>
    </row>
    <row r="349" spans="1:3" hidden="1" outlineLevel="2" x14ac:dyDescent="0.25">
      <c r="A349" s="4" t="s">
        <v>72</v>
      </c>
      <c r="B349" s="4">
        <v>4919</v>
      </c>
      <c r="C349" s="4">
        <v>46756</v>
      </c>
    </row>
    <row r="350" spans="1:3" hidden="1" outlineLevel="2" x14ac:dyDescent="0.25">
      <c r="A350" s="4" t="s">
        <v>72</v>
      </c>
      <c r="B350" s="4">
        <v>578952</v>
      </c>
      <c r="C350" s="4">
        <v>4027070</v>
      </c>
    </row>
    <row r="351" spans="1:3" hidden="1" outlineLevel="2" x14ac:dyDescent="0.25">
      <c r="A351" s="4" t="s">
        <v>72</v>
      </c>
      <c r="B351" s="4">
        <v>936</v>
      </c>
      <c r="C351" s="4">
        <v>9360</v>
      </c>
    </row>
    <row r="352" spans="1:3" hidden="1" outlineLevel="2" x14ac:dyDescent="0.25">
      <c r="A352" s="4" t="s">
        <v>72</v>
      </c>
      <c r="B352" s="4">
        <v>49590</v>
      </c>
      <c r="C352" s="4">
        <v>447447</v>
      </c>
    </row>
    <row r="353" spans="1:3" hidden="1" outlineLevel="2" x14ac:dyDescent="0.25">
      <c r="A353" s="4" t="s">
        <v>72</v>
      </c>
      <c r="B353" s="4">
        <v>24000</v>
      </c>
      <c r="C353" s="4">
        <v>75840</v>
      </c>
    </row>
    <row r="354" spans="1:3" hidden="1" outlineLevel="2" x14ac:dyDescent="0.25">
      <c r="A354" s="4" t="s">
        <v>72</v>
      </c>
      <c r="B354" s="4">
        <v>407940</v>
      </c>
      <c r="C354" s="4">
        <v>1624254</v>
      </c>
    </row>
    <row r="355" spans="1:3" outlineLevel="1" collapsed="1" x14ac:dyDescent="0.25">
      <c r="A355" s="5" t="s">
        <v>216</v>
      </c>
      <c r="B355" s="4">
        <f>SUBTOTAL(9,B349:B354)</f>
        <v>1066337</v>
      </c>
      <c r="C355" s="4">
        <f>SUBTOTAL(9,C349:C354)</f>
        <v>6230727</v>
      </c>
    </row>
    <row r="356" spans="1:3" hidden="1" outlineLevel="2" x14ac:dyDescent="0.25">
      <c r="A356" s="4" t="s">
        <v>279</v>
      </c>
      <c r="B356" s="4">
        <v>16884</v>
      </c>
      <c r="C356" s="4">
        <v>180243</v>
      </c>
    </row>
    <row r="357" spans="1:3" hidden="1" outlineLevel="2" x14ac:dyDescent="0.25">
      <c r="A357" s="4" t="s">
        <v>279</v>
      </c>
      <c r="B357" s="4">
        <v>6039</v>
      </c>
      <c r="C357" s="4">
        <v>104834</v>
      </c>
    </row>
    <row r="358" spans="1:3" outlineLevel="1" collapsed="1" x14ac:dyDescent="0.25">
      <c r="A358" s="5" t="s">
        <v>285</v>
      </c>
      <c r="B358" s="4">
        <f>SUBTOTAL(9,B356:B357)</f>
        <v>22923</v>
      </c>
      <c r="C358" s="4">
        <f>SUBTOTAL(9,C356:C357)</f>
        <v>285077</v>
      </c>
    </row>
    <row r="359" spans="1:3" hidden="1" outlineLevel="2" x14ac:dyDescent="0.25">
      <c r="A359" s="4" t="s">
        <v>280</v>
      </c>
      <c r="B359" s="4">
        <v>270</v>
      </c>
      <c r="C359" s="4">
        <v>4341</v>
      </c>
    </row>
    <row r="360" spans="1:3" hidden="1" outlineLevel="2" x14ac:dyDescent="0.25">
      <c r="A360" s="4" t="s">
        <v>280</v>
      </c>
      <c r="B360" s="4">
        <v>270</v>
      </c>
      <c r="C360" s="4">
        <v>4341</v>
      </c>
    </row>
    <row r="361" spans="1:3" hidden="1" outlineLevel="2" x14ac:dyDescent="0.25">
      <c r="A361" s="4" t="s">
        <v>280</v>
      </c>
      <c r="B361" s="4">
        <v>4500</v>
      </c>
      <c r="C361" s="4">
        <v>57281</v>
      </c>
    </row>
    <row r="362" spans="1:3" hidden="1" outlineLevel="2" x14ac:dyDescent="0.25">
      <c r="A362" s="4" t="s">
        <v>280</v>
      </c>
      <c r="B362" s="4">
        <v>2070</v>
      </c>
      <c r="C362" s="4">
        <v>32379</v>
      </c>
    </row>
    <row r="363" spans="1:3" outlineLevel="1" collapsed="1" x14ac:dyDescent="0.25">
      <c r="A363" s="5" t="s">
        <v>286</v>
      </c>
      <c r="B363" s="4">
        <f>SUBTOTAL(9,B359:B362)</f>
        <v>7110</v>
      </c>
      <c r="C363" s="4">
        <f>SUBTOTAL(9,C359:C362)</f>
        <v>98342</v>
      </c>
    </row>
    <row r="364" spans="1:3" hidden="1" outlineLevel="2" x14ac:dyDescent="0.25">
      <c r="A364" s="4" t="s">
        <v>281</v>
      </c>
      <c r="B364" s="4">
        <v>1800</v>
      </c>
      <c r="C364" s="4">
        <v>18554</v>
      </c>
    </row>
    <row r="365" spans="1:3" hidden="1" outlineLevel="2" x14ac:dyDescent="0.25">
      <c r="A365" s="4" t="s">
        <v>281</v>
      </c>
      <c r="B365" s="4">
        <v>909</v>
      </c>
      <c r="C365" s="4">
        <v>13512</v>
      </c>
    </row>
    <row r="366" spans="1:3" outlineLevel="1" collapsed="1" x14ac:dyDescent="0.25">
      <c r="A366" s="5" t="s">
        <v>287</v>
      </c>
      <c r="B366" s="4">
        <f>SUBTOTAL(9,B364:B365)</f>
        <v>2709</v>
      </c>
      <c r="C366" s="4">
        <f>SUBTOTAL(9,C364:C365)</f>
        <v>32066</v>
      </c>
    </row>
    <row r="367" spans="1:3" hidden="1" outlineLevel="2" x14ac:dyDescent="0.25">
      <c r="A367" s="4" t="s">
        <v>21</v>
      </c>
      <c r="B367" s="4">
        <v>6525</v>
      </c>
      <c r="C367" s="4">
        <v>82653</v>
      </c>
    </row>
    <row r="368" spans="1:3" hidden="1" outlineLevel="2" x14ac:dyDescent="0.25">
      <c r="A368" s="4" t="s">
        <v>21</v>
      </c>
      <c r="B368" s="4">
        <v>9504</v>
      </c>
      <c r="C368" s="4">
        <v>50185</v>
      </c>
    </row>
    <row r="369" spans="1:3" hidden="1" outlineLevel="2" x14ac:dyDescent="0.25">
      <c r="A369" s="4" t="s">
        <v>21</v>
      </c>
      <c r="B369" s="4">
        <v>1948424</v>
      </c>
      <c r="C369" s="4">
        <v>14083479</v>
      </c>
    </row>
    <row r="370" spans="1:3" hidden="1" outlineLevel="2" x14ac:dyDescent="0.25">
      <c r="A370" s="4" t="s">
        <v>21</v>
      </c>
      <c r="B370" s="4">
        <v>101718</v>
      </c>
      <c r="C370" s="4">
        <v>987819</v>
      </c>
    </row>
    <row r="371" spans="1:3" outlineLevel="1" collapsed="1" x14ac:dyDescent="0.25">
      <c r="A371" s="5" t="s">
        <v>218</v>
      </c>
      <c r="B371" s="4">
        <f>SUBTOTAL(9,B367:B370)</f>
        <v>2066171</v>
      </c>
      <c r="C371" s="4">
        <f>SUBTOTAL(9,C367:C370)</f>
        <v>15204136</v>
      </c>
    </row>
    <row r="372" spans="1:3" hidden="1" outlineLevel="2" x14ac:dyDescent="0.25">
      <c r="A372" s="4" t="s">
        <v>335</v>
      </c>
      <c r="B372" s="4">
        <v>14</v>
      </c>
      <c r="C372" s="4">
        <v>180</v>
      </c>
    </row>
    <row r="373" spans="1:3" hidden="1" outlineLevel="2" x14ac:dyDescent="0.25">
      <c r="A373" s="4" t="s">
        <v>335</v>
      </c>
      <c r="B373" s="4">
        <v>603</v>
      </c>
      <c r="C373" s="4">
        <v>5280</v>
      </c>
    </row>
    <row r="374" spans="1:3" hidden="1" outlineLevel="2" x14ac:dyDescent="0.25">
      <c r="A374" s="4" t="s">
        <v>335</v>
      </c>
      <c r="B374" s="4">
        <v>432</v>
      </c>
      <c r="C374" s="4">
        <v>6500</v>
      </c>
    </row>
    <row r="375" spans="1:3" outlineLevel="1" collapsed="1" x14ac:dyDescent="0.25">
      <c r="A375" s="5" t="s">
        <v>337</v>
      </c>
      <c r="B375" s="4">
        <f>SUBTOTAL(9,B372:B374)</f>
        <v>1049</v>
      </c>
      <c r="C375" s="4">
        <f>SUBTOTAL(9,C372:C374)</f>
        <v>11960</v>
      </c>
    </row>
    <row r="376" spans="1:3" hidden="1" outlineLevel="2" x14ac:dyDescent="0.25">
      <c r="A376" s="4" t="s">
        <v>35</v>
      </c>
      <c r="B376" s="4">
        <v>99</v>
      </c>
      <c r="C376" s="4">
        <v>8103</v>
      </c>
    </row>
    <row r="377" spans="1:3" hidden="1" outlineLevel="2" x14ac:dyDescent="0.25">
      <c r="A377" s="4" t="s">
        <v>35</v>
      </c>
      <c r="B377" s="4">
        <v>1335</v>
      </c>
      <c r="C377" s="4">
        <v>15889</v>
      </c>
    </row>
    <row r="378" spans="1:3" hidden="1" outlineLevel="2" x14ac:dyDescent="0.25">
      <c r="A378" s="4" t="s">
        <v>35</v>
      </c>
      <c r="B378" s="4">
        <v>2435</v>
      </c>
      <c r="C378" s="4">
        <v>44406</v>
      </c>
    </row>
    <row r="379" spans="1:3" hidden="1" outlineLevel="2" x14ac:dyDescent="0.25">
      <c r="A379" s="4" t="s">
        <v>35</v>
      </c>
      <c r="B379" s="4">
        <v>2361</v>
      </c>
      <c r="C379" s="4">
        <v>20378</v>
      </c>
    </row>
    <row r="380" spans="1:3" hidden="1" outlineLevel="2" x14ac:dyDescent="0.25">
      <c r="A380" s="4" t="s">
        <v>35</v>
      </c>
      <c r="B380" s="4">
        <v>8637</v>
      </c>
      <c r="C380" s="4">
        <v>96285</v>
      </c>
    </row>
    <row r="381" spans="1:3" hidden="1" outlineLevel="2" x14ac:dyDescent="0.25">
      <c r="A381" s="4" t="s">
        <v>35</v>
      </c>
      <c r="B381" s="4">
        <v>11723</v>
      </c>
      <c r="C381" s="4">
        <v>106426</v>
      </c>
    </row>
    <row r="382" spans="1:3" hidden="1" outlineLevel="2" x14ac:dyDescent="0.25">
      <c r="A382" s="4" t="s">
        <v>35</v>
      </c>
      <c r="B382" s="4">
        <v>864</v>
      </c>
      <c r="C382" s="4">
        <v>2526</v>
      </c>
    </row>
    <row r="383" spans="1:3" hidden="1" outlineLevel="2" x14ac:dyDescent="0.25">
      <c r="A383" s="4" t="s">
        <v>35</v>
      </c>
      <c r="B383" s="4">
        <v>2592</v>
      </c>
      <c r="C383" s="4">
        <v>7580</v>
      </c>
    </row>
    <row r="384" spans="1:3" hidden="1" outlineLevel="2" x14ac:dyDescent="0.25">
      <c r="A384" s="4" t="s">
        <v>35</v>
      </c>
      <c r="B384" s="4">
        <v>24</v>
      </c>
      <c r="C384" s="4">
        <v>462</v>
      </c>
    </row>
    <row r="385" spans="1:3" hidden="1" outlineLevel="2" x14ac:dyDescent="0.25">
      <c r="A385" s="4" t="s">
        <v>35</v>
      </c>
      <c r="B385" s="4">
        <v>113</v>
      </c>
      <c r="C385" s="4">
        <v>961</v>
      </c>
    </row>
    <row r="386" spans="1:3" hidden="1" outlineLevel="2" x14ac:dyDescent="0.25">
      <c r="A386" s="4" t="s">
        <v>35</v>
      </c>
      <c r="B386" s="4">
        <v>113</v>
      </c>
      <c r="C386" s="4">
        <v>1572</v>
      </c>
    </row>
    <row r="387" spans="1:3" hidden="1" outlineLevel="2" x14ac:dyDescent="0.25">
      <c r="A387" s="4" t="s">
        <v>35</v>
      </c>
      <c r="B387" s="4">
        <v>72</v>
      </c>
      <c r="C387" s="4">
        <v>1006</v>
      </c>
    </row>
    <row r="388" spans="1:3" outlineLevel="1" collapsed="1" x14ac:dyDescent="0.25">
      <c r="A388" s="5" t="s">
        <v>219</v>
      </c>
      <c r="B388" s="4">
        <f>SUBTOTAL(9,B376:B387)</f>
        <v>30368</v>
      </c>
      <c r="C388" s="4">
        <f>SUBTOTAL(9,C376:C387)</f>
        <v>305594</v>
      </c>
    </row>
    <row r="389" spans="1:3" hidden="1" outlineLevel="2" x14ac:dyDescent="0.25">
      <c r="A389" s="4" t="s">
        <v>257</v>
      </c>
      <c r="B389" s="4">
        <v>5454</v>
      </c>
      <c r="C389" s="4">
        <v>32120</v>
      </c>
    </row>
    <row r="390" spans="1:3" hidden="1" outlineLevel="2" x14ac:dyDescent="0.25">
      <c r="A390" s="4" t="s">
        <v>257</v>
      </c>
      <c r="B390" s="4">
        <v>54</v>
      </c>
      <c r="C390" s="4">
        <v>1345</v>
      </c>
    </row>
    <row r="391" spans="1:3" outlineLevel="1" collapsed="1" x14ac:dyDescent="0.25">
      <c r="A391" s="5" t="s">
        <v>265</v>
      </c>
      <c r="B391" s="4">
        <f>SUBTOTAL(9,B389:B390)</f>
        <v>5508</v>
      </c>
      <c r="C391" s="4">
        <f>SUBTOTAL(9,C389:C390)</f>
        <v>33465</v>
      </c>
    </row>
    <row r="392" spans="1:3" hidden="1" outlineLevel="2" x14ac:dyDescent="0.25">
      <c r="A392" s="4" t="s">
        <v>6</v>
      </c>
      <c r="B392" s="4">
        <v>27</v>
      </c>
      <c r="C392" s="4">
        <v>8297</v>
      </c>
    </row>
    <row r="393" spans="1:3" hidden="1" outlineLevel="2" x14ac:dyDescent="0.25">
      <c r="A393" s="4" t="s">
        <v>6</v>
      </c>
      <c r="B393" s="4">
        <v>1703</v>
      </c>
      <c r="C393" s="4">
        <v>79294</v>
      </c>
    </row>
    <row r="394" spans="1:3" hidden="1" outlineLevel="2" x14ac:dyDescent="0.25">
      <c r="A394" s="4" t="s">
        <v>6</v>
      </c>
      <c r="B394" s="4">
        <v>2912</v>
      </c>
      <c r="C394" s="4">
        <v>52030</v>
      </c>
    </row>
    <row r="395" spans="1:3" hidden="1" outlineLevel="2" x14ac:dyDescent="0.25">
      <c r="A395" s="4" t="s">
        <v>6</v>
      </c>
      <c r="B395" s="4">
        <v>899950</v>
      </c>
      <c r="C395" s="4">
        <v>12663936</v>
      </c>
    </row>
    <row r="396" spans="1:3" hidden="1" outlineLevel="2" x14ac:dyDescent="0.25">
      <c r="A396" s="4" t="s">
        <v>6</v>
      </c>
      <c r="B396" s="4">
        <v>495</v>
      </c>
      <c r="C396" s="4">
        <v>6220</v>
      </c>
    </row>
    <row r="397" spans="1:3" hidden="1" outlineLevel="2" x14ac:dyDescent="0.25">
      <c r="A397" s="4" t="s">
        <v>6</v>
      </c>
      <c r="B397" s="4">
        <v>242001</v>
      </c>
      <c r="C397" s="4">
        <v>4087616</v>
      </c>
    </row>
    <row r="398" spans="1:3" hidden="1" outlineLevel="2" x14ac:dyDescent="0.25">
      <c r="A398" s="4" t="s">
        <v>6</v>
      </c>
      <c r="B398" s="4">
        <v>270</v>
      </c>
      <c r="C398" s="4">
        <v>3900</v>
      </c>
    </row>
    <row r="399" spans="1:3" hidden="1" outlineLevel="2" x14ac:dyDescent="0.25">
      <c r="A399" s="4" t="s">
        <v>6</v>
      </c>
      <c r="B399" s="4">
        <v>198</v>
      </c>
      <c r="C399" s="4">
        <v>4056</v>
      </c>
    </row>
    <row r="400" spans="1:3" hidden="1" outlineLevel="2" x14ac:dyDescent="0.25">
      <c r="A400" s="4" t="s">
        <v>6</v>
      </c>
      <c r="B400" s="4">
        <v>400</v>
      </c>
      <c r="C400" s="4">
        <v>3300</v>
      </c>
    </row>
    <row r="401" spans="1:3" hidden="1" outlineLevel="2" x14ac:dyDescent="0.25">
      <c r="A401" s="4" t="s">
        <v>6</v>
      </c>
      <c r="B401" s="4">
        <v>45</v>
      </c>
      <c r="C401" s="4">
        <v>3015</v>
      </c>
    </row>
    <row r="402" spans="1:3" outlineLevel="1" collapsed="1" x14ac:dyDescent="0.25">
      <c r="A402" s="5" t="s">
        <v>221</v>
      </c>
      <c r="B402" s="4">
        <f>SUBTOTAL(9,B392:B401)</f>
        <v>1148001</v>
      </c>
      <c r="C402" s="4">
        <f>SUBTOTAL(9,C392:C401)</f>
        <v>16911664</v>
      </c>
    </row>
    <row r="403" spans="1:3" hidden="1" outlineLevel="2" x14ac:dyDescent="0.25">
      <c r="A403" s="4" t="s">
        <v>75</v>
      </c>
      <c r="B403" s="4">
        <v>23949</v>
      </c>
      <c r="C403" s="4">
        <v>220691</v>
      </c>
    </row>
    <row r="404" spans="1:3" hidden="1" outlineLevel="2" x14ac:dyDescent="0.25">
      <c r="A404" s="4" t="s">
        <v>75</v>
      </c>
      <c r="B404" s="4">
        <v>1593</v>
      </c>
      <c r="C404" s="4">
        <v>26444</v>
      </c>
    </row>
    <row r="405" spans="1:3" outlineLevel="1" collapsed="1" x14ac:dyDescent="0.25">
      <c r="A405" s="5" t="s">
        <v>222</v>
      </c>
      <c r="B405" s="4">
        <f>SUBTOTAL(9,B403:B404)</f>
        <v>25542</v>
      </c>
      <c r="C405" s="4">
        <f>SUBTOTAL(9,C403:C404)</f>
        <v>247135</v>
      </c>
    </row>
    <row r="406" spans="1:3" hidden="1" outlineLevel="2" x14ac:dyDescent="0.25">
      <c r="A406" s="4" t="s">
        <v>76</v>
      </c>
      <c r="B406" s="4">
        <v>54</v>
      </c>
      <c r="C406" s="4">
        <v>815</v>
      </c>
    </row>
    <row r="407" spans="1:3" hidden="1" outlineLevel="2" x14ac:dyDescent="0.25">
      <c r="A407" s="4" t="s">
        <v>76</v>
      </c>
      <c r="B407" s="4">
        <v>806</v>
      </c>
      <c r="C407" s="4">
        <v>13134</v>
      </c>
    </row>
    <row r="408" spans="1:3" hidden="1" outlineLevel="2" x14ac:dyDescent="0.25">
      <c r="A408" s="4" t="s">
        <v>76</v>
      </c>
      <c r="B408" s="4">
        <v>392</v>
      </c>
      <c r="C408" s="4">
        <v>7769</v>
      </c>
    </row>
    <row r="409" spans="1:3" outlineLevel="1" collapsed="1" x14ac:dyDescent="0.25">
      <c r="A409" s="5" t="s">
        <v>223</v>
      </c>
      <c r="B409" s="4">
        <f>SUBTOTAL(9,B406:B408)</f>
        <v>1252</v>
      </c>
      <c r="C409" s="4">
        <f>SUBTOTAL(9,C406:C408)</f>
        <v>21718</v>
      </c>
    </row>
    <row r="410" spans="1:3" hidden="1" outlineLevel="2" x14ac:dyDescent="0.25">
      <c r="A410" s="4" t="s">
        <v>342</v>
      </c>
      <c r="B410" s="4">
        <v>9</v>
      </c>
      <c r="C410" s="4">
        <v>215</v>
      </c>
    </row>
    <row r="411" spans="1:3" hidden="1" outlineLevel="2" x14ac:dyDescent="0.25">
      <c r="A411" s="4" t="s">
        <v>342</v>
      </c>
      <c r="B411" s="4">
        <v>7709</v>
      </c>
      <c r="C411" s="4">
        <v>62763</v>
      </c>
    </row>
    <row r="412" spans="1:3" hidden="1" outlineLevel="2" x14ac:dyDescent="0.25">
      <c r="A412" s="4" t="s">
        <v>342</v>
      </c>
      <c r="B412" s="4">
        <v>81</v>
      </c>
      <c r="C412" s="4">
        <v>2176</v>
      </c>
    </row>
    <row r="413" spans="1:3" outlineLevel="1" collapsed="1" x14ac:dyDescent="0.25">
      <c r="A413" s="5" t="s">
        <v>345</v>
      </c>
      <c r="B413" s="4">
        <f>SUBTOTAL(9,B410:B412)</f>
        <v>7799</v>
      </c>
      <c r="C413" s="4">
        <f>SUBTOTAL(9,C410:C412)</f>
        <v>65154</v>
      </c>
    </row>
    <row r="414" spans="1:3" hidden="1" outlineLevel="2" x14ac:dyDescent="0.25">
      <c r="A414" s="4" t="s">
        <v>77</v>
      </c>
      <c r="B414" s="4">
        <v>90</v>
      </c>
      <c r="C414" s="4">
        <v>2163</v>
      </c>
    </row>
    <row r="415" spans="1:3" hidden="1" outlineLevel="2" x14ac:dyDescent="0.25">
      <c r="A415" s="4" t="s">
        <v>77</v>
      </c>
      <c r="B415" s="4">
        <v>270</v>
      </c>
      <c r="C415" s="4">
        <v>6083</v>
      </c>
    </row>
    <row r="416" spans="1:3" hidden="1" outlineLevel="2" x14ac:dyDescent="0.25">
      <c r="A416" s="4" t="s">
        <v>77</v>
      </c>
      <c r="B416" s="4">
        <v>77087</v>
      </c>
      <c r="C416" s="4">
        <v>360728</v>
      </c>
    </row>
    <row r="417" spans="1:3" hidden="1" outlineLevel="2" x14ac:dyDescent="0.25">
      <c r="A417" s="4" t="s">
        <v>77</v>
      </c>
      <c r="B417" s="4">
        <v>1648</v>
      </c>
      <c r="C417" s="4">
        <v>43026</v>
      </c>
    </row>
    <row r="418" spans="1:3" hidden="1" outlineLevel="2" x14ac:dyDescent="0.25">
      <c r="A418" s="4" t="s">
        <v>77</v>
      </c>
      <c r="B418" s="4">
        <v>696783</v>
      </c>
      <c r="C418" s="4">
        <v>2630691</v>
      </c>
    </row>
    <row r="419" spans="1:3" outlineLevel="1" collapsed="1" x14ac:dyDescent="0.25">
      <c r="A419" s="5" t="s">
        <v>224</v>
      </c>
      <c r="B419" s="4">
        <f>SUBTOTAL(9,B414:B418)</f>
        <v>775878</v>
      </c>
      <c r="C419" s="4">
        <f>SUBTOTAL(9,C414:C418)</f>
        <v>3042691</v>
      </c>
    </row>
    <row r="420" spans="1:3" hidden="1" outlineLevel="2" x14ac:dyDescent="0.25">
      <c r="A420" s="4" t="s">
        <v>22</v>
      </c>
      <c r="B420" s="4">
        <v>9</v>
      </c>
      <c r="C420" s="4">
        <v>2450</v>
      </c>
    </row>
    <row r="421" spans="1:3" hidden="1" outlineLevel="2" x14ac:dyDescent="0.25">
      <c r="A421" s="4" t="s">
        <v>22</v>
      </c>
      <c r="B421" s="4">
        <v>5022</v>
      </c>
      <c r="C421" s="4">
        <v>44843</v>
      </c>
    </row>
    <row r="422" spans="1:3" hidden="1" outlineLevel="2" x14ac:dyDescent="0.25">
      <c r="A422" s="4" t="s">
        <v>22</v>
      </c>
      <c r="B422" s="4">
        <v>3357</v>
      </c>
      <c r="C422" s="4">
        <v>41051</v>
      </c>
    </row>
    <row r="423" spans="1:3" outlineLevel="1" collapsed="1" x14ac:dyDescent="0.25">
      <c r="A423" s="5" t="s">
        <v>225</v>
      </c>
      <c r="B423" s="4">
        <f>SUBTOTAL(9,B420:B422)</f>
        <v>8388</v>
      </c>
      <c r="C423" s="4">
        <f>SUBTOTAL(9,C420:C422)</f>
        <v>88344</v>
      </c>
    </row>
    <row r="424" spans="1:3" hidden="1" outlineLevel="2" x14ac:dyDescent="0.25">
      <c r="A424" s="4" t="s">
        <v>68</v>
      </c>
      <c r="B424" s="4">
        <v>1530</v>
      </c>
      <c r="C424" s="4">
        <v>19337</v>
      </c>
    </row>
    <row r="425" spans="1:3" hidden="1" outlineLevel="2" x14ac:dyDescent="0.25">
      <c r="A425" s="4" t="s">
        <v>68</v>
      </c>
      <c r="B425" s="4">
        <v>630</v>
      </c>
      <c r="C425" s="4">
        <v>12083</v>
      </c>
    </row>
    <row r="426" spans="1:3" outlineLevel="1" collapsed="1" x14ac:dyDescent="0.25">
      <c r="A426" s="5" t="s">
        <v>226</v>
      </c>
      <c r="B426" s="4">
        <f>SUBTOTAL(9,B424:B425)</f>
        <v>2160</v>
      </c>
      <c r="C426" s="4">
        <f>SUBTOTAL(9,C424:C425)</f>
        <v>31420</v>
      </c>
    </row>
    <row r="427" spans="1:3" hidden="1" outlineLevel="2" x14ac:dyDescent="0.25">
      <c r="A427" s="4" t="s">
        <v>23</v>
      </c>
      <c r="B427" s="4">
        <v>6444</v>
      </c>
      <c r="C427" s="4">
        <v>86172</v>
      </c>
    </row>
    <row r="428" spans="1:3" hidden="1" outlineLevel="2" x14ac:dyDescent="0.25">
      <c r="A428" s="4" t="s">
        <v>23</v>
      </c>
      <c r="B428" s="4">
        <v>26460</v>
      </c>
      <c r="C428" s="4">
        <v>248057</v>
      </c>
    </row>
    <row r="429" spans="1:3" hidden="1" outlineLevel="2" x14ac:dyDescent="0.25">
      <c r="A429" s="4" t="s">
        <v>23</v>
      </c>
      <c r="B429" s="4">
        <v>450</v>
      </c>
      <c r="C429" s="4">
        <v>8131</v>
      </c>
    </row>
    <row r="430" spans="1:3" hidden="1" outlineLevel="2" x14ac:dyDescent="0.25">
      <c r="A430" s="4" t="s">
        <v>23</v>
      </c>
      <c r="B430" s="4">
        <v>900</v>
      </c>
      <c r="C430" s="4">
        <v>5497</v>
      </c>
    </row>
    <row r="431" spans="1:3" hidden="1" outlineLevel="2" x14ac:dyDescent="0.25">
      <c r="A431" s="4" t="s">
        <v>23</v>
      </c>
      <c r="B431" s="4">
        <v>558641</v>
      </c>
      <c r="C431" s="4">
        <v>4971450</v>
      </c>
    </row>
    <row r="432" spans="1:3" hidden="1" outlineLevel="2" x14ac:dyDescent="0.25">
      <c r="A432" s="4" t="s">
        <v>23</v>
      </c>
      <c r="B432" s="4">
        <v>1350</v>
      </c>
      <c r="C432" s="4">
        <v>18000</v>
      </c>
    </row>
    <row r="433" spans="1:3" hidden="1" outlineLevel="2" x14ac:dyDescent="0.25">
      <c r="A433" s="4" t="s">
        <v>23</v>
      </c>
      <c r="B433" s="4">
        <v>238343</v>
      </c>
      <c r="C433" s="4">
        <v>2954804</v>
      </c>
    </row>
    <row r="434" spans="1:3" hidden="1" outlineLevel="2" x14ac:dyDescent="0.25">
      <c r="A434" s="4" t="s">
        <v>23</v>
      </c>
      <c r="B434" s="4">
        <v>334338</v>
      </c>
      <c r="C434" s="4">
        <v>1560586</v>
      </c>
    </row>
    <row r="435" spans="1:3" outlineLevel="1" collapsed="1" x14ac:dyDescent="0.25">
      <c r="A435" s="5" t="s">
        <v>227</v>
      </c>
      <c r="B435" s="4">
        <f>SUBTOTAL(9,B427:B434)</f>
        <v>1166926</v>
      </c>
      <c r="C435" s="4">
        <f>SUBTOTAL(9,C427:C434)</f>
        <v>9852697</v>
      </c>
    </row>
    <row r="436" spans="1:3" hidden="1" outlineLevel="2" x14ac:dyDescent="0.25">
      <c r="A436" s="4" t="s">
        <v>36</v>
      </c>
      <c r="B436" s="4">
        <v>137247</v>
      </c>
      <c r="C436" s="4">
        <v>1294260</v>
      </c>
    </row>
    <row r="437" spans="1:3" hidden="1" outlineLevel="2" x14ac:dyDescent="0.25">
      <c r="A437" s="4" t="s">
        <v>36</v>
      </c>
      <c r="B437" s="4">
        <v>14760</v>
      </c>
      <c r="C437" s="4">
        <v>214585</v>
      </c>
    </row>
    <row r="438" spans="1:3" hidden="1" outlineLevel="2" x14ac:dyDescent="0.25">
      <c r="A438" s="4" t="s">
        <v>36</v>
      </c>
      <c r="B438" s="4">
        <v>36</v>
      </c>
      <c r="C438" s="4">
        <v>2259</v>
      </c>
    </row>
    <row r="439" spans="1:3" hidden="1" outlineLevel="2" x14ac:dyDescent="0.25">
      <c r="A439" s="4" t="s">
        <v>36</v>
      </c>
      <c r="B439" s="4">
        <v>288000</v>
      </c>
      <c r="C439" s="4">
        <v>1165191</v>
      </c>
    </row>
    <row r="440" spans="1:3" outlineLevel="1" collapsed="1" x14ac:dyDescent="0.25">
      <c r="A440" s="5" t="s">
        <v>228</v>
      </c>
      <c r="B440" s="4">
        <f>SUBTOTAL(9,B436:B439)</f>
        <v>440043</v>
      </c>
      <c r="C440" s="4">
        <f>SUBTOTAL(9,C436:C439)</f>
        <v>2676295</v>
      </c>
    </row>
    <row r="441" spans="1:3" hidden="1" outlineLevel="2" x14ac:dyDescent="0.25">
      <c r="A441" s="4" t="s">
        <v>24</v>
      </c>
      <c r="B441" s="4">
        <v>1386</v>
      </c>
      <c r="C441" s="4">
        <v>19147</v>
      </c>
    </row>
    <row r="442" spans="1:3" hidden="1" outlineLevel="2" x14ac:dyDescent="0.25">
      <c r="A442" s="4" t="s">
        <v>24</v>
      </c>
      <c r="B442" s="4">
        <v>1868</v>
      </c>
      <c r="C442" s="4">
        <v>24327</v>
      </c>
    </row>
    <row r="443" spans="1:3" hidden="1" outlineLevel="2" x14ac:dyDescent="0.25">
      <c r="A443" s="4" t="s">
        <v>24</v>
      </c>
      <c r="B443" s="4">
        <v>356</v>
      </c>
      <c r="C443" s="4">
        <v>6003</v>
      </c>
    </row>
    <row r="444" spans="1:3" hidden="1" outlineLevel="2" x14ac:dyDescent="0.25">
      <c r="A444" s="4" t="s">
        <v>24</v>
      </c>
      <c r="B444" s="4">
        <v>2151</v>
      </c>
      <c r="C444" s="4">
        <v>49381</v>
      </c>
    </row>
    <row r="445" spans="1:3" hidden="1" outlineLevel="2" x14ac:dyDescent="0.25">
      <c r="A445" s="4" t="s">
        <v>24</v>
      </c>
      <c r="B445" s="4">
        <v>15</v>
      </c>
      <c r="C445" s="4">
        <v>1296</v>
      </c>
    </row>
    <row r="446" spans="1:3" hidden="1" outlineLevel="2" x14ac:dyDescent="0.25">
      <c r="A446" s="4" t="s">
        <v>24</v>
      </c>
      <c r="B446" s="4">
        <v>159163</v>
      </c>
      <c r="C446" s="4">
        <v>1739693</v>
      </c>
    </row>
    <row r="447" spans="1:3" hidden="1" outlineLevel="2" x14ac:dyDescent="0.25">
      <c r="A447" s="4" t="s">
        <v>24</v>
      </c>
      <c r="B447" s="4">
        <v>24865</v>
      </c>
      <c r="C447" s="4">
        <v>505425</v>
      </c>
    </row>
    <row r="448" spans="1:3" hidden="1" outlineLevel="2" x14ac:dyDescent="0.25">
      <c r="A448" s="4" t="s">
        <v>24</v>
      </c>
      <c r="B448" s="4">
        <v>833</v>
      </c>
      <c r="C448" s="4">
        <v>13093</v>
      </c>
    </row>
    <row r="449" spans="1:3" hidden="1" outlineLevel="2" x14ac:dyDescent="0.25">
      <c r="A449" s="4" t="s">
        <v>24</v>
      </c>
      <c r="B449" s="4">
        <v>261</v>
      </c>
      <c r="C449" s="4">
        <v>3477</v>
      </c>
    </row>
    <row r="450" spans="1:3" hidden="1" outlineLevel="2" x14ac:dyDescent="0.25">
      <c r="A450" s="4" t="s">
        <v>24</v>
      </c>
      <c r="B450" s="4">
        <v>270</v>
      </c>
      <c r="C450" s="4">
        <v>3335</v>
      </c>
    </row>
    <row r="451" spans="1:3" hidden="1" outlineLevel="2" x14ac:dyDescent="0.25">
      <c r="A451" s="4" t="s">
        <v>24</v>
      </c>
      <c r="B451" s="4">
        <v>972</v>
      </c>
      <c r="C451" s="4">
        <v>7521</v>
      </c>
    </row>
    <row r="452" spans="1:3" hidden="1" outlineLevel="2" x14ac:dyDescent="0.25">
      <c r="A452" s="4" t="s">
        <v>24</v>
      </c>
      <c r="B452" s="4">
        <v>1206</v>
      </c>
      <c r="C452" s="4">
        <v>10791</v>
      </c>
    </row>
    <row r="453" spans="1:3" outlineLevel="1" collapsed="1" x14ac:dyDescent="0.25">
      <c r="A453" s="5" t="s">
        <v>229</v>
      </c>
      <c r="B453" s="4">
        <f>SUBTOTAL(9,B441:B452)</f>
        <v>193346</v>
      </c>
      <c r="C453" s="4">
        <f>SUBTOTAL(9,C441:C452)</f>
        <v>2383489</v>
      </c>
    </row>
    <row r="454" spans="1:3" hidden="1" outlineLevel="2" x14ac:dyDescent="0.25">
      <c r="A454" s="4" t="s">
        <v>78</v>
      </c>
      <c r="B454" s="4">
        <v>113</v>
      </c>
      <c r="C454" s="4">
        <v>3321</v>
      </c>
    </row>
    <row r="455" spans="1:3" hidden="1" outlineLevel="2" x14ac:dyDescent="0.25">
      <c r="A455" s="4" t="s">
        <v>78</v>
      </c>
      <c r="B455" s="4">
        <v>126498</v>
      </c>
      <c r="C455" s="4">
        <v>1293398</v>
      </c>
    </row>
    <row r="456" spans="1:3" hidden="1" outlineLevel="2" x14ac:dyDescent="0.25">
      <c r="A456" s="4" t="s">
        <v>78</v>
      </c>
      <c r="B456" s="4">
        <v>27439</v>
      </c>
      <c r="C456" s="4">
        <v>535328</v>
      </c>
    </row>
    <row r="457" spans="1:3" outlineLevel="1" collapsed="1" x14ac:dyDescent="0.25">
      <c r="A457" s="5" t="s">
        <v>230</v>
      </c>
      <c r="B457" s="4">
        <f>SUBTOTAL(9,B454:B456)</f>
        <v>154050</v>
      </c>
      <c r="C457" s="4">
        <f>SUBTOTAL(9,C454:C456)</f>
        <v>1832047</v>
      </c>
    </row>
    <row r="458" spans="1:3" hidden="1" outlineLevel="2" x14ac:dyDescent="0.25">
      <c r="A458" s="4" t="s">
        <v>258</v>
      </c>
      <c r="B458" s="4">
        <v>901</v>
      </c>
      <c r="C458" s="4">
        <v>10879</v>
      </c>
    </row>
    <row r="459" spans="1:3" hidden="1" outlineLevel="2" x14ac:dyDescent="0.25">
      <c r="A459" s="4" t="s">
        <v>258</v>
      </c>
      <c r="B459" s="4">
        <v>162</v>
      </c>
      <c r="C459" s="4">
        <v>2386</v>
      </c>
    </row>
    <row r="460" spans="1:3" outlineLevel="1" collapsed="1" x14ac:dyDescent="0.25">
      <c r="A460" s="5" t="s">
        <v>266</v>
      </c>
      <c r="B460" s="4">
        <f>SUBTOTAL(9,B458:B459)</f>
        <v>1063</v>
      </c>
      <c r="C460" s="4">
        <f>SUBTOTAL(9,C458:C459)</f>
        <v>13265</v>
      </c>
    </row>
    <row r="461" spans="1:3" hidden="1" outlineLevel="2" x14ac:dyDescent="0.25">
      <c r="A461" s="4" t="s">
        <v>25</v>
      </c>
      <c r="B461" s="4">
        <v>195</v>
      </c>
      <c r="C461" s="4">
        <v>1989</v>
      </c>
    </row>
    <row r="462" spans="1:3" hidden="1" outlineLevel="2" x14ac:dyDescent="0.25">
      <c r="A462" s="4" t="s">
        <v>25</v>
      </c>
      <c r="B462" s="4">
        <v>441</v>
      </c>
      <c r="C462" s="4">
        <v>4205</v>
      </c>
    </row>
    <row r="463" spans="1:3" hidden="1" outlineLevel="2" x14ac:dyDescent="0.25">
      <c r="A463" s="4" t="s">
        <v>25</v>
      </c>
      <c r="B463" s="4">
        <v>6044</v>
      </c>
      <c r="C463" s="4">
        <v>25650</v>
      </c>
    </row>
    <row r="464" spans="1:3" hidden="1" outlineLevel="2" x14ac:dyDescent="0.25">
      <c r="A464" s="4" t="s">
        <v>25</v>
      </c>
      <c r="B464" s="4">
        <v>18890</v>
      </c>
      <c r="C464" s="4">
        <v>72136</v>
      </c>
    </row>
    <row r="465" spans="1:3" hidden="1" outlineLevel="2" x14ac:dyDescent="0.25">
      <c r="A465" s="4" t="s">
        <v>25</v>
      </c>
      <c r="B465" s="4">
        <v>3</v>
      </c>
      <c r="C465" s="4">
        <v>234</v>
      </c>
    </row>
    <row r="466" spans="1:3" hidden="1" outlineLevel="2" x14ac:dyDescent="0.25">
      <c r="A466" s="4" t="s">
        <v>25</v>
      </c>
      <c r="B466" s="4">
        <v>5320</v>
      </c>
      <c r="C466" s="4">
        <v>49405</v>
      </c>
    </row>
    <row r="467" spans="1:3" hidden="1" outlineLevel="2" x14ac:dyDescent="0.25">
      <c r="A467" s="4" t="s">
        <v>25</v>
      </c>
      <c r="B467" s="4">
        <v>5575</v>
      </c>
      <c r="C467" s="4">
        <v>51045</v>
      </c>
    </row>
    <row r="468" spans="1:3" hidden="1" outlineLevel="2" x14ac:dyDescent="0.25">
      <c r="A468" s="4" t="s">
        <v>25</v>
      </c>
      <c r="B468" s="4">
        <v>40</v>
      </c>
      <c r="C468" s="4">
        <v>1378</v>
      </c>
    </row>
    <row r="469" spans="1:3" outlineLevel="1" collapsed="1" x14ac:dyDescent="0.25">
      <c r="A469" s="5" t="s">
        <v>231</v>
      </c>
      <c r="B469" s="4">
        <f>SUBTOTAL(9,B461:B468)</f>
        <v>36508</v>
      </c>
      <c r="C469" s="4">
        <f>SUBTOTAL(9,C461:C468)</f>
        <v>206042</v>
      </c>
    </row>
    <row r="470" spans="1:3" hidden="1" outlineLevel="2" x14ac:dyDescent="0.25">
      <c r="A470" s="4" t="s">
        <v>296</v>
      </c>
      <c r="B470" s="4">
        <v>5850</v>
      </c>
      <c r="C470" s="4">
        <v>62432</v>
      </c>
    </row>
    <row r="471" spans="1:3" hidden="1" outlineLevel="2" x14ac:dyDescent="0.25">
      <c r="A471" s="4" t="s">
        <v>296</v>
      </c>
      <c r="B471" s="4">
        <v>2800</v>
      </c>
      <c r="C471" s="4">
        <v>40105</v>
      </c>
    </row>
    <row r="472" spans="1:3" outlineLevel="1" collapsed="1" x14ac:dyDescent="0.25">
      <c r="A472" s="5" t="s">
        <v>300</v>
      </c>
      <c r="B472" s="4">
        <f>SUBTOTAL(9,B470:B471)</f>
        <v>8650</v>
      </c>
      <c r="C472" s="4">
        <f>SUBTOTAL(9,C470:C471)</f>
        <v>102537</v>
      </c>
    </row>
    <row r="473" spans="1:3" hidden="1" outlineLevel="2" x14ac:dyDescent="0.25">
      <c r="A473" s="4" t="s">
        <v>252</v>
      </c>
      <c r="B473" s="4">
        <v>1710</v>
      </c>
      <c r="C473" s="4">
        <v>21805</v>
      </c>
    </row>
    <row r="474" spans="1:3" hidden="1" outlineLevel="2" x14ac:dyDescent="0.25">
      <c r="A474" s="4" t="s">
        <v>252</v>
      </c>
      <c r="B474" s="4">
        <v>1386</v>
      </c>
      <c r="C474" s="4">
        <v>20926</v>
      </c>
    </row>
    <row r="475" spans="1:3" outlineLevel="1" collapsed="1" x14ac:dyDescent="0.25">
      <c r="A475" s="5" t="s">
        <v>267</v>
      </c>
      <c r="B475" s="4">
        <f>SUBTOTAL(9,B473:B474)</f>
        <v>3096</v>
      </c>
      <c r="C475" s="4">
        <f>SUBTOTAL(9,C473:C474)</f>
        <v>42731</v>
      </c>
    </row>
    <row r="476" spans="1:3" hidden="1" outlineLevel="2" x14ac:dyDescent="0.25">
      <c r="A476" s="4" t="s">
        <v>37</v>
      </c>
      <c r="B476" s="4">
        <v>495</v>
      </c>
      <c r="C476" s="4">
        <v>5335</v>
      </c>
    </row>
    <row r="477" spans="1:3" hidden="1" outlineLevel="2" x14ac:dyDescent="0.25">
      <c r="A477" s="4" t="s">
        <v>37</v>
      </c>
      <c r="B477" s="4">
        <v>115433</v>
      </c>
      <c r="C477" s="4">
        <v>885043</v>
      </c>
    </row>
    <row r="478" spans="1:3" hidden="1" outlineLevel="2" x14ac:dyDescent="0.25">
      <c r="A478" s="4" t="s">
        <v>37</v>
      </c>
      <c r="B478" s="4">
        <v>16448</v>
      </c>
      <c r="C478" s="4">
        <v>140950</v>
      </c>
    </row>
    <row r="479" spans="1:3" outlineLevel="1" collapsed="1" x14ac:dyDescent="0.25">
      <c r="A479" s="5" t="s">
        <v>232</v>
      </c>
      <c r="B479" s="4">
        <f>SUBTOTAL(9,B476:B478)</f>
        <v>132376</v>
      </c>
      <c r="C479" s="4">
        <f>SUBTOTAL(9,C476:C478)</f>
        <v>1031328</v>
      </c>
    </row>
    <row r="480" spans="1:3" hidden="1" outlineLevel="2" x14ac:dyDescent="0.25">
      <c r="A480" s="4" t="s">
        <v>26</v>
      </c>
      <c r="B480" s="4">
        <v>623</v>
      </c>
      <c r="C480" s="4">
        <v>10815</v>
      </c>
    </row>
    <row r="481" spans="1:3" hidden="1" outlineLevel="2" x14ac:dyDescent="0.25">
      <c r="A481" s="4" t="s">
        <v>26</v>
      </c>
      <c r="B481" s="4">
        <v>1515</v>
      </c>
      <c r="C481" s="4">
        <v>25867</v>
      </c>
    </row>
    <row r="482" spans="1:3" hidden="1" outlineLevel="2" x14ac:dyDescent="0.25">
      <c r="A482" s="4" t="s">
        <v>26</v>
      </c>
      <c r="B482" s="4">
        <v>225255</v>
      </c>
      <c r="C482" s="4">
        <v>2203152</v>
      </c>
    </row>
    <row r="483" spans="1:3" hidden="1" outlineLevel="2" x14ac:dyDescent="0.25">
      <c r="A483" s="4" t="s">
        <v>26</v>
      </c>
      <c r="B483" s="4">
        <v>279</v>
      </c>
      <c r="C483" s="4">
        <v>4263</v>
      </c>
    </row>
    <row r="484" spans="1:3" hidden="1" outlineLevel="2" x14ac:dyDescent="0.25">
      <c r="A484" s="4" t="s">
        <v>26</v>
      </c>
      <c r="B484" s="4">
        <v>34872</v>
      </c>
      <c r="C484" s="4">
        <v>481878</v>
      </c>
    </row>
    <row r="485" spans="1:3" outlineLevel="1" collapsed="1" x14ac:dyDescent="0.25">
      <c r="A485" s="5" t="s">
        <v>233</v>
      </c>
      <c r="B485" s="4">
        <f>SUBTOTAL(9,B480:B484)</f>
        <v>262544</v>
      </c>
      <c r="C485" s="4">
        <f>SUBTOTAL(9,C480:C484)</f>
        <v>2725975</v>
      </c>
    </row>
    <row r="486" spans="1:3" hidden="1" outlineLevel="2" x14ac:dyDescent="0.25">
      <c r="A486" s="4" t="s">
        <v>27</v>
      </c>
      <c r="B486" s="4">
        <v>23675</v>
      </c>
      <c r="C486" s="4">
        <v>311743</v>
      </c>
    </row>
    <row r="487" spans="1:3" hidden="1" outlineLevel="2" x14ac:dyDescent="0.25">
      <c r="A487" s="4" t="s">
        <v>27</v>
      </c>
      <c r="B487" s="4">
        <v>114375</v>
      </c>
      <c r="C487" s="4">
        <v>1148261</v>
      </c>
    </row>
    <row r="488" spans="1:3" hidden="1" outlineLevel="2" x14ac:dyDescent="0.25">
      <c r="A488" s="4" t="s">
        <v>27</v>
      </c>
      <c r="B488" s="4">
        <v>1692</v>
      </c>
      <c r="C488" s="4">
        <v>39072</v>
      </c>
    </row>
    <row r="489" spans="1:3" hidden="1" outlineLevel="2" x14ac:dyDescent="0.25">
      <c r="A489" s="4" t="s">
        <v>27</v>
      </c>
      <c r="B489" s="4">
        <v>24000</v>
      </c>
      <c r="C489" s="4">
        <v>146400</v>
      </c>
    </row>
    <row r="490" spans="1:3" hidden="1" outlineLevel="2" x14ac:dyDescent="0.25">
      <c r="A490" s="4" t="s">
        <v>27</v>
      </c>
      <c r="B490" s="4">
        <v>24000</v>
      </c>
      <c r="C490" s="4">
        <v>146400</v>
      </c>
    </row>
    <row r="491" spans="1:3" hidden="1" outlineLevel="2" x14ac:dyDescent="0.25">
      <c r="A491" s="4" t="s">
        <v>27</v>
      </c>
      <c r="B491" s="4">
        <v>0</v>
      </c>
      <c r="C491" s="4">
        <v>48</v>
      </c>
    </row>
    <row r="492" spans="1:3" hidden="1" outlineLevel="2" x14ac:dyDescent="0.25">
      <c r="A492" s="4" t="s">
        <v>27</v>
      </c>
      <c r="B492" s="4">
        <v>30299520</v>
      </c>
      <c r="C492" s="4">
        <v>235186477</v>
      </c>
    </row>
    <row r="493" spans="1:3" hidden="1" outlineLevel="2" x14ac:dyDescent="0.25">
      <c r="A493" s="4" t="s">
        <v>27</v>
      </c>
      <c r="B493" s="4">
        <v>31728</v>
      </c>
      <c r="C493" s="4">
        <v>331704</v>
      </c>
    </row>
    <row r="494" spans="1:3" hidden="1" outlineLevel="2" x14ac:dyDescent="0.25">
      <c r="A494" s="4" t="s">
        <v>27</v>
      </c>
      <c r="B494" s="4">
        <v>2913981</v>
      </c>
      <c r="C494" s="4">
        <v>32884139</v>
      </c>
    </row>
    <row r="495" spans="1:3" hidden="1" outlineLevel="2" x14ac:dyDescent="0.25">
      <c r="A495" s="4" t="s">
        <v>27</v>
      </c>
      <c r="B495" s="4">
        <v>1363</v>
      </c>
      <c r="C495" s="4">
        <v>161360</v>
      </c>
    </row>
    <row r="496" spans="1:3" hidden="1" outlineLevel="2" x14ac:dyDescent="0.25">
      <c r="A496" s="4" t="s">
        <v>27</v>
      </c>
      <c r="B496" s="4">
        <v>1105866</v>
      </c>
      <c r="C496" s="4">
        <v>4566073</v>
      </c>
    </row>
    <row r="497" spans="1:3" hidden="1" outlineLevel="2" x14ac:dyDescent="0.25">
      <c r="A497" s="4" t="s">
        <v>27</v>
      </c>
      <c r="B497" s="4">
        <v>606</v>
      </c>
      <c r="C497" s="4">
        <v>30285</v>
      </c>
    </row>
    <row r="498" spans="1:3" hidden="1" outlineLevel="2" x14ac:dyDescent="0.25">
      <c r="A498" s="4" t="s">
        <v>27</v>
      </c>
      <c r="B498" s="4">
        <v>93</v>
      </c>
      <c r="C498" s="4">
        <v>49320</v>
      </c>
    </row>
    <row r="499" spans="1:3" hidden="1" outlineLevel="2" x14ac:dyDescent="0.25">
      <c r="A499" s="4" t="s">
        <v>27</v>
      </c>
      <c r="B499" s="4">
        <v>467354</v>
      </c>
      <c r="C499" s="4">
        <v>1827069</v>
      </c>
    </row>
    <row r="500" spans="1:3" hidden="1" outlineLevel="2" x14ac:dyDescent="0.25">
      <c r="A500" s="4" t="s">
        <v>27</v>
      </c>
      <c r="B500" s="4">
        <v>48000</v>
      </c>
      <c r="C500" s="4">
        <v>292800</v>
      </c>
    </row>
    <row r="501" spans="1:3" hidden="1" outlineLevel="2" x14ac:dyDescent="0.25">
      <c r="A501" s="4" t="s">
        <v>27</v>
      </c>
      <c r="B501" s="4">
        <v>42357649</v>
      </c>
      <c r="C501" s="4">
        <v>161387214</v>
      </c>
    </row>
    <row r="502" spans="1:3" hidden="1" outlineLevel="2" x14ac:dyDescent="0.25">
      <c r="A502" s="4" t="s">
        <v>27</v>
      </c>
      <c r="B502" s="4">
        <v>2279739</v>
      </c>
      <c r="C502" s="4">
        <v>8284540</v>
      </c>
    </row>
    <row r="503" spans="1:3" hidden="1" outlineLevel="2" x14ac:dyDescent="0.25">
      <c r="A503" s="4" t="s">
        <v>27</v>
      </c>
      <c r="B503" s="4">
        <v>311606</v>
      </c>
      <c r="C503" s="4">
        <v>2070915</v>
      </c>
    </row>
    <row r="504" spans="1:3" outlineLevel="1" collapsed="1" x14ac:dyDescent="0.25">
      <c r="A504" s="5" t="s">
        <v>234</v>
      </c>
      <c r="B504" s="4">
        <f>SUBTOTAL(9,B486:B503)</f>
        <v>80005247</v>
      </c>
      <c r="C504" s="4">
        <f>SUBTOTAL(9,C486:C503)</f>
        <v>448863820</v>
      </c>
    </row>
    <row r="505" spans="1:3" hidden="1" outlineLevel="2" x14ac:dyDescent="0.25">
      <c r="A505" s="4" t="s">
        <v>7</v>
      </c>
      <c r="B505" s="4">
        <v>14</v>
      </c>
      <c r="C505" s="4">
        <v>421</v>
      </c>
    </row>
    <row r="506" spans="1:3" hidden="1" outlineLevel="2" x14ac:dyDescent="0.25">
      <c r="A506" s="4" t="s">
        <v>7</v>
      </c>
      <c r="B506" s="4">
        <v>72000</v>
      </c>
      <c r="C506" s="4">
        <v>309600</v>
      </c>
    </row>
    <row r="507" spans="1:3" hidden="1" outlineLevel="2" x14ac:dyDescent="0.25">
      <c r="A507" s="4" t="s">
        <v>7</v>
      </c>
      <c r="B507" s="4">
        <v>204005</v>
      </c>
      <c r="C507" s="4">
        <v>2372989</v>
      </c>
    </row>
    <row r="508" spans="1:3" hidden="1" outlineLevel="2" x14ac:dyDescent="0.25">
      <c r="A508" s="4" t="s">
        <v>7</v>
      </c>
      <c r="B508" s="4">
        <v>65443</v>
      </c>
      <c r="C508" s="4">
        <v>552477</v>
      </c>
    </row>
    <row r="509" spans="1:3" hidden="1" outlineLevel="2" x14ac:dyDescent="0.25">
      <c r="A509" s="4" t="s">
        <v>7</v>
      </c>
      <c r="B509" s="4">
        <v>6980</v>
      </c>
      <c r="C509" s="4">
        <v>62893</v>
      </c>
    </row>
    <row r="510" spans="1:3" hidden="1" outlineLevel="2" x14ac:dyDescent="0.25">
      <c r="A510" s="4" t="s">
        <v>7</v>
      </c>
      <c r="B510" s="4">
        <v>3</v>
      </c>
      <c r="C510" s="4">
        <v>1399</v>
      </c>
    </row>
    <row r="511" spans="1:3" hidden="1" outlineLevel="2" x14ac:dyDescent="0.25">
      <c r="A511" s="4" t="s">
        <v>7</v>
      </c>
      <c r="B511" s="4">
        <v>53475117</v>
      </c>
      <c r="C511" s="4">
        <v>458594003</v>
      </c>
    </row>
    <row r="512" spans="1:3" hidden="1" outlineLevel="2" x14ac:dyDescent="0.25">
      <c r="A512" s="4" t="s">
        <v>7</v>
      </c>
      <c r="B512" s="4">
        <v>1007709</v>
      </c>
      <c r="C512" s="4">
        <v>4963556</v>
      </c>
    </row>
    <row r="513" spans="1:3" hidden="1" outlineLevel="2" x14ac:dyDescent="0.25">
      <c r="A513" s="4" t="s">
        <v>7</v>
      </c>
      <c r="B513" s="4">
        <v>2386367</v>
      </c>
      <c r="C513" s="4">
        <v>27066554</v>
      </c>
    </row>
    <row r="514" spans="1:3" hidden="1" outlineLevel="2" x14ac:dyDescent="0.25">
      <c r="A514" s="4" t="s">
        <v>7</v>
      </c>
      <c r="B514" s="4">
        <v>48000</v>
      </c>
      <c r="C514" s="4">
        <v>203800</v>
      </c>
    </row>
    <row r="515" spans="1:3" hidden="1" outlineLevel="2" x14ac:dyDescent="0.25">
      <c r="A515" s="4" t="s">
        <v>7</v>
      </c>
      <c r="B515" s="4">
        <v>48000</v>
      </c>
      <c r="C515" s="4">
        <v>203040</v>
      </c>
    </row>
    <row r="516" spans="1:3" hidden="1" outlineLevel="2" x14ac:dyDescent="0.25">
      <c r="A516" s="4" t="s">
        <v>7</v>
      </c>
      <c r="B516" s="4">
        <v>2100</v>
      </c>
      <c r="C516" s="4">
        <v>16800</v>
      </c>
    </row>
    <row r="517" spans="1:3" hidden="1" outlineLevel="2" x14ac:dyDescent="0.25">
      <c r="A517" s="4" t="s">
        <v>7</v>
      </c>
      <c r="B517" s="4">
        <v>357254</v>
      </c>
      <c r="C517" s="4">
        <v>1463274</v>
      </c>
    </row>
    <row r="518" spans="1:3" hidden="1" outlineLevel="2" x14ac:dyDescent="0.25">
      <c r="A518" s="4" t="s">
        <v>7</v>
      </c>
      <c r="B518" s="4">
        <v>17360311</v>
      </c>
      <c r="C518" s="4">
        <v>65944211</v>
      </c>
    </row>
    <row r="519" spans="1:3" hidden="1" outlineLevel="2" x14ac:dyDescent="0.25">
      <c r="A519" s="4" t="s">
        <v>7</v>
      </c>
      <c r="B519" s="4">
        <v>5212697</v>
      </c>
      <c r="C519" s="4">
        <v>27342811</v>
      </c>
    </row>
    <row r="520" spans="1:3" hidden="1" outlineLevel="2" x14ac:dyDescent="0.25">
      <c r="A520" s="4" t="s">
        <v>7</v>
      </c>
      <c r="B520" s="4">
        <v>6000</v>
      </c>
      <c r="C520" s="4">
        <v>22751</v>
      </c>
    </row>
    <row r="521" spans="1:3" outlineLevel="1" collapsed="1" x14ac:dyDescent="0.25">
      <c r="A521" s="5" t="s">
        <v>235</v>
      </c>
      <c r="B521" s="4">
        <f>SUBTOTAL(9,B505:B520)</f>
        <v>80252000</v>
      </c>
      <c r="C521" s="4">
        <f>SUBTOTAL(9,C505:C520)</f>
        <v>589120579</v>
      </c>
    </row>
    <row r="522" spans="1:3" hidden="1" outlineLevel="2" x14ac:dyDescent="0.25">
      <c r="A522" s="4" t="s">
        <v>79</v>
      </c>
      <c r="B522" s="4">
        <v>2070</v>
      </c>
      <c r="C522" s="4">
        <v>21511</v>
      </c>
    </row>
    <row r="523" spans="1:3" hidden="1" outlineLevel="2" x14ac:dyDescent="0.25">
      <c r="A523" s="4" t="s">
        <v>79</v>
      </c>
      <c r="B523" s="4">
        <v>1170</v>
      </c>
      <c r="C523" s="4">
        <v>19032</v>
      </c>
    </row>
    <row r="524" spans="1:3" outlineLevel="1" collapsed="1" x14ac:dyDescent="0.25">
      <c r="A524" s="5" t="s">
        <v>236</v>
      </c>
      <c r="B524" s="4">
        <f>SUBTOTAL(9,B522:B523)</f>
        <v>3240</v>
      </c>
      <c r="C524" s="4">
        <f>SUBTOTAL(9,C522:C523)</f>
        <v>40543</v>
      </c>
    </row>
    <row r="525" spans="1:3" hidden="1" outlineLevel="2" x14ac:dyDescent="0.25">
      <c r="A525" s="4" t="s">
        <v>28</v>
      </c>
      <c r="B525" s="4">
        <v>27</v>
      </c>
      <c r="C525" s="4">
        <v>204</v>
      </c>
    </row>
    <row r="526" spans="1:3" hidden="1" outlineLevel="2" x14ac:dyDescent="0.25">
      <c r="A526" s="4" t="s">
        <v>28</v>
      </c>
      <c r="B526" s="4">
        <v>3262</v>
      </c>
      <c r="C526" s="4">
        <v>29448</v>
      </c>
    </row>
    <row r="527" spans="1:3" hidden="1" outlineLevel="2" x14ac:dyDescent="0.25">
      <c r="A527" s="4" t="s">
        <v>28</v>
      </c>
      <c r="B527" s="4">
        <v>2980</v>
      </c>
      <c r="C527" s="4">
        <v>32525</v>
      </c>
    </row>
    <row r="528" spans="1:3" outlineLevel="1" collapsed="1" x14ac:dyDescent="0.25">
      <c r="A528" s="5" t="s">
        <v>238</v>
      </c>
      <c r="B528" s="4">
        <f>SUBTOTAL(9,B525:B527)</f>
        <v>6269</v>
      </c>
      <c r="C528" s="4">
        <f>SUBTOTAL(9,C525:C527)</f>
        <v>62177</v>
      </c>
    </row>
    <row r="529" spans="1:3" hidden="1" outlineLevel="2" x14ac:dyDescent="0.25">
      <c r="A529" s="4" t="s">
        <v>8</v>
      </c>
      <c r="B529" s="4">
        <v>14</v>
      </c>
      <c r="C529" s="4">
        <v>385</v>
      </c>
    </row>
    <row r="530" spans="1:3" hidden="1" outlineLevel="2" x14ac:dyDescent="0.25">
      <c r="A530" s="4" t="s">
        <v>8</v>
      </c>
      <c r="B530" s="4">
        <v>9</v>
      </c>
      <c r="C530" s="4">
        <v>259</v>
      </c>
    </row>
    <row r="531" spans="1:3" hidden="1" outlineLevel="2" x14ac:dyDescent="0.25">
      <c r="A531" s="4" t="s">
        <v>8</v>
      </c>
      <c r="B531" s="4">
        <v>46363</v>
      </c>
      <c r="C531" s="4">
        <v>424103</v>
      </c>
    </row>
    <row r="532" spans="1:3" hidden="1" outlineLevel="2" x14ac:dyDescent="0.25">
      <c r="A532" s="4" t="s">
        <v>8</v>
      </c>
      <c r="B532" s="4">
        <v>8233</v>
      </c>
      <c r="C532" s="4">
        <v>113671</v>
      </c>
    </row>
    <row r="533" spans="1:3" outlineLevel="1" collapsed="1" x14ac:dyDescent="0.25">
      <c r="A533" s="5" t="s">
        <v>239</v>
      </c>
      <c r="B533" s="4">
        <f>SUBTOTAL(9,B529:B532)</f>
        <v>54619</v>
      </c>
      <c r="C533" s="4">
        <f>SUBTOTAL(9,C529:C532)</f>
        <v>538418</v>
      </c>
    </row>
    <row r="534" spans="1:3" hidden="1" outlineLevel="2" x14ac:dyDescent="0.25">
      <c r="A534" s="4" t="s">
        <v>355</v>
      </c>
      <c r="B534" s="4">
        <v>8433</v>
      </c>
      <c r="C534" s="4">
        <v>113951</v>
      </c>
    </row>
    <row r="535" spans="1:3" hidden="1" outlineLevel="2" x14ac:dyDescent="0.25">
      <c r="A535" s="4" t="s">
        <v>355</v>
      </c>
      <c r="B535" s="4">
        <v>2574</v>
      </c>
      <c r="C535" s="4">
        <v>38020</v>
      </c>
    </row>
    <row r="536" spans="1:3" outlineLevel="1" collapsed="1" x14ac:dyDescent="0.25">
      <c r="A536" s="5" t="s">
        <v>356</v>
      </c>
      <c r="B536" s="4">
        <f>SUBTOTAL(9,B534:B535)</f>
        <v>11007</v>
      </c>
      <c r="C536" s="4">
        <f>SUBTOTAL(9,C534:C535)</f>
        <v>151971</v>
      </c>
    </row>
    <row r="537" spans="1:3" x14ac:dyDescent="0.25">
      <c r="A537" s="5" t="s">
        <v>240</v>
      </c>
      <c r="B537" s="4">
        <f>SUBTOTAL(9,B2:B535)</f>
        <v>284942630</v>
      </c>
      <c r="C537" s="4">
        <f>SUBTOTAL(9,C2:C535)</f>
        <v>1870175244</v>
      </c>
    </row>
    <row r="538" spans="1:3" x14ac:dyDescent="0.25">
      <c r="A538" s="4"/>
      <c r="B538" s="4"/>
      <c r="C538" s="4"/>
    </row>
    <row r="539" spans="1:3" x14ac:dyDescent="0.25">
      <c r="A539" s="4"/>
      <c r="B539" s="4"/>
      <c r="C539" s="4"/>
    </row>
    <row r="540" spans="1:3" x14ac:dyDescent="0.25">
      <c r="A540" s="4"/>
      <c r="B540" s="4"/>
      <c r="C540" s="4"/>
    </row>
    <row r="541" spans="1:3" x14ac:dyDescent="0.25">
      <c r="A541" s="4"/>
      <c r="B541" s="4"/>
      <c r="C541" s="4"/>
    </row>
  </sheetData>
  <pageMargins left="0.75" right="0.75" top="1" bottom="1" header="0.5" footer="0.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4329-C607-4376-B3BA-957A95624019}">
  <dimension ref="A1:C97"/>
  <sheetViews>
    <sheetView workbookViewId="0">
      <selection activeCell="C97" sqref="C2:C97"/>
    </sheetView>
  </sheetViews>
  <sheetFormatPr defaultRowHeight="15" x14ac:dyDescent="0.25"/>
  <cols>
    <col min="1" max="1" width="40.42578125" bestFit="1" customWidth="1"/>
    <col min="2" max="2" width="11.5703125" bestFit="1" customWidth="1"/>
    <col min="3" max="3" width="11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7</v>
      </c>
      <c r="B2">
        <v>80252000</v>
      </c>
      <c r="C2">
        <v>589120579</v>
      </c>
    </row>
    <row r="3" spans="1:3" x14ac:dyDescent="0.25">
      <c r="A3" t="s">
        <v>27</v>
      </c>
      <c r="B3">
        <v>80005247</v>
      </c>
      <c r="C3">
        <v>448863820</v>
      </c>
    </row>
    <row r="4" spans="1:3" x14ac:dyDescent="0.25">
      <c r="A4" t="s">
        <v>1</v>
      </c>
      <c r="B4">
        <v>65818970</v>
      </c>
      <c r="C4">
        <v>379836281</v>
      </c>
    </row>
    <row r="5" spans="1:3" x14ac:dyDescent="0.25">
      <c r="A5" t="s">
        <v>10</v>
      </c>
      <c r="B5">
        <v>11035546</v>
      </c>
      <c r="C5">
        <v>112724756</v>
      </c>
    </row>
    <row r="6" spans="1:3" x14ac:dyDescent="0.25">
      <c r="A6" t="s">
        <v>12</v>
      </c>
      <c r="B6">
        <v>13502534</v>
      </c>
      <c r="C6">
        <v>56853757</v>
      </c>
    </row>
    <row r="7" spans="1:3" x14ac:dyDescent="0.25">
      <c r="A7" t="s">
        <v>51</v>
      </c>
      <c r="B7">
        <v>6896989</v>
      </c>
      <c r="C7">
        <v>36007245</v>
      </c>
    </row>
    <row r="8" spans="1:3" x14ac:dyDescent="0.25">
      <c r="A8" t="s">
        <v>14</v>
      </c>
      <c r="B8">
        <v>3577576</v>
      </c>
      <c r="C8">
        <v>33421058</v>
      </c>
    </row>
    <row r="9" spans="1:3" x14ac:dyDescent="0.25">
      <c r="A9" t="s">
        <v>29</v>
      </c>
      <c r="B9">
        <v>2087658</v>
      </c>
      <c r="C9">
        <v>28016584</v>
      </c>
    </row>
    <row r="10" spans="1:3" x14ac:dyDescent="0.25">
      <c r="A10" t="s">
        <v>31</v>
      </c>
      <c r="B10">
        <v>3101647</v>
      </c>
      <c r="C10">
        <v>24095197</v>
      </c>
    </row>
    <row r="11" spans="1:3" x14ac:dyDescent="0.25">
      <c r="A11" t="s">
        <v>4</v>
      </c>
      <c r="B11">
        <v>1336780</v>
      </c>
      <c r="C11">
        <v>17867813</v>
      </c>
    </row>
    <row r="12" spans="1:3" x14ac:dyDescent="0.25">
      <c r="A12" t="s">
        <v>6</v>
      </c>
      <c r="B12">
        <v>1148001</v>
      </c>
      <c r="C12">
        <v>16911664</v>
      </c>
    </row>
    <row r="13" spans="1:3" x14ac:dyDescent="0.25">
      <c r="A13" t="s">
        <v>17</v>
      </c>
      <c r="B13">
        <v>1586267</v>
      </c>
      <c r="C13">
        <v>16566643</v>
      </c>
    </row>
    <row r="14" spans="1:3" x14ac:dyDescent="0.25">
      <c r="A14" t="s">
        <v>21</v>
      </c>
      <c r="B14">
        <v>2066171</v>
      </c>
      <c r="C14">
        <v>15204136</v>
      </c>
    </row>
    <row r="15" spans="1:3" x14ac:dyDescent="0.25">
      <c r="A15" t="s">
        <v>15</v>
      </c>
      <c r="B15">
        <v>1142817</v>
      </c>
      <c r="C15">
        <v>12299297</v>
      </c>
    </row>
    <row r="16" spans="1:3" x14ac:dyDescent="0.25">
      <c r="A16" t="s">
        <v>18</v>
      </c>
      <c r="B16">
        <v>1406906</v>
      </c>
      <c r="C16">
        <v>10795564</v>
      </c>
    </row>
    <row r="17" spans="1:3" x14ac:dyDescent="0.25">
      <c r="A17" t="s">
        <v>23</v>
      </c>
      <c r="B17">
        <v>1166926</v>
      </c>
      <c r="C17">
        <v>9852697</v>
      </c>
    </row>
    <row r="18" spans="1:3" x14ac:dyDescent="0.25">
      <c r="A18" t="s">
        <v>30</v>
      </c>
      <c r="B18">
        <v>1552629</v>
      </c>
      <c r="C18">
        <v>9768702</v>
      </c>
    </row>
    <row r="19" spans="1:3" x14ac:dyDescent="0.25">
      <c r="A19" t="s">
        <v>72</v>
      </c>
      <c r="B19">
        <v>1066337</v>
      </c>
      <c r="C19">
        <v>6230727</v>
      </c>
    </row>
    <row r="20" spans="1:3" x14ac:dyDescent="0.25">
      <c r="A20" t="s">
        <v>33</v>
      </c>
      <c r="B20">
        <v>997899</v>
      </c>
      <c r="C20">
        <v>5968982</v>
      </c>
    </row>
    <row r="21" spans="1:3" x14ac:dyDescent="0.25">
      <c r="A21" t="s">
        <v>9</v>
      </c>
      <c r="B21">
        <v>999835</v>
      </c>
      <c r="C21">
        <v>5265916</v>
      </c>
    </row>
    <row r="22" spans="1:3" x14ac:dyDescent="0.25">
      <c r="A22" t="s">
        <v>45</v>
      </c>
      <c r="B22">
        <v>441225</v>
      </c>
      <c r="C22">
        <v>3472334</v>
      </c>
    </row>
    <row r="23" spans="1:3" x14ac:dyDescent="0.25">
      <c r="A23" t="s">
        <v>77</v>
      </c>
      <c r="B23">
        <v>775878</v>
      </c>
      <c r="C23">
        <v>3042691</v>
      </c>
    </row>
    <row r="24" spans="1:3" x14ac:dyDescent="0.25">
      <c r="A24" t="s">
        <v>11</v>
      </c>
      <c r="B24">
        <v>314921</v>
      </c>
      <c r="C24">
        <v>2824265</v>
      </c>
    </row>
    <row r="25" spans="1:3" x14ac:dyDescent="0.25">
      <c r="A25" t="s">
        <v>19</v>
      </c>
      <c r="B25">
        <v>272380</v>
      </c>
      <c r="C25">
        <v>2794519</v>
      </c>
    </row>
    <row r="26" spans="1:3" x14ac:dyDescent="0.25">
      <c r="A26" t="s">
        <v>26</v>
      </c>
      <c r="B26">
        <v>262544</v>
      </c>
      <c r="C26">
        <v>2725975</v>
      </c>
    </row>
    <row r="27" spans="1:3" x14ac:dyDescent="0.25">
      <c r="A27" t="s">
        <v>36</v>
      </c>
      <c r="B27">
        <v>440043</v>
      </c>
      <c r="C27">
        <v>2676295</v>
      </c>
    </row>
    <row r="28" spans="1:3" x14ac:dyDescent="0.25">
      <c r="A28" t="s">
        <v>24</v>
      </c>
      <c r="B28">
        <v>193346</v>
      </c>
      <c r="C28">
        <v>2383489</v>
      </c>
    </row>
    <row r="29" spans="1:3" x14ac:dyDescent="0.25">
      <c r="A29" t="s">
        <v>78</v>
      </c>
      <c r="B29">
        <v>154050</v>
      </c>
      <c r="C29">
        <v>1832047</v>
      </c>
    </row>
    <row r="30" spans="1:3" x14ac:dyDescent="0.25">
      <c r="A30" t="s">
        <v>58</v>
      </c>
      <c r="B30">
        <v>148689</v>
      </c>
      <c r="C30">
        <v>1102283</v>
      </c>
    </row>
    <row r="31" spans="1:3" x14ac:dyDescent="0.25">
      <c r="A31" t="s">
        <v>37</v>
      </c>
      <c r="B31">
        <v>132376</v>
      </c>
      <c r="C31">
        <v>1031328</v>
      </c>
    </row>
    <row r="32" spans="1:3" x14ac:dyDescent="0.25">
      <c r="A32" t="s">
        <v>43</v>
      </c>
      <c r="B32">
        <v>71659</v>
      </c>
      <c r="C32">
        <v>855970</v>
      </c>
    </row>
    <row r="33" spans="1:3" x14ac:dyDescent="0.25">
      <c r="A33" t="s">
        <v>66</v>
      </c>
      <c r="B33">
        <v>70567</v>
      </c>
      <c r="C33">
        <v>632170</v>
      </c>
    </row>
    <row r="34" spans="1:3" x14ac:dyDescent="0.25">
      <c r="A34" t="s">
        <v>62</v>
      </c>
      <c r="B34">
        <v>67532</v>
      </c>
      <c r="C34">
        <v>618659</v>
      </c>
    </row>
    <row r="35" spans="1:3" x14ac:dyDescent="0.25">
      <c r="A35" t="s">
        <v>46</v>
      </c>
      <c r="B35">
        <v>50688</v>
      </c>
      <c r="C35">
        <v>575749</v>
      </c>
    </row>
    <row r="36" spans="1:3" x14ac:dyDescent="0.25">
      <c r="A36" t="s">
        <v>71</v>
      </c>
      <c r="B36">
        <v>46568</v>
      </c>
      <c r="C36">
        <v>554201</v>
      </c>
    </row>
    <row r="37" spans="1:3" x14ac:dyDescent="0.25">
      <c r="A37" t="s">
        <v>8</v>
      </c>
      <c r="B37">
        <v>54619</v>
      </c>
      <c r="C37">
        <v>538418</v>
      </c>
    </row>
    <row r="38" spans="1:3" x14ac:dyDescent="0.25">
      <c r="A38" t="s">
        <v>358</v>
      </c>
      <c r="B38">
        <v>54666</v>
      </c>
      <c r="C38">
        <v>482958</v>
      </c>
    </row>
    <row r="39" spans="1:3" x14ac:dyDescent="0.25">
      <c r="A39" t="s">
        <v>40</v>
      </c>
      <c r="B39">
        <v>52178</v>
      </c>
      <c r="C39">
        <v>454286</v>
      </c>
    </row>
    <row r="40" spans="1:3" x14ac:dyDescent="0.25">
      <c r="A40" t="s">
        <v>310</v>
      </c>
      <c r="B40">
        <v>43227</v>
      </c>
      <c r="C40">
        <v>353954</v>
      </c>
    </row>
    <row r="41" spans="1:3" x14ac:dyDescent="0.25">
      <c r="A41" t="s">
        <v>2</v>
      </c>
      <c r="B41">
        <v>30637</v>
      </c>
      <c r="C41">
        <v>328665</v>
      </c>
    </row>
    <row r="42" spans="1:3" x14ac:dyDescent="0.25">
      <c r="A42" t="s">
        <v>57</v>
      </c>
      <c r="B42">
        <v>22455</v>
      </c>
      <c r="C42">
        <v>312055</v>
      </c>
    </row>
    <row r="43" spans="1:3" x14ac:dyDescent="0.25">
      <c r="A43" t="s">
        <v>35</v>
      </c>
      <c r="B43">
        <v>30368</v>
      </c>
      <c r="C43">
        <v>305594</v>
      </c>
    </row>
    <row r="44" spans="1:3" x14ac:dyDescent="0.25">
      <c r="A44" t="s">
        <v>277</v>
      </c>
      <c r="B44">
        <v>35521</v>
      </c>
      <c r="C44">
        <v>293699</v>
      </c>
    </row>
    <row r="45" spans="1:3" x14ac:dyDescent="0.25">
      <c r="A45" t="s">
        <v>279</v>
      </c>
      <c r="B45">
        <v>22923</v>
      </c>
      <c r="C45">
        <v>285077</v>
      </c>
    </row>
    <row r="46" spans="1:3" x14ac:dyDescent="0.25">
      <c r="A46" t="s">
        <v>59</v>
      </c>
      <c r="B46">
        <v>31127</v>
      </c>
      <c r="C46">
        <v>252157</v>
      </c>
    </row>
    <row r="47" spans="1:3" x14ac:dyDescent="0.25">
      <c r="A47" t="s">
        <v>75</v>
      </c>
      <c r="B47">
        <v>25542</v>
      </c>
      <c r="C47">
        <v>247135</v>
      </c>
    </row>
    <row r="48" spans="1:3" x14ac:dyDescent="0.25">
      <c r="A48" t="s">
        <v>295</v>
      </c>
      <c r="B48">
        <v>24158</v>
      </c>
      <c r="C48">
        <v>236422</v>
      </c>
    </row>
    <row r="49" spans="1:3" x14ac:dyDescent="0.25">
      <c r="A49" t="s">
        <v>25</v>
      </c>
      <c r="B49">
        <v>36508</v>
      </c>
      <c r="C49">
        <v>206042</v>
      </c>
    </row>
    <row r="50" spans="1:3" x14ac:dyDescent="0.25">
      <c r="A50" t="s">
        <v>253</v>
      </c>
      <c r="B50">
        <v>19231</v>
      </c>
      <c r="C50">
        <v>185360</v>
      </c>
    </row>
    <row r="51" spans="1:3" x14ac:dyDescent="0.25">
      <c r="A51" t="s">
        <v>42</v>
      </c>
      <c r="B51">
        <v>18653</v>
      </c>
      <c r="C51">
        <v>183178</v>
      </c>
    </row>
    <row r="52" spans="1:3" x14ac:dyDescent="0.25">
      <c r="A52" t="s">
        <v>32</v>
      </c>
      <c r="B52">
        <v>17745</v>
      </c>
      <c r="C52">
        <v>167928</v>
      </c>
    </row>
    <row r="53" spans="1:3" x14ac:dyDescent="0.25">
      <c r="A53" t="s">
        <v>3</v>
      </c>
      <c r="B53">
        <v>17648</v>
      </c>
      <c r="C53">
        <v>164344</v>
      </c>
    </row>
    <row r="54" spans="1:3" x14ac:dyDescent="0.25">
      <c r="A54" t="s">
        <v>61</v>
      </c>
      <c r="B54">
        <v>10150</v>
      </c>
      <c r="C54">
        <v>157805</v>
      </c>
    </row>
    <row r="55" spans="1:3" x14ac:dyDescent="0.25">
      <c r="A55" t="s">
        <v>20</v>
      </c>
      <c r="B55">
        <v>13178</v>
      </c>
      <c r="C55">
        <v>157380</v>
      </c>
    </row>
    <row r="56" spans="1:3" x14ac:dyDescent="0.25">
      <c r="A56" t="s">
        <v>55</v>
      </c>
      <c r="B56">
        <v>15791</v>
      </c>
      <c r="C56">
        <v>155683</v>
      </c>
    </row>
    <row r="57" spans="1:3" x14ac:dyDescent="0.25">
      <c r="A57" t="s">
        <v>355</v>
      </c>
      <c r="B57">
        <v>11007</v>
      </c>
      <c r="C57">
        <v>151971</v>
      </c>
    </row>
    <row r="58" spans="1:3" x14ac:dyDescent="0.25">
      <c r="A58" t="s">
        <v>52</v>
      </c>
      <c r="B58">
        <v>11673</v>
      </c>
      <c r="C58">
        <v>146041</v>
      </c>
    </row>
    <row r="59" spans="1:3" x14ac:dyDescent="0.25">
      <c r="A59" t="s">
        <v>296</v>
      </c>
      <c r="B59">
        <v>8650</v>
      </c>
      <c r="C59">
        <v>102537</v>
      </c>
    </row>
    <row r="60" spans="1:3" x14ac:dyDescent="0.25">
      <c r="A60" t="s">
        <v>280</v>
      </c>
      <c r="B60">
        <v>7110</v>
      </c>
      <c r="C60">
        <v>98342</v>
      </c>
    </row>
    <row r="61" spans="1:3" x14ac:dyDescent="0.25">
      <c r="A61" t="s">
        <v>254</v>
      </c>
      <c r="B61">
        <v>7259</v>
      </c>
      <c r="C61">
        <v>98161</v>
      </c>
    </row>
    <row r="62" spans="1:3" x14ac:dyDescent="0.25">
      <c r="A62" t="s">
        <v>44</v>
      </c>
      <c r="B62">
        <v>13392</v>
      </c>
      <c r="C62">
        <v>95582</v>
      </c>
    </row>
    <row r="63" spans="1:3" x14ac:dyDescent="0.25">
      <c r="A63" t="s">
        <v>56</v>
      </c>
      <c r="B63">
        <v>10350</v>
      </c>
      <c r="C63">
        <v>94084</v>
      </c>
    </row>
    <row r="64" spans="1:3" x14ac:dyDescent="0.25">
      <c r="A64" t="s">
        <v>22</v>
      </c>
      <c r="B64">
        <v>8388</v>
      </c>
      <c r="C64">
        <v>88344</v>
      </c>
    </row>
    <row r="65" spans="1:3" x14ac:dyDescent="0.25">
      <c r="A65" t="s">
        <v>41</v>
      </c>
      <c r="B65">
        <v>7812</v>
      </c>
      <c r="C65">
        <v>82233</v>
      </c>
    </row>
    <row r="66" spans="1:3" x14ac:dyDescent="0.25">
      <c r="A66" t="s">
        <v>63</v>
      </c>
      <c r="B66">
        <v>5123</v>
      </c>
      <c r="C66">
        <v>74190</v>
      </c>
    </row>
    <row r="67" spans="1:3" x14ac:dyDescent="0.25">
      <c r="A67" t="s">
        <v>69</v>
      </c>
      <c r="B67">
        <v>7153</v>
      </c>
      <c r="C67">
        <v>65532</v>
      </c>
    </row>
    <row r="68" spans="1:3" x14ac:dyDescent="0.25">
      <c r="A68" t="s">
        <v>342</v>
      </c>
      <c r="B68">
        <v>7799</v>
      </c>
      <c r="C68">
        <v>65154</v>
      </c>
    </row>
    <row r="69" spans="1:3" x14ac:dyDescent="0.25">
      <c r="A69" t="s">
        <v>28</v>
      </c>
      <c r="B69">
        <v>6269</v>
      </c>
      <c r="C69">
        <v>62177</v>
      </c>
    </row>
    <row r="70" spans="1:3" x14ac:dyDescent="0.25">
      <c r="A70" t="s">
        <v>49</v>
      </c>
      <c r="B70">
        <v>5572</v>
      </c>
      <c r="C70">
        <v>59400</v>
      </c>
    </row>
    <row r="71" spans="1:3" x14ac:dyDescent="0.25">
      <c r="A71" t="s">
        <v>316</v>
      </c>
      <c r="B71">
        <v>5544</v>
      </c>
      <c r="C71">
        <v>59192</v>
      </c>
    </row>
    <row r="72" spans="1:3" x14ac:dyDescent="0.25">
      <c r="A72" t="s">
        <v>64</v>
      </c>
      <c r="B72">
        <v>6059</v>
      </c>
      <c r="C72">
        <v>56294</v>
      </c>
    </row>
    <row r="73" spans="1:3" x14ac:dyDescent="0.25">
      <c r="A73" t="s">
        <v>70</v>
      </c>
      <c r="B73">
        <v>3036</v>
      </c>
      <c r="C73">
        <v>46015</v>
      </c>
    </row>
    <row r="74" spans="1:3" x14ac:dyDescent="0.25">
      <c r="A74" t="s">
        <v>252</v>
      </c>
      <c r="B74">
        <v>3096</v>
      </c>
      <c r="C74">
        <v>42731</v>
      </c>
    </row>
    <row r="75" spans="1:3" x14ac:dyDescent="0.25">
      <c r="A75" t="s">
        <v>60</v>
      </c>
      <c r="B75">
        <v>6170</v>
      </c>
      <c r="C75">
        <v>41952</v>
      </c>
    </row>
    <row r="76" spans="1:3" x14ac:dyDescent="0.25">
      <c r="A76" t="s">
        <v>79</v>
      </c>
      <c r="B76">
        <v>3240</v>
      </c>
      <c r="C76">
        <v>40543</v>
      </c>
    </row>
    <row r="77" spans="1:3" x14ac:dyDescent="0.25">
      <c r="A77" t="s">
        <v>65</v>
      </c>
      <c r="B77">
        <v>2422</v>
      </c>
      <c r="C77">
        <v>34781</v>
      </c>
    </row>
    <row r="78" spans="1:3" x14ac:dyDescent="0.25">
      <c r="A78" t="s">
        <v>257</v>
      </c>
      <c r="B78">
        <v>5508</v>
      </c>
      <c r="C78">
        <v>33465</v>
      </c>
    </row>
    <row r="79" spans="1:3" x14ac:dyDescent="0.25">
      <c r="A79" t="s">
        <v>281</v>
      </c>
      <c r="B79">
        <v>2709</v>
      </c>
      <c r="C79">
        <v>32066</v>
      </c>
    </row>
    <row r="80" spans="1:3" x14ac:dyDescent="0.25">
      <c r="A80" t="s">
        <v>68</v>
      </c>
      <c r="B80">
        <v>2160</v>
      </c>
      <c r="C80">
        <v>31420</v>
      </c>
    </row>
    <row r="81" spans="1:3" x14ac:dyDescent="0.25">
      <c r="A81" t="s">
        <v>38</v>
      </c>
      <c r="B81">
        <v>1432</v>
      </c>
      <c r="C81">
        <v>29740</v>
      </c>
    </row>
    <row r="82" spans="1:3" x14ac:dyDescent="0.25">
      <c r="A82" t="s">
        <v>54</v>
      </c>
      <c r="B82">
        <v>2322</v>
      </c>
      <c r="C82">
        <v>28850</v>
      </c>
    </row>
    <row r="83" spans="1:3" x14ac:dyDescent="0.25">
      <c r="A83" t="s">
        <v>13</v>
      </c>
      <c r="B83">
        <v>3225</v>
      </c>
      <c r="C83">
        <v>24946</v>
      </c>
    </row>
    <row r="84" spans="1:3" x14ac:dyDescent="0.25">
      <c r="A84" t="s">
        <v>306</v>
      </c>
      <c r="B84">
        <v>1679</v>
      </c>
      <c r="C84">
        <v>24684</v>
      </c>
    </row>
    <row r="85" spans="1:3" x14ac:dyDescent="0.25">
      <c r="A85" t="s">
        <v>76</v>
      </c>
      <c r="B85">
        <v>1252</v>
      </c>
      <c r="C85">
        <v>21718</v>
      </c>
    </row>
    <row r="86" spans="1:3" x14ac:dyDescent="0.25">
      <c r="A86" t="s">
        <v>365</v>
      </c>
      <c r="B86">
        <v>1008</v>
      </c>
      <c r="C86">
        <v>14389</v>
      </c>
    </row>
    <row r="87" spans="1:3" x14ac:dyDescent="0.25">
      <c r="A87" t="s">
        <v>258</v>
      </c>
      <c r="B87">
        <v>1063</v>
      </c>
      <c r="C87">
        <v>13265</v>
      </c>
    </row>
    <row r="88" spans="1:3" x14ac:dyDescent="0.25">
      <c r="A88" t="s">
        <v>335</v>
      </c>
      <c r="B88">
        <v>1049</v>
      </c>
      <c r="C88">
        <v>11960</v>
      </c>
    </row>
    <row r="89" spans="1:3" x14ac:dyDescent="0.25">
      <c r="A89" t="s">
        <v>47</v>
      </c>
      <c r="B89">
        <v>900</v>
      </c>
      <c r="C89">
        <v>9380</v>
      </c>
    </row>
    <row r="90" spans="1:3" x14ac:dyDescent="0.25">
      <c r="A90" t="s">
        <v>340</v>
      </c>
      <c r="B90">
        <v>504</v>
      </c>
      <c r="C90">
        <v>8501</v>
      </c>
    </row>
    <row r="91" spans="1:3" x14ac:dyDescent="0.25">
      <c r="A91" t="s">
        <v>67</v>
      </c>
      <c r="B91">
        <v>693</v>
      </c>
      <c r="C91">
        <v>8031</v>
      </c>
    </row>
    <row r="92" spans="1:3" x14ac:dyDescent="0.25">
      <c r="A92" t="s">
        <v>276</v>
      </c>
      <c r="B92">
        <v>1035</v>
      </c>
      <c r="C92">
        <v>5948</v>
      </c>
    </row>
    <row r="93" spans="1:3" x14ac:dyDescent="0.25">
      <c r="A93" t="s">
        <v>309</v>
      </c>
      <c r="B93">
        <v>270</v>
      </c>
      <c r="C93">
        <v>5300</v>
      </c>
    </row>
    <row r="94" spans="1:3" x14ac:dyDescent="0.25">
      <c r="A94" t="s">
        <v>367</v>
      </c>
      <c r="B94">
        <v>153</v>
      </c>
      <c r="C94">
        <v>1930</v>
      </c>
    </row>
    <row r="95" spans="1:3" x14ac:dyDescent="0.25">
      <c r="A95" t="s">
        <v>34</v>
      </c>
      <c r="B95">
        <v>504</v>
      </c>
      <c r="C95">
        <v>1686</v>
      </c>
    </row>
    <row r="96" spans="1:3" x14ac:dyDescent="0.25">
      <c r="A96" t="s">
        <v>259</v>
      </c>
      <c r="B96">
        <v>14</v>
      </c>
      <c r="C96">
        <v>936</v>
      </c>
    </row>
    <row r="97" spans="1:3" x14ac:dyDescent="0.25">
      <c r="A97" t="s">
        <v>328</v>
      </c>
      <c r="B97">
        <v>500</v>
      </c>
      <c r="C97">
        <v>240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ED1C-E182-41FC-A498-C512416D6779}">
  <dimension ref="A1:C531"/>
  <sheetViews>
    <sheetView workbookViewId="0">
      <selection sqref="A1:IV1 A5:IV5 A8:IV8 A29:IV29 A32:IV32 A34:IV34 A37:IV37 A40:IV40 A49:IV49 A52:IV52 A55:IV55 A63:IV63 A69:IV69 A77:IV77 A80:IV80 A83:IV83 A93:IV93 A95:IV95 A108:IV108 A111:IV111 A114:IV114 A117:IV117 A126:IV126 A129:IV129 A131:IV131 A141:IV141 A148:IV148 A156:IV156 A160:IV160 A172:IV172 A174:IV174 A178:IV178 A182:IV182 A195:IV195 A198:IV198 A200:IV200 A203:IV203 A206:IV206 A214:IV214 A219:IV219 A222:IV222 A235:IV235 A238:IV238 A242:IV242 A245:IV245 A256:IV256 A260:IV260 A263:IV263 A266:IV266 A270:IV270 A275:IV275 A278:IV278 A281:IV281 A284:IV284 A287:IV287 A290:IV290 A298:IV298 A306:IV306 A312:IV312 A319:IV319 A325:IV325 A328:IV328 A334:IV334 A337:IV337 A340:IV340 A347:IV347 A350:IV350 A355:IV355 A358:IV358 A363:IV363 A367:IV367 A380:IV380 A383:IV383 A393:IV393 A396:IV396 A400:IV400 A404:IV404 A410:IV410 A413:IV413 A416:IV416 A425:IV425 A430:IV430 A443:IV443 A447:IV447 A450:IV450 A459:IV459 A462:IV462 A465:IV465 A469:IV469 A475:IV475 A494:IV494 A511:IV511 A514:IV514 A518:IV518 A523:IV523 A526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361</v>
      </c>
      <c r="C1" s="3" t="s">
        <v>362</v>
      </c>
    </row>
    <row r="2" spans="1:3" hidden="1" outlineLevel="2" x14ac:dyDescent="0.25">
      <c r="A2" s="4" t="s">
        <v>306</v>
      </c>
      <c r="B2" s="4">
        <v>158</v>
      </c>
      <c r="C2" s="4">
        <v>2724</v>
      </c>
    </row>
    <row r="3" spans="1:3" hidden="1" outlineLevel="2" x14ac:dyDescent="0.25">
      <c r="A3" s="4" t="s">
        <v>306</v>
      </c>
      <c r="B3" s="4">
        <v>711</v>
      </c>
      <c r="C3" s="4">
        <v>7288</v>
      </c>
    </row>
    <row r="4" spans="1:3" hidden="1" outlineLevel="2" x14ac:dyDescent="0.25">
      <c r="A4" s="4" t="s">
        <v>306</v>
      </c>
      <c r="B4" s="4">
        <v>810</v>
      </c>
      <c r="C4" s="4">
        <v>14672</v>
      </c>
    </row>
    <row r="5" spans="1:3" outlineLevel="1" collapsed="1" x14ac:dyDescent="0.25">
      <c r="A5" s="5" t="s">
        <v>307</v>
      </c>
      <c r="B5" s="4">
        <f>SUBTOTAL(9,B2:B4)</f>
        <v>1679</v>
      </c>
      <c r="C5" s="4">
        <f>SUBTOTAL(9,C2:C4)</f>
        <v>24684</v>
      </c>
    </row>
    <row r="6" spans="1:3" hidden="1" outlineLevel="2" x14ac:dyDescent="0.25">
      <c r="A6" s="4" t="s">
        <v>340</v>
      </c>
      <c r="B6" s="4">
        <v>440</v>
      </c>
      <c r="C6" s="4">
        <v>6769</v>
      </c>
    </row>
    <row r="7" spans="1:3" hidden="1" outlineLevel="2" x14ac:dyDescent="0.25">
      <c r="A7" s="4" t="s">
        <v>340</v>
      </c>
      <c r="B7" s="4">
        <v>64</v>
      </c>
      <c r="C7" s="4">
        <v>1732</v>
      </c>
    </row>
    <row r="8" spans="1:3" outlineLevel="1" collapsed="1" x14ac:dyDescent="0.25">
      <c r="A8" s="5" t="s">
        <v>343</v>
      </c>
      <c r="B8" s="4">
        <f>SUBTOTAL(9,B6:B7)</f>
        <v>504</v>
      </c>
      <c r="C8" s="4">
        <f>SUBTOTAL(9,C6:C7)</f>
        <v>8501</v>
      </c>
    </row>
    <row r="9" spans="1:3" hidden="1" outlineLevel="2" x14ac:dyDescent="0.25">
      <c r="A9" s="4" t="s">
        <v>1</v>
      </c>
      <c r="B9" s="4">
        <v>3410</v>
      </c>
      <c r="C9" s="4">
        <v>332302</v>
      </c>
    </row>
    <row r="10" spans="1:3" hidden="1" outlineLevel="2" x14ac:dyDescent="0.25">
      <c r="A10" s="4" t="s">
        <v>1</v>
      </c>
      <c r="B10" s="4">
        <v>6453</v>
      </c>
      <c r="C10" s="4">
        <v>53571</v>
      </c>
    </row>
    <row r="11" spans="1:3" hidden="1" outlineLevel="2" x14ac:dyDescent="0.25">
      <c r="A11" s="4" t="s">
        <v>1</v>
      </c>
      <c r="B11" s="4">
        <v>236778</v>
      </c>
      <c r="C11" s="4">
        <v>1694963</v>
      </c>
    </row>
    <row r="12" spans="1:3" hidden="1" outlineLevel="2" x14ac:dyDescent="0.25">
      <c r="A12" s="4" t="s">
        <v>1</v>
      </c>
      <c r="B12" s="4">
        <v>158279</v>
      </c>
      <c r="C12" s="4">
        <v>2524279</v>
      </c>
    </row>
    <row r="13" spans="1:3" hidden="1" outlineLevel="2" x14ac:dyDescent="0.25">
      <c r="A13" s="4" t="s">
        <v>1</v>
      </c>
      <c r="B13" s="4">
        <v>1027019</v>
      </c>
      <c r="C13" s="4">
        <v>9477614</v>
      </c>
    </row>
    <row r="14" spans="1:3" hidden="1" outlineLevel="2" x14ac:dyDescent="0.25">
      <c r="A14" s="4" t="s">
        <v>1</v>
      </c>
      <c r="B14" s="4">
        <v>2491</v>
      </c>
      <c r="C14" s="4">
        <v>69921</v>
      </c>
    </row>
    <row r="15" spans="1:3" hidden="1" outlineLevel="2" x14ac:dyDescent="0.25">
      <c r="A15" s="4" t="s">
        <v>1</v>
      </c>
      <c r="B15" s="4">
        <v>58</v>
      </c>
      <c r="C15" s="4">
        <v>4814</v>
      </c>
    </row>
    <row r="16" spans="1:3" hidden="1" outlineLevel="2" x14ac:dyDescent="0.25">
      <c r="A16" s="4" t="s">
        <v>1</v>
      </c>
      <c r="B16" s="4">
        <v>1</v>
      </c>
      <c r="C16" s="4">
        <v>177</v>
      </c>
    </row>
    <row r="17" spans="1:3" hidden="1" outlineLevel="2" x14ac:dyDescent="0.25">
      <c r="A17" s="4" t="s">
        <v>1</v>
      </c>
      <c r="B17" s="4">
        <v>0</v>
      </c>
      <c r="C17" s="4">
        <v>43</v>
      </c>
    </row>
    <row r="18" spans="1:3" hidden="1" outlineLevel="2" x14ac:dyDescent="0.25">
      <c r="A18" s="4" t="s">
        <v>1</v>
      </c>
      <c r="B18" s="4">
        <v>22117461</v>
      </c>
      <c r="C18" s="4">
        <v>157481296</v>
      </c>
    </row>
    <row r="19" spans="1:3" hidden="1" outlineLevel="2" x14ac:dyDescent="0.25">
      <c r="A19" s="4" t="s">
        <v>1</v>
      </c>
      <c r="B19" s="4">
        <v>60398</v>
      </c>
      <c r="C19" s="4">
        <v>499153</v>
      </c>
    </row>
    <row r="20" spans="1:3" hidden="1" outlineLevel="2" x14ac:dyDescent="0.25">
      <c r="A20" s="4" t="s">
        <v>1</v>
      </c>
      <c r="B20" s="4">
        <v>3675802</v>
      </c>
      <c r="C20" s="4">
        <v>44813193</v>
      </c>
    </row>
    <row r="21" spans="1:3" hidden="1" outlineLevel="2" x14ac:dyDescent="0.25">
      <c r="A21" s="4" t="s">
        <v>1</v>
      </c>
      <c r="B21" s="4">
        <v>10667</v>
      </c>
      <c r="C21" s="4">
        <v>218624</v>
      </c>
    </row>
    <row r="22" spans="1:3" hidden="1" outlineLevel="2" x14ac:dyDescent="0.25">
      <c r="A22" s="4" t="s">
        <v>1</v>
      </c>
      <c r="B22" s="4">
        <v>20178</v>
      </c>
      <c r="C22" s="4">
        <v>161707</v>
      </c>
    </row>
    <row r="23" spans="1:3" hidden="1" outlineLevel="2" x14ac:dyDescent="0.25">
      <c r="A23" s="4" t="s">
        <v>1</v>
      </c>
      <c r="B23" s="4">
        <v>3340</v>
      </c>
      <c r="C23" s="4">
        <v>38248</v>
      </c>
    </row>
    <row r="24" spans="1:3" hidden="1" outlineLevel="2" x14ac:dyDescent="0.25">
      <c r="A24" s="4" t="s">
        <v>1</v>
      </c>
      <c r="B24" s="4">
        <v>12</v>
      </c>
      <c r="C24" s="4">
        <v>440</v>
      </c>
    </row>
    <row r="25" spans="1:3" hidden="1" outlineLevel="2" x14ac:dyDescent="0.25">
      <c r="A25" s="4" t="s">
        <v>1</v>
      </c>
      <c r="B25" s="4">
        <v>60</v>
      </c>
      <c r="C25" s="4">
        <v>4124</v>
      </c>
    </row>
    <row r="26" spans="1:3" hidden="1" outlineLevel="2" x14ac:dyDescent="0.25">
      <c r="A26" s="4" t="s">
        <v>1</v>
      </c>
      <c r="B26" s="4">
        <v>33904752</v>
      </c>
      <c r="C26" s="4">
        <v>135621447</v>
      </c>
    </row>
    <row r="27" spans="1:3" hidden="1" outlineLevel="2" x14ac:dyDescent="0.25">
      <c r="A27" s="4" t="s">
        <v>1</v>
      </c>
      <c r="B27" s="4">
        <v>823814</v>
      </c>
      <c r="C27" s="4">
        <v>3382678</v>
      </c>
    </row>
    <row r="28" spans="1:3" hidden="1" outlineLevel="2" x14ac:dyDescent="0.25">
      <c r="A28" s="4" t="s">
        <v>1</v>
      </c>
      <c r="B28" s="4">
        <v>28140</v>
      </c>
      <c r="C28" s="4">
        <v>177196</v>
      </c>
    </row>
    <row r="29" spans="1:3" outlineLevel="1" collapsed="1" x14ac:dyDescent="0.25">
      <c r="A29" s="5" t="s">
        <v>160</v>
      </c>
      <c r="B29" s="4">
        <f>SUBTOTAL(9,B9:B28)</f>
        <v>62079113</v>
      </c>
      <c r="C29" s="4">
        <f>SUBTOTAL(9,C9:C28)</f>
        <v>356555790</v>
      </c>
    </row>
    <row r="30" spans="1:3" hidden="1" outlineLevel="2" x14ac:dyDescent="0.25">
      <c r="A30" s="4" t="s">
        <v>40</v>
      </c>
      <c r="B30" s="4">
        <v>48501</v>
      </c>
      <c r="C30" s="4">
        <v>379663</v>
      </c>
    </row>
    <row r="31" spans="1:3" hidden="1" outlineLevel="2" x14ac:dyDescent="0.25">
      <c r="A31" s="4" t="s">
        <v>40</v>
      </c>
      <c r="B31" s="4">
        <v>3677</v>
      </c>
      <c r="C31" s="4">
        <v>74623</v>
      </c>
    </row>
    <row r="32" spans="1:3" outlineLevel="1" collapsed="1" x14ac:dyDescent="0.25">
      <c r="A32" s="5" t="s">
        <v>161</v>
      </c>
      <c r="B32" s="4">
        <f>SUBTOTAL(9,B30:B31)</f>
        <v>52178</v>
      </c>
      <c r="C32" s="4">
        <f>SUBTOTAL(9,C30:C31)</f>
        <v>454286</v>
      </c>
    </row>
    <row r="33" spans="1:3" hidden="1" outlineLevel="2" x14ac:dyDescent="0.25">
      <c r="A33" s="4" t="s">
        <v>41</v>
      </c>
      <c r="B33" s="4">
        <v>6300</v>
      </c>
      <c r="C33" s="4">
        <v>69230</v>
      </c>
    </row>
    <row r="34" spans="1:3" outlineLevel="1" collapsed="1" x14ac:dyDescent="0.25">
      <c r="A34" s="5" t="s">
        <v>162</v>
      </c>
      <c r="B34" s="4">
        <f>SUBTOTAL(9,B33:B33)</f>
        <v>6300</v>
      </c>
      <c r="C34" s="4">
        <f>SUBTOTAL(9,C33:C33)</f>
        <v>69230</v>
      </c>
    </row>
    <row r="35" spans="1:3" hidden="1" outlineLevel="2" x14ac:dyDescent="0.25">
      <c r="A35" s="4" t="s">
        <v>42</v>
      </c>
      <c r="B35" s="4">
        <v>16677</v>
      </c>
      <c r="C35" s="4">
        <v>154333</v>
      </c>
    </row>
    <row r="36" spans="1:3" hidden="1" outlineLevel="2" x14ac:dyDescent="0.25">
      <c r="A36" s="4" t="s">
        <v>42</v>
      </c>
      <c r="B36" s="4">
        <v>1976</v>
      </c>
      <c r="C36" s="4">
        <v>28845</v>
      </c>
    </row>
    <row r="37" spans="1:3" outlineLevel="1" collapsed="1" x14ac:dyDescent="0.25">
      <c r="A37" s="5" t="s">
        <v>163</v>
      </c>
      <c r="B37" s="4">
        <f>SUBTOTAL(9,B35:B36)</f>
        <v>18653</v>
      </c>
      <c r="C37" s="4">
        <f>SUBTOTAL(9,C35:C36)</f>
        <v>183178</v>
      </c>
    </row>
    <row r="38" spans="1:3" hidden="1" outlineLevel="2" x14ac:dyDescent="0.25">
      <c r="A38" s="4" t="s">
        <v>316</v>
      </c>
      <c r="B38" s="4">
        <v>5040</v>
      </c>
      <c r="C38" s="4">
        <v>51632</v>
      </c>
    </row>
    <row r="39" spans="1:3" hidden="1" outlineLevel="2" x14ac:dyDescent="0.25">
      <c r="A39" s="4" t="s">
        <v>316</v>
      </c>
      <c r="B39" s="4">
        <v>504</v>
      </c>
      <c r="C39" s="4">
        <v>7560</v>
      </c>
    </row>
    <row r="40" spans="1:3" outlineLevel="1" collapsed="1" x14ac:dyDescent="0.25">
      <c r="A40" s="5" t="s">
        <v>321</v>
      </c>
      <c r="B40" s="4">
        <f>SUBTOTAL(9,B38:B39)</f>
        <v>5544</v>
      </c>
      <c r="C40" s="4">
        <f>SUBTOTAL(9,C38:C39)</f>
        <v>59192</v>
      </c>
    </row>
    <row r="41" spans="1:3" hidden="1" outlineLevel="2" x14ac:dyDescent="0.25">
      <c r="A41" s="4" t="s">
        <v>9</v>
      </c>
      <c r="B41" s="4">
        <v>99</v>
      </c>
      <c r="C41" s="4">
        <v>714</v>
      </c>
    </row>
    <row r="42" spans="1:3" hidden="1" outlineLevel="2" x14ac:dyDescent="0.25">
      <c r="A42" s="4" t="s">
        <v>9</v>
      </c>
      <c r="B42" s="4">
        <v>198</v>
      </c>
      <c r="C42" s="4">
        <v>1540</v>
      </c>
    </row>
    <row r="43" spans="1:3" hidden="1" outlineLevel="2" x14ac:dyDescent="0.25">
      <c r="A43" s="4" t="s">
        <v>9</v>
      </c>
      <c r="B43" s="4">
        <v>122621</v>
      </c>
      <c r="C43" s="4">
        <v>1174325</v>
      </c>
    </row>
    <row r="44" spans="1:3" hidden="1" outlineLevel="2" x14ac:dyDescent="0.25">
      <c r="A44" s="4" t="s">
        <v>9</v>
      </c>
      <c r="B44" s="4">
        <v>7403</v>
      </c>
      <c r="C44" s="4">
        <v>86931</v>
      </c>
    </row>
    <row r="45" spans="1:3" hidden="1" outlineLevel="2" x14ac:dyDescent="0.25">
      <c r="A45" s="4" t="s">
        <v>9</v>
      </c>
      <c r="B45" s="4">
        <v>40428</v>
      </c>
      <c r="C45" s="4">
        <v>563820</v>
      </c>
    </row>
    <row r="46" spans="1:3" hidden="1" outlineLevel="2" x14ac:dyDescent="0.25">
      <c r="A46" s="4" t="s">
        <v>9</v>
      </c>
      <c r="B46" s="4">
        <v>45</v>
      </c>
      <c r="C46" s="4">
        <v>3297</v>
      </c>
    </row>
    <row r="47" spans="1:3" hidden="1" outlineLevel="2" x14ac:dyDescent="0.25">
      <c r="A47" s="4" t="s">
        <v>9</v>
      </c>
      <c r="B47" s="4">
        <v>155570</v>
      </c>
      <c r="C47" s="4">
        <v>748804</v>
      </c>
    </row>
    <row r="48" spans="1:3" hidden="1" outlineLevel="2" x14ac:dyDescent="0.25">
      <c r="A48" s="4" t="s">
        <v>9</v>
      </c>
      <c r="B48" s="4">
        <v>648000</v>
      </c>
      <c r="C48" s="4">
        <v>2446800</v>
      </c>
    </row>
    <row r="49" spans="1:3" outlineLevel="1" collapsed="1" x14ac:dyDescent="0.25">
      <c r="A49" s="5" t="s">
        <v>164</v>
      </c>
      <c r="B49" s="4">
        <f>SUBTOTAL(9,B41:B48)</f>
        <v>974364</v>
      </c>
      <c r="C49" s="4">
        <f>SUBTOTAL(9,C41:C48)</f>
        <v>5026231</v>
      </c>
    </row>
    <row r="50" spans="1:3" hidden="1" outlineLevel="2" x14ac:dyDescent="0.25">
      <c r="A50" s="4" t="s">
        <v>43</v>
      </c>
      <c r="B50" s="4">
        <v>58577</v>
      </c>
      <c r="C50" s="4">
        <v>686216</v>
      </c>
    </row>
    <row r="51" spans="1:3" hidden="1" outlineLevel="2" x14ac:dyDescent="0.25">
      <c r="A51" s="4" t="s">
        <v>43</v>
      </c>
      <c r="B51" s="4">
        <v>6332</v>
      </c>
      <c r="C51" s="4">
        <v>97054</v>
      </c>
    </row>
    <row r="52" spans="1:3" outlineLevel="1" collapsed="1" x14ac:dyDescent="0.25">
      <c r="A52" s="5" t="s">
        <v>165</v>
      </c>
      <c r="B52" s="4">
        <f>SUBTOTAL(9,B50:B51)</f>
        <v>64909</v>
      </c>
      <c r="C52" s="4">
        <f>SUBTOTAL(9,C50:C51)</f>
        <v>783270</v>
      </c>
    </row>
    <row r="53" spans="1:3" hidden="1" outlineLevel="2" x14ac:dyDescent="0.25">
      <c r="A53" s="4" t="s">
        <v>44</v>
      </c>
      <c r="B53" s="4">
        <v>504</v>
      </c>
      <c r="C53" s="4">
        <v>6552</v>
      </c>
    </row>
    <row r="54" spans="1:3" hidden="1" outlineLevel="2" x14ac:dyDescent="0.25">
      <c r="A54" s="4" t="s">
        <v>44</v>
      </c>
      <c r="B54" s="4">
        <v>288</v>
      </c>
      <c r="C54" s="4">
        <v>5030</v>
      </c>
    </row>
    <row r="55" spans="1:3" outlineLevel="1" collapsed="1" x14ac:dyDescent="0.25">
      <c r="A55" s="5" t="s">
        <v>166</v>
      </c>
      <c r="B55" s="4">
        <f>SUBTOTAL(9,B53:B54)</f>
        <v>792</v>
      </c>
      <c r="C55" s="4">
        <f>SUBTOTAL(9,C53:C54)</f>
        <v>11582</v>
      </c>
    </row>
    <row r="56" spans="1:3" hidden="1" outlineLevel="2" x14ac:dyDescent="0.25">
      <c r="A56" s="4" t="s">
        <v>45</v>
      </c>
      <c r="B56" s="4">
        <v>270</v>
      </c>
      <c r="C56" s="4">
        <v>2700</v>
      </c>
    </row>
    <row r="57" spans="1:3" hidden="1" outlineLevel="2" x14ac:dyDescent="0.25">
      <c r="A57" s="4" t="s">
        <v>45</v>
      </c>
      <c r="B57" s="4">
        <v>959</v>
      </c>
      <c r="C57" s="4">
        <v>18013</v>
      </c>
    </row>
    <row r="58" spans="1:3" hidden="1" outlineLevel="2" x14ac:dyDescent="0.25">
      <c r="A58" s="4" t="s">
        <v>45</v>
      </c>
      <c r="B58" s="4">
        <v>752</v>
      </c>
      <c r="C58" s="4">
        <v>35022</v>
      </c>
    </row>
    <row r="59" spans="1:3" hidden="1" outlineLevel="2" x14ac:dyDescent="0.25">
      <c r="A59" s="4" t="s">
        <v>45</v>
      </c>
      <c r="B59" s="4">
        <v>350370</v>
      </c>
      <c r="C59" s="4">
        <v>2771431</v>
      </c>
    </row>
    <row r="60" spans="1:3" hidden="1" outlineLevel="2" x14ac:dyDescent="0.25">
      <c r="A60" s="4" t="s">
        <v>45</v>
      </c>
      <c r="B60" s="4">
        <v>1188</v>
      </c>
      <c r="C60" s="4">
        <v>13421</v>
      </c>
    </row>
    <row r="61" spans="1:3" hidden="1" outlineLevel="2" x14ac:dyDescent="0.25">
      <c r="A61" s="4" t="s">
        <v>45</v>
      </c>
      <c r="B61" s="4">
        <v>18054</v>
      </c>
      <c r="C61" s="4">
        <v>173684</v>
      </c>
    </row>
    <row r="62" spans="1:3" hidden="1" outlineLevel="2" x14ac:dyDescent="0.25">
      <c r="A62" s="4" t="s">
        <v>45</v>
      </c>
      <c r="B62" s="4">
        <v>39410</v>
      </c>
      <c r="C62" s="4">
        <v>159550</v>
      </c>
    </row>
    <row r="63" spans="1:3" outlineLevel="1" collapsed="1" x14ac:dyDescent="0.25">
      <c r="A63" s="5" t="s">
        <v>167</v>
      </c>
      <c r="B63" s="4">
        <f>SUBTOTAL(9,B56:B62)</f>
        <v>411003</v>
      </c>
      <c r="C63" s="4">
        <f>SUBTOTAL(9,C56:C62)</f>
        <v>3173821</v>
      </c>
    </row>
    <row r="64" spans="1:3" hidden="1" outlineLevel="2" x14ac:dyDescent="0.25">
      <c r="A64" s="4" t="s">
        <v>253</v>
      </c>
      <c r="B64" s="4">
        <v>90</v>
      </c>
      <c r="C64" s="4">
        <v>1380</v>
      </c>
    </row>
    <row r="65" spans="1:3" hidden="1" outlineLevel="2" x14ac:dyDescent="0.25">
      <c r="A65" s="4" t="s">
        <v>253</v>
      </c>
      <c r="B65" s="4">
        <v>855</v>
      </c>
      <c r="C65" s="4">
        <v>10200</v>
      </c>
    </row>
    <row r="66" spans="1:3" hidden="1" outlineLevel="2" x14ac:dyDescent="0.25">
      <c r="A66" s="4" t="s">
        <v>253</v>
      </c>
      <c r="B66" s="4">
        <v>54</v>
      </c>
      <c r="C66" s="4">
        <v>3420</v>
      </c>
    </row>
    <row r="67" spans="1:3" hidden="1" outlineLevel="2" x14ac:dyDescent="0.25">
      <c r="A67" s="4" t="s">
        <v>253</v>
      </c>
      <c r="B67" s="4">
        <v>11160</v>
      </c>
      <c r="C67" s="4">
        <v>88726</v>
      </c>
    </row>
    <row r="68" spans="1:3" hidden="1" outlineLevel="2" x14ac:dyDescent="0.25">
      <c r="A68" s="4" t="s">
        <v>253</v>
      </c>
      <c r="B68" s="4">
        <v>7072</v>
      </c>
      <c r="C68" s="4">
        <v>81634</v>
      </c>
    </row>
    <row r="69" spans="1:3" outlineLevel="1" collapsed="1" x14ac:dyDescent="0.25">
      <c r="A69" s="5" t="s">
        <v>260</v>
      </c>
      <c r="B69" s="4">
        <f>SUBTOTAL(9,B64:B68)</f>
        <v>19231</v>
      </c>
      <c r="C69" s="4">
        <f>SUBTOTAL(9,C64:C68)</f>
        <v>185360</v>
      </c>
    </row>
    <row r="70" spans="1:3" hidden="1" outlineLevel="2" x14ac:dyDescent="0.25">
      <c r="A70" s="4" t="s">
        <v>10</v>
      </c>
      <c r="B70" s="4">
        <v>3096</v>
      </c>
      <c r="C70" s="4">
        <v>46934</v>
      </c>
    </row>
    <row r="71" spans="1:3" hidden="1" outlineLevel="2" x14ac:dyDescent="0.25">
      <c r="A71" s="4" t="s">
        <v>10</v>
      </c>
      <c r="B71" s="4">
        <v>31901</v>
      </c>
      <c r="C71" s="4">
        <v>305800</v>
      </c>
    </row>
    <row r="72" spans="1:3" hidden="1" outlineLevel="2" x14ac:dyDescent="0.25">
      <c r="A72" s="4" t="s">
        <v>10</v>
      </c>
      <c r="B72" s="4">
        <v>8740126</v>
      </c>
      <c r="C72" s="4">
        <v>89058476</v>
      </c>
    </row>
    <row r="73" spans="1:3" hidden="1" outlineLevel="2" x14ac:dyDescent="0.25">
      <c r="A73" s="4" t="s">
        <v>10</v>
      </c>
      <c r="B73" s="4">
        <v>296196</v>
      </c>
      <c r="C73" s="4">
        <v>2892190</v>
      </c>
    </row>
    <row r="74" spans="1:3" hidden="1" outlineLevel="2" x14ac:dyDescent="0.25">
      <c r="A74" s="4" t="s">
        <v>10</v>
      </c>
      <c r="B74" s="4">
        <v>876669</v>
      </c>
      <c r="C74" s="4">
        <v>10774817</v>
      </c>
    </row>
    <row r="75" spans="1:3" hidden="1" outlineLevel="2" x14ac:dyDescent="0.25">
      <c r="A75" s="4" t="s">
        <v>10</v>
      </c>
      <c r="B75" s="4">
        <v>18144</v>
      </c>
      <c r="C75" s="4">
        <v>89743</v>
      </c>
    </row>
    <row r="76" spans="1:3" hidden="1" outlineLevel="2" x14ac:dyDescent="0.25">
      <c r="A76" s="4" t="s">
        <v>10</v>
      </c>
      <c r="B76" s="4">
        <v>215999</v>
      </c>
      <c r="C76" s="4">
        <v>755997</v>
      </c>
    </row>
    <row r="77" spans="1:3" outlineLevel="1" collapsed="1" x14ac:dyDescent="0.25">
      <c r="A77" s="5" t="s">
        <v>168</v>
      </c>
      <c r="B77" s="4">
        <f>SUBTOTAL(9,B70:B76)</f>
        <v>10182131</v>
      </c>
      <c r="C77" s="4">
        <f>SUBTOTAL(9,C70:C76)</f>
        <v>103923957</v>
      </c>
    </row>
    <row r="78" spans="1:3" hidden="1" outlineLevel="2" x14ac:dyDescent="0.25">
      <c r="A78" s="4" t="s">
        <v>46</v>
      </c>
      <c r="B78" s="4">
        <v>48645</v>
      </c>
      <c r="C78" s="4">
        <v>528470</v>
      </c>
    </row>
    <row r="79" spans="1:3" hidden="1" outlineLevel="2" x14ac:dyDescent="0.25">
      <c r="A79" s="4" t="s">
        <v>46</v>
      </c>
      <c r="B79" s="4">
        <v>2043</v>
      </c>
      <c r="C79" s="4">
        <v>47279</v>
      </c>
    </row>
    <row r="80" spans="1:3" outlineLevel="1" collapsed="1" x14ac:dyDescent="0.25">
      <c r="A80" s="5" t="s">
        <v>169</v>
      </c>
      <c r="B80" s="4">
        <f>SUBTOTAL(9,B78:B79)</f>
        <v>50688</v>
      </c>
      <c r="C80" s="4">
        <f>SUBTOTAL(9,C78:C79)</f>
        <v>575749</v>
      </c>
    </row>
    <row r="81" spans="1:3" hidden="1" outlineLevel="2" x14ac:dyDescent="0.25">
      <c r="A81" s="4" t="s">
        <v>309</v>
      </c>
      <c r="B81" s="4">
        <v>225</v>
      </c>
      <c r="C81" s="4">
        <v>3900</v>
      </c>
    </row>
    <row r="82" spans="1:3" hidden="1" outlineLevel="2" x14ac:dyDescent="0.25">
      <c r="A82" s="4" t="s">
        <v>309</v>
      </c>
      <c r="B82" s="4">
        <v>45</v>
      </c>
      <c r="C82" s="4">
        <v>1400</v>
      </c>
    </row>
    <row r="83" spans="1:3" outlineLevel="1" collapsed="1" x14ac:dyDescent="0.25">
      <c r="A83" s="5" t="s">
        <v>311</v>
      </c>
      <c r="B83" s="4">
        <f>SUBTOTAL(9,B81:B82)</f>
        <v>270</v>
      </c>
      <c r="C83" s="4">
        <f>SUBTOTAL(9,C81:C82)</f>
        <v>5300</v>
      </c>
    </row>
    <row r="84" spans="1:3" hidden="1" outlineLevel="2" x14ac:dyDescent="0.25">
      <c r="A84" s="4" t="s">
        <v>29</v>
      </c>
      <c r="B84" s="4">
        <v>383</v>
      </c>
      <c r="C84" s="4">
        <v>46328</v>
      </c>
    </row>
    <row r="85" spans="1:3" hidden="1" outlineLevel="2" x14ac:dyDescent="0.25">
      <c r="A85" s="4" t="s">
        <v>29</v>
      </c>
      <c r="B85" s="4">
        <v>225</v>
      </c>
      <c r="C85" s="4">
        <v>4300</v>
      </c>
    </row>
    <row r="86" spans="1:3" hidden="1" outlineLevel="2" x14ac:dyDescent="0.25">
      <c r="A86" s="4" t="s">
        <v>29</v>
      </c>
      <c r="B86" s="4">
        <v>10956</v>
      </c>
      <c r="C86" s="4">
        <v>35744</v>
      </c>
    </row>
    <row r="87" spans="1:3" hidden="1" outlineLevel="2" x14ac:dyDescent="0.25">
      <c r="A87" s="4" t="s">
        <v>29</v>
      </c>
      <c r="B87" s="4">
        <v>14517</v>
      </c>
      <c r="C87" s="4">
        <v>147571</v>
      </c>
    </row>
    <row r="88" spans="1:3" hidden="1" outlineLevel="2" x14ac:dyDescent="0.25">
      <c r="A88" s="4" t="s">
        <v>29</v>
      </c>
      <c r="B88" s="4">
        <v>417</v>
      </c>
      <c r="C88" s="4">
        <v>64594</v>
      </c>
    </row>
    <row r="89" spans="1:3" hidden="1" outlineLevel="2" x14ac:dyDescent="0.25">
      <c r="A89" s="4" t="s">
        <v>29</v>
      </c>
      <c r="B89" s="4">
        <v>1056760</v>
      </c>
      <c r="C89" s="4">
        <v>12229481</v>
      </c>
    </row>
    <row r="90" spans="1:3" hidden="1" outlineLevel="2" x14ac:dyDescent="0.25">
      <c r="A90" s="4" t="s">
        <v>29</v>
      </c>
      <c r="B90" s="4">
        <v>785247</v>
      </c>
      <c r="C90" s="4">
        <v>12458523</v>
      </c>
    </row>
    <row r="91" spans="1:3" hidden="1" outlineLevel="2" x14ac:dyDescent="0.25">
      <c r="A91" s="4" t="s">
        <v>29</v>
      </c>
      <c r="B91" s="4">
        <v>425</v>
      </c>
      <c r="C91" s="4">
        <v>15173</v>
      </c>
    </row>
    <row r="92" spans="1:3" hidden="1" outlineLevel="2" x14ac:dyDescent="0.25">
      <c r="A92" s="4" t="s">
        <v>29</v>
      </c>
      <c r="B92" s="4">
        <v>57</v>
      </c>
      <c r="C92" s="4">
        <v>4146</v>
      </c>
    </row>
    <row r="93" spans="1:3" outlineLevel="1" collapsed="1" x14ac:dyDescent="0.25">
      <c r="A93" s="5" t="s">
        <v>170</v>
      </c>
      <c r="B93" s="4">
        <f>SUBTOTAL(9,B84:B92)</f>
        <v>1868987</v>
      </c>
      <c r="C93" s="4">
        <f>SUBTOTAL(9,C84:C92)</f>
        <v>25005860</v>
      </c>
    </row>
    <row r="94" spans="1:3" hidden="1" outlineLevel="2" x14ac:dyDescent="0.25">
      <c r="A94" s="4" t="s">
        <v>47</v>
      </c>
      <c r="B94" s="4">
        <v>900</v>
      </c>
      <c r="C94" s="4">
        <v>9380</v>
      </c>
    </row>
    <row r="95" spans="1:3" outlineLevel="1" collapsed="1" x14ac:dyDescent="0.25">
      <c r="A95" s="5" t="s">
        <v>171</v>
      </c>
      <c r="B95" s="4">
        <f>SUBTOTAL(9,B94:B94)</f>
        <v>900</v>
      </c>
      <c r="C95" s="4">
        <f>SUBTOTAL(9,C94:C94)</f>
        <v>9380</v>
      </c>
    </row>
    <row r="96" spans="1:3" hidden="1" outlineLevel="2" x14ac:dyDescent="0.25">
      <c r="A96" s="4" t="s">
        <v>2</v>
      </c>
      <c r="B96" s="4">
        <v>358</v>
      </c>
      <c r="C96" s="4">
        <v>21771</v>
      </c>
    </row>
    <row r="97" spans="1:3" hidden="1" outlineLevel="2" x14ac:dyDescent="0.25">
      <c r="A97" s="4" t="s">
        <v>2</v>
      </c>
      <c r="B97" s="4">
        <v>108</v>
      </c>
      <c r="C97" s="4">
        <v>1349</v>
      </c>
    </row>
    <row r="98" spans="1:3" hidden="1" outlineLevel="2" x14ac:dyDescent="0.25">
      <c r="A98" s="4" t="s">
        <v>2</v>
      </c>
      <c r="B98" s="4">
        <v>1181</v>
      </c>
      <c r="C98" s="4">
        <v>14360</v>
      </c>
    </row>
    <row r="99" spans="1:3" hidden="1" outlineLevel="2" x14ac:dyDescent="0.25">
      <c r="A99" s="4" t="s">
        <v>2</v>
      </c>
      <c r="B99" s="4">
        <v>482</v>
      </c>
      <c r="C99" s="4">
        <v>5206</v>
      </c>
    </row>
    <row r="100" spans="1:3" hidden="1" outlineLevel="2" x14ac:dyDescent="0.25">
      <c r="A100" s="4" t="s">
        <v>2</v>
      </c>
      <c r="B100" s="4">
        <v>423</v>
      </c>
      <c r="C100" s="4">
        <v>5374</v>
      </c>
    </row>
    <row r="101" spans="1:3" hidden="1" outlineLevel="2" x14ac:dyDescent="0.25">
      <c r="A101" s="4" t="s">
        <v>2</v>
      </c>
      <c r="B101" s="4">
        <v>72</v>
      </c>
      <c r="C101" s="4">
        <v>613</v>
      </c>
    </row>
    <row r="102" spans="1:3" hidden="1" outlineLevel="2" x14ac:dyDescent="0.25">
      <c r="A102" s="4" t="s">
        <v>2</v>
      </c>
      <c r="B102" s="4">
        <v>144</v>
      </c>
      <c r="C102" s="4">
        <v>411</v>
      </c>
    </row>
    <row r="103" spans="1:3" hidden="1" outlineLevel="2" x14ac:dyDescent="0.25">
      <c r="A103" s="4" t="s">
        <v>2</v>
      </c>
      <c r="B103" s="4">
        <v>12987</v>
      </c>
      <c r="C103" s="4">
        <v>119767</v>
      </c>
    </row>
    <row r="104" spans="1:3" hidden="1" outlineLevel="2" x14ac:dyDescent="0.25">
      <c r="A104" s="4" t="s">
        <v>2</v>
      </c>
      <c r="B104" s="4">
        <v>6749</v>
      </c>
      <c r="C104" s="4">
        <v>67711</v>
      </c>
    </row>
    <row r="105" spans="1:3" hidden="1" outlineLevel="2" x14ac:dyDescent="0.25">
      <c r="A105" s="4" t="s">
        <v>2</v>
      </c>
      <c r="B105" s="4">
        <v>240</v>
      </c>
      <c r="C105" s="4">
        <v>686</v>
      </c>
    </row>
    <row r="106" spans="1:3" hidden="1" outlineLevel="2" x14ac:dyDescent="0.25">
      <c r="A106" s="4" t="s">
        <v>2</v>
      </c>
      <c r="B106" s="4">
        <v>360</v>
      </c>
      <c r="C106" s="4">
        <v>1029</v>
      </c>
    </row>
    <row r="107" spans="1:3" hidden="1" outlineLevel="2" x14ac:dyDescent="0.25">
      <c r="A107" s="4" t="s">
        <v>2</v>
      </c>
      <c r="B107" s="4">
        <v>660</v>
      </c>
      <c r="C107" s="4">
        <v>1886</v>
      </c>
    </row>
    <row r="108" spans="1:3" outlineLevel="1" collapsed="1" x14ac:dyDescent="0.25">
      <c r="A108" s="5" t="s">
        <v>172</v>
      </c>
      <c r="B108" s="4">
        <f>SUBTOTAL(9,B96:B107)</f>
        <v>23764</v>
      </c>
      <c r="C108" s="4">
        <f>SUBTOTAL(9,C96:C107)</f>
        <v>240163</v>
      </c>
    </row>
    <row r="109" spans="1:3" hidden="1" outlineLevel="2" x14ac:dyDescent="0.25">
      <c r="A109" s="4" t="s">
        <v>276</v>
      </c>
      <c r="B109" s="4">
        <v>855</v>
      </c>
      <c r="C109" s="4">
        <v>4589</v>
      </c>
    </row>
    <row r="110" spans="1:3" hidden="1" outlineLevel="2" x14ac:dyDescent="0.25">
      <c r="A110" s="4" t="s">
        <v>276</v>
      </c>
      <c r="B110" s="4">
        <v>180</v>
      </c>
      <c r="C110" s="4">
        <v>1359</v>
      </c>
    </row>
    <row r="111" spans="1:3" outlineLevel="1" collapsed="1" x14ac:dyDescent="0.25">
      <c r="A111" s="5" t="s">
        <v>282</v>
      </c>
      <c r="B111" s="4">
        <f>SUBTOTAL(9,B109:B110)</f>
        <v>1035</v>
      </c>
      <c r="C111" s="4">
        <f>SUBTOTAL(9,C109:C110)</f>
        <v>5948</v>
      </c>
    </row>
    <row r="112" spans="1:3" hidden="1" outlineLevel="2" x14ac:dyDescent="0.25">
      <c r="A112" s="4" t="s">
        <v>49</v>
      </c>
      <c r="B112" s="4">
        <v>4280</v>
      </c>
      <c r="C112" s="4">
        <v>47783</v>
      </c>
    </row>
    <row r="113" spans="1:3" hidden="1" outlineLevel="2" x14ac:dyDescent="0.25">
      <c r="A113" s="4" t="s">
        <v>49</v>
      </c>
      <c r="B113" s="4">
        <v>1292</v>
      </c>
      <c r="C113" s="4">
        <v>11617</v>
      </c>
    </row>
    <row r="114" spans="1:3" outlineLevel="1" collapsed="1" x14ac:dyDescent="0.25">
      <c r="A114" s="5" t="s">
        <v>174</v>
      </c>
      <c r="B114" s="4">
        <f>SUBTOTAL(9,B112:B113)</f>
        <v>5572</v>
      </c>
      <c r="C114" s="4">
        <f>SUBTOTAL(9,C112:C113)</f>
        <v>59400</v>
      </c>
    </row>
    <row r="115" spans="1:3" hidden="1" outlineLevel="2" x14ac:dyDescent="0.25">
      <c r="A115" s="4" t="s">
        <v>277</v>
      </c>
      <c r="B115" s="4">
        <v>35055</v>
      </c>
      <c r="C115" s="4">
        <v>287237</v>
      </c>
    </row>
    <row r="116" spans="1:3" hidden="1" outlineLevel="2" x14ac:dyDescent="0.25">
      <c r="A116" s="4" t="s">
        <v>277</v>
      </c>
      <c r="B116" s="4">
        <v>466</v>
      </c>
      <c r="C116" s="4">
        <v>6462</v>
      </c>
    </row>
    <row r="117" spans="1:3" outlineLevel="1" collapsed="1" x14ac:dyDescent="0.25">
      <c r="A117" s="5" t="s">
        <v>283</v>
      </c>
      <c r="B117" s="4">
        <f>SUBTOTAL(9,B115:B116)</f>
        <v>35521</v>
      </c>
      <c r="C117" s="4">
        <f>SUBTOTAL(9,C115:C116)</f>
        <v>293699</v>
      </c>
    </row>
    <row r="118" spans="1:3" hidden="1" outlineLevel="2" x14ac:dyDescent="0.25">
      <c r="A118" s="4" t="s">
        <v>30</v>
      </c>
      <c r="B118" s="4">
        <v>738</v>
      </c>
      <c r="C118" s="4">
        <v>12127</v>
      </c>
    </row>
    <row r="119" spans="1:3" hidden="1" outlineLevel="2" x14ac:dyDescent="0.25">
      <c r="A119" s="4" t="s">
        <v>30</v>
      </c>
      <c r="B119" s="4">
        <v>2660</v>
      </c>
      <c r="C119" s="4">
        <v>44746</v>
      </c>
    </row>
    <row r="120" spans="1:3" hidden="1" outlineLevel="2" x14ac:dyDescent="0.25">
      <c r="A120" s="4" t="s">
        <v>30</v>
      </c>
      <c r="B120" s="4">
        <v>207</v>
      </c>
      <c r="C120" s="4">
        <v>3156</v>
      </c>
    </row>
    <row r="121" spans="1:3" hidden="1" outlineLevel="2" x14ac:dyDescent="0.25">
      <c r="A121" s="4" t="s">
        <v>30</v>
      </c>
      <c r="B121" s="4">
        <v>2277</v>
      </c>
      <c r="C121" s="4">
        <v>24704</v>
      </c>
    </row>
    <row r="122" spans="1:3" hidden="1" outlineLevel="2" x14ac:dyDescent="0.25">
      <c r="A122" s="4" t="s">
        <v>30</v>
      </c>
      <c r="B122" s="4">
        <v>234</v>
      </c>
      <c r="C122" s="4">
        <v>6048</v>
      </c>
    </row>
    <row r="123" spans="1:3" hidden="1" outlineLevel="2" x14ac:dyDescent="0.25">
      <c r="A123" s="4" t="s">
        <v>30</v>
      </c>
      <c r="B123" s="4">
        <v>564830</v>
      </c>
      <c r="C123" s="4">
        <v>4453724</v>
      </c>
    </row>
    <row r="124" spans="1:3" hidden="1" outlineLevel="2" x14ac:dyDescent="0.25">
      <c r="A124" s="4" t="s">
        <v>30</v>
      </c>
      <c r="B124" s="4">
        <v>109359</v>
      </c>
      <c r="C124" s="4">
        <v>1189872</v>
      </c>
    </row>
    <row r="125" spans="1:3" hidden="1" outlineLevel="2" x14ac:dyDescent="0.25">
      <c r="A125" s="4" t="s">
        <v>30</v>
      </c>
      <c r="B125" s="4">
        <v>767542</v>
      </c>
      <c r="C125" s="4">
        <v>3418466</v>
      </c>
    </row>
    <row r="126" spans="1:3" outlineLevel="1" collapsed="1" x14ac:dyDescent="0.25">
      <c r="A126" s="5" t="s">
        <v>176</v>
      </c>
      <c r="B126" s="4">
        <f>SUBTOTAL(9,B118:B125)</f>
        <v>1447847</v>
      </c>
      <c r="C126" s="4">
        <f>SUBTOTAL(9,C118:C125)</f>
        <v>9152843</v>
      </c>
    </row>
    <row r="127" spans="1:3" hidden="1" outlineLevel="2" x14ac:dyDescent="0.25">
      <c r="A127" s="4" t="s">
        <v>358</v>
      </c>
      <c r="B127" s="4">
        <v>51500</v>
      </c>
      <c r="C127" s="4">
        <v>417171</v>
      </c>
    </row>
    <row r="128" spans="1:3" hidden="1" outlineLevel="2" x14ac:dyDescent="0.25">
      <c r="A128" s="4" t="s">
        <v>358</v>
      </c>
      <c r="B128" s="4">
        <v>3166</v>
      </c>
      <c r="C128" s="4">
        <v>65787</v>
      </c>
    </row>
    <row r="129" spans="1:3" outlineLevel="1" collapsed="1" x14ac:dyDescent="0.25">
      <c r="A129" s="5" t="s">
        <v>359</v>
      </c>
      <c r="B129" s="4">
        <f>SUBTOTAL(9,B127:B128)</f>
        <v>54666</v>
      </c>
      <c r="C129" s="4">
        <f>SUBTOTAL(9,C127:C128)</f>
        <v>482958</v>
      </c>
    </row>
    <row r="130" spans="1:3" hidden="1" outlineLevel="2" x14ac:dyDescent="0.25">
      <c r="A130" s="4" t="s">
        <v>259</v>
      </c>
      <c r="B130" s="4">
        <v>14</v>
      </c>
      <c r="C130" s="4">
        <v>936</v>
      </c>
    </row>
    <row r="131" spans="1:3" outlineLevel="1" collapsed="1" x14ac:dyDescent="0.25">
      <c r="A131" s="5" t="s">
        <v>261</v>
      </c>
      <c r="B131" s="4">
        <f>SUBTOTAL(9,B130:B130)</f>
        <v>14</v>
      </c>
      <c r="C131" s="4">
        <f>SUBTOTAL(9,C130:C130)</f>
        <v>936</v>
      </c>
    </row>
    <row r="132" spans="1:3" hidden="1" outlineLevel="2" x14ac:dyDescent="0.25">
      <c r="A132" s="4" t="s">
        <v>3</v>
      </c>
      <c r="B132" s="4">
        <v>10</v>
      </c>
      <c r="C132" s="4">
        <v>340</v>
      </c>
    </row>
    <row r="133" spans="1:3" hidden="1" outlineLevel="2" x14ac:dyDescent="0.25">
      <c r="A133" s="4" t="s">
        <v>3</v>
      </c>
      <c r="B133" s="4">
        <v>57</v>
      </c>
      <c r="C133" s="4">
        <v>739</v>
      </c>
    </row>
    <row r="134" spans="1:3" hidden="1" outlineLevel="2" x14ac:dyDescent="0.25">
      <c r="A134" s="4" t="s">
        <v>3</v>
      </c>
      <c r="B134" s="4">
        <v>9</v>
      </c>
      <c r="C134" s="4">
        <v>115</v>
      </c>
    </row>
    <row r="135" spans="1:3" hidden="1" outlineLevel="2" x14ac:dyDescent="0.25">
      <c r="A135" s="4" t="s">
        <v>3</v>
      </c>
      <c r="B135" s="4">
        <v>90</v>
      </c>
      <c r="C135" s="4">
        <v>2059</v>
      </c>
    </row>
    <row r="136" spans="1:3" hidden="1" outlineLevel="2" x14ac:dyDescent="0.25">
      <c r="A136" s="4" t="s">
        <v>3</v>
      </c>
      <c r="B136" s="4">
        <v>23</v>
      </c>
      <c r="C136" s="4">
        <v>978</v>
      </c>
    </row>
    <row r="137" spans="1:3" hidden="1" outlineLevel="2" x14ac:dyDescent="0.25">
      <c r="A137" s="4" t="s">
        <v>3</v>
      </c>
      <c r="B137" s="4">
        <v>10238</v>
      </c>
      <c r="C137" s="4">
        <v>102252</v>
      </c>
    </row>
    <row r="138" spans="1:3" hidden="1" outlineLevel="2" x14ac:dyDescent="0.25">
      <c r="A138" s="4" t="s">
        <v>3</v>
      </c>
      <c r="B138" s="4">
        <v>7007</v>
      </c>
      <c r="C138" s="4">
        <v>51719</v>
      </c>
    </row>
    <row r="139" spans="1:3" hidden="1" outlineLevel="2" x14ac:dyDescent="0.25">
      <c r="A139" s="4" t="s">
        <v>3</v>
      </c>
      <c r="B139" s="4">
        <v>9</v>
      </c>
      <c r="C139" s="4">
        <v>84</v>
      </c>
    </row>
    <row r="140" spans="1:3" hidden="1" outlineLevel="2" x14ac:dyDescent="0.25">
      <c r="A140" s="4" t="s">
        <v>3</v>
      </c>
      <c r="B140" s="4">
        <v>205</v>
      </c>
      <c r="C140" s="4">
        <v>6058</v>
      </c>
    </row>
    <row r="141" spans="1:3" outlineLevel="1" collapsed="1" x14ac:dyDescent="0.25">
      <c r="A141" s="5" t="s">
        <v>178</v>
      </c>
      <c r="B141" s="4">
        <f>SUBTOTAL(9,B132:B140)</f>
        <v>17648</v>
      </c>
      <c r="C141" s="4">
        <f>SUBTOTAL(9,C132:C140)</f>
        <v>164344</v>
      </c>
    </row>
    <row r="142" spans="1:3" hidden="1" outlineLevel="2" x14ac:dyDescent="0.25">
      <c r="A142" s="4" t="s">
        <v>11</v>
      </c>
      <c r="B142" s="4">
        <v>5832</v>
      </c>
      <c r="C142" s="4">
        <v>55802</v>
      </c>
    </row>
    <row r="143" spans="1:3" hidden="1" outlineLevel="2" x14ac:dyDescent="0.25">
      <c r="A143" s="4" t="s">
        <v>11</v>
      </c>
      <c r="B143" s="4">
        <v>103149</v>
      </c>
      <c r="C143" s="4">
        <v>934448</v>
      </c>
    </row>
    <row r="144" spans="1:3" hidden="1" outlineLevel="2" x14ac:dyDescent="0.25">
      <c r="A144" s="4" t="s">
        <v>11</v>
      </c>
      <c r="B144" s="4">
        <v>135576</v>
      </c>
      <c r="C144" s="4">
        <v>1248806</v>
      </c>
    </row>
    <row r="145" spans="1:3" hidden="1" outlineLevel="2" x14ac:dyDescent="0.25">
      <c r="A145" s="4" t="s">
        <v>11</v>
      </c>
      <c r="B145" s="4">
        <v>35312</v>
      </c>
      <c r="C145" s="4">
        <v>403286</v>
      </c>
    </row>
    <row r="146" spans="1:3" hidden="1" outlineLevel="2" x14ac:dyDescent="0.25">
      <c r="A146" s="4" t="s">
        <v>11</v>
      </c>
      <c r="B146" s="4">
        <v>4536</v>
      </c>
      <c r="C146" s="4">
        <v>43944</v>
      </c>
    </row>
    <row r="147" spans="1:3" hidden="1" outlineLevel="2" x14ac:dyDescent="0.25">
      <c r="A147" s="4" t="s">
        <v>11</v>
      </c>
      <c r="B147" s="4">
        <v>24000</v>
      </c>
      <c r="C147" s="4">
        <v>69600</v>
      </c>
    </row>
    <row r="148" spans="1:3" outlineLevel="1" collapsed="1" x14ac:dyDescent="0.25">
      <c r="A148" s="5" t="s">
        <v>179</v>
      </c>
      <c r="B148" s="4">
        <f>SUBTOTAL(9,B142:B147)</f>
        <v>308405</v>
      </c>
      <c r="C148" s="4">
        <f>SUBTOTAL(9,C142:C147)</f>
        <v>2755886</v>
      </c>
    </row>
    <row r="149" spans="1:3" hidden="1" outlineLevel="2" x14ac:dyDescent="0.25">
      <c r="A149" s="4" t="s">
        <v>51</v>
      </c>
      <c r="B149" s="4">
        <v>3416</v>
      </c>
      <c r="C149" s="4">
        <v>42808</v>
      </c>
    </row>
    <row r="150" spans="1:3" hidden="1" outlineLevel="2" x14ac:dyDescent="0.25">
      <c r="A150" s="4" t="s">
        <v>51</v>
      </c>
      <c r="B150" s="4">
        <v>6422</v>
      </c>
      <c r="C150" s="4">
        <v>85120</v>
      </c>
    </row>
    <row r="151" spans="1:3" hidden="1" outlineLevel="2" x14ac:dyDescent="0.25">
      <c r="A151" s="4" t="s">
        <v>51</v>
      </c>
      <c r="B151" s="4">
        <v>908467</v>
      </c>
      <c r="C151" s="4">
        <v>11054799</v>
      </c>
    </row>
    <row r="152" spans="1:3" hidden="1" outlineLevel="2" x14ac:dyDescent="0.25">
      <c r="A152" s="4" t="s">
        <v>51</v>
      </c>
      <c r="B152" s="4">
        <v>9</v>
      </c>
      <c r="C152" s="4">
        <v>428</v>
      </c>
    </row>
    <row r="153" spans="1:3" hidden="1" outlineLevel="2" x14ac:dyDescent="0.25">
      <c r="A153" s="4" t="s">
        <v>51</v>
      </c>
      <c r="B153" s="4">
        <v>100260</v>
      </c>
      <c r="C153" s="4">
        <v>1885145</v>
      </c>
    </row>
    <row r="154" spans="1:3" hidden="1" outlineLevel="2" x14ac:dyDescent="0.25">
      <c r="A154" s="4" t="s">
        <v>51</v>
      </c>
      <c r="B154" s="4">
        <v>72</v>
      </c>
      <c r="C154" s="4">
        <v>4582</v>
      </c>
    </row>
    <row r="155" spans="1:3" hidden="1" outlineLevel="2" x14ac:dyDescent="0.25">
      <c r="A155" s="4" t="s">
        <v>51</v>
      </c>
      <c r="B155" s="4">
        <v>5747513</v>
      </c>
      <c r="C155" s="4">
        <v>22319594</v>
      </c>
    </row>
    <row r="156" spans="1:3" outlineLevel="1" collapsed="1" x14ac:dyDescent="0.25">
      <c r="A156" s="5" t="s">
        <v>180</v>
      </c>
      <c r="B156" s="4">
        <f>SUBTOTAL(9,B149:B155)</f>
        <v>6766159</v>
      </c>
      <c r="C156" s="4">
        <f>SUBTOTAL(9,C149:C155)</f>
        <v>35392476</v>
      </c>
    </row>
    <row r="157" spans="1:3" hidden="1" outlineLevel="2" x14ac:dyDescent="0.25">
      <c r="A157" s="4" t="s">
        <v>52</v>
      </c>
      <c r="B157" s="4">
        <v>89</v>
      </c>
      <c r="C157" s="4">
        <v>4351</v>
      </c>
    </row>
    <row r="158" spans="1:3" hidden="1" outlineLevel="2" x14ac:dyDescent="0.25">
      <c r="A158" s="4" t="s">
        <v>52</v>
      </c>
      <c r="B158" s="4">
        <v>9530</v>
      </c>
      <c r="C158" s="4">
        <v>110247</v>
      </c>
    </row>
    <row r="159" spans="1:3" hidden="1" outlineLevel="2" x14ac:dyDescent="0.25">
      <c r="A159" s="4" t="s">
        <v>52</v>
      </c>
      <c r="B159" s="4">
        <v>1684</v>
      </c>
      <c r="C159" s="4">
        <v>28184</v>
      </c>
    </row>
    <row r="160" spans="1:3" outlineLevel="1" collapsed="1" x14ac:dyDescent="0.25">
      <c r="A160" s="5" t="s">
        <v>181</v>
      </c>
      <c r="B160" s="4">
        <f>SUBTOTAL(9,B157:B159)</f>
        <v>11303</v>
      </c>
      <c r="C160" s="4">
        <f>SUBTOTAL(9,C157:C159)</f>
        <v>142782</v>
      </c>
    </row>
    <row r="161" spans="1:3" hidden="1" outlineLevel="2" x14ac:dyDescent="0.25">
      <c r="A161" s="4" t="s">
        <v>12</v>
      </c>
      <c r="B161" s="4">
        <v>923</v>
      </c>
      <c r="C161" s="4">
        <v>10824</v>
      </c>
    </row>
    <row r="162" spans="1:3" hidden="1" outlineLevel="2" x14ac:dyDescent="0.25">
      <c r="A162" s="4" t="s">
        <v>12</v>
      </c>
      <c r="B162" s="4">
        <v>4874</v>
      </c>
      <c r="C162" s="4">
        <v>48196</v>
      </c>
    </row>
    <row r="163" spans="1:3" hidden="1" outlineLevel="2" x14ac:dyDescent="0.25">
      <c r="A163" s="4" t="s">
        <v>12</v>
      </c>
      <c r="B163" s="4">
        <v>7425</v>
      </c>
      <c r="C163" s="4">
        <v>61887</v>
      </c>
    </row>
    <row r="164" spans="1:3" hidden="1" outlineLevel="2" x14ac:dyDescent="0.25">
      <c r="A164" s="4" t="s">
        <v>12</v>
      </c>
      <c r="B164" s="4">
        <v>771171</v>
      </c>
      <c r="C164" s="4">
        <v>6978053</v>
      </c>
    </row>
    <row r="165" spans="1:3" hidden="1" outlineLevel="2" x14ac:dyDescent="0.25">
      <c r="A165" s="4" t="s">
        <v>12</v>
      </c>
      <c r="B165" s="4">
        <v>1188048</v>
      </c>
      <c r="C165" s="4">
        <v>4608281</v>
      </c>
    </row>
    <row r="166" spans="1:3" hidden="1" outlineLevel="2" x14ac:dyDescent="0.25">
      <c r="A166" s="4" t="s">
        <v>12</v>
      </c>
      <c r="B166" s="4">
        <v>121519</v>
      </c>
      <c r="C166" s="4">
        <v>1499893</v>
      </c>
    </row>
    <row r="167" spans="1:3" hidden="1" outlineLevel="2" x14ac:dyDescent="0.25">
      <c r="A167" s="4" t="s">
        <v>12</v>
      </c>
      <c r="B167" s="4">
        <v>675</v>
      </c>
      <c r="C167" s="4">
        <v>8575</v>
      </c>
    </row>
    <row r="168" spans="1:3" hidden="1" outlineLevel="2" x14ac:dyDescent="0.25">
      <c r="A168" s="4" t="s">
        <v>12</v>
      </c>
      <c r="B168" s="4">
        <v>936121</v>
      </c>
      <c r="C168" s="4">
        <v>3294917</v>
      </c>
    </row>
    <row r="169" spans="1:3" hidden="1" outlineLevel="2" x14ac:dyDescent="0.25">
      <c r="A169" s="4" t="s">
        <v>12</v>
      </c>
      <c r="B169" s="4">
        <v>359950</v>
      </c>
      <c r="C169" s="4">
        <v>1798538</v>
      </c>
    </row>
    <row r="170" spans="1:3" hidden="1" outlineLevel="2" x14ac:dyDescent="0.25">
      <c r="A170" s="4" t="s">
        <v>12</v>
      </c>
      <c r="B170" s="4">
        <v>806000</v>
      </c>
      <c r="C170" s="4">
        <v>3430700</v>
      </c>
    </row>
    <row r="171" spans="1:3" hidden="1" outlineLevel="2" x14ac:dyDescent="0.25">
      <c r="A171" s="4" t="s">
        <v>12</v>
      </c>
      <c r="B171" s="4">
        <v>9214375</v>
      </c>
      <c r="C171" s="4">
        <v>34317756</v>
      </c>
    </row>
    <row r="172" spans="1:3" outlineLevel="1" collapsed="1" x14ac:dyDescent="0.25">
      <c r="A172" s="5" t="s">
        <v>183</v>
      </c>
      <c r="B172" s="4">
        <f>SUBTOTAL(9,B161:B171)</f>
        <v>13411081</v>
      </c>
      <c r="C172" s="4">
        <f>SUBTOTAL(9,C161:C171)</f>
        <v>56057620</v>
      </c>
    </row>
    <row r="173" spans="1:3" hidden="1" outlineLevel="2" x14ac:dyDescent="0.25">
      <c r="A173" s="4" t="s">
        <v>328</v>
      </c>
      <c r="B173" s="4">
        <v>500</v>
      </c>
      <c r="C173" s="4">
        <v>240</v>
      </c>
    </row>
    <row r="174" spans="1:3" outlineLevel="1" collapsed="1" x14ac:dyDescent="0.25">
      <c r="A174" s="5" t="s">
        <v>329</v>
      </c>
      <c r="B174" s="4">
        <f>SUBTOTAL(9,B173:B173)</f>
        <v>500</v>
      </c>
      <c r="C174" s="4">
        <f>SUBTOTAL(9,C173:C173)</f>
        <v>240</v>
      </c>
    </row>
    <row r="175" spans="1:3" hidden="1" outlineLevel="2" x14ac:dyDescent="0.25">
      <c r="A175" s="4" t="s">
        <v>254</v>
      </c>
      <c r="B175" s="4">
        <v>5247</v>
      </c>
      <c r="C175" s="4">
        <v>66537</v>
      </c>
    </row>
    <row r="176" spans="1:3" hidden="1" outlineLevel="2" x14ac:dyDescent="0.25">
      <c r="A176" s="4" t="s">
        <v>254</v>
      </c>
      <c r="B176" s="4">
        <v>504</v>
      </c>
      <c r="C176" s="4">
        <v>17215</v>
      </c>
    </row>
    <row r="177" spans="1:3" hidden="1" outlineLevel="2" x14ac:dyDescent="0.25">
      <c r="A177" s="4" t="s">
        <v>254</v>
      </c>
      <c r="B177" s="4">
        <v>23</v>
      </c>
      <c r="C177" s="4">
        <v>458</v>
      </c>
    </row>
    <row r="178" spans="1:3" outlineLevel="1" collapsed="1" x14ac:dyDescent="0.25">
      <c r="A178" s="5" t="s">
        <v>262</v>
      </c>
      <c r="B178" s="4">
        <f>SUBTOTAL(9,B175:B177)</f>
        <v>5774</v>
      </c>
      <c r="C178" s="4">
        <f>SUBTOTAL(9,C175:C177)</f>
        <v>84210</v>
      </c>
    </row>
    <row r="179" spans="1:3" hidden="1" outlineLevel="2" x14ac:dyDescent="0.25">
      <c r="A179" s="4" t="s">
        <v>54</v>
      </c>
      <c r="B179" s="4">
        <v>27</v>
      </c>
      <c r="C179" s="4">
        <v>396</v>
      </c>
    </row>
    <row r="180" spans="1:3" hidden="1" outlineLevel="2" x14ac:dyDescent="0.25">
      <c r="A180" s="4" t="s">
        <v>54</v>
      </c>
      <c r="B180" s="4">
        <v>2169</v>
      </c>
      <c r="C180" s="4">
        <v>25262</v>
      </c>
    </row>
    <row r="181" spans="1:3" hidden="1" outlineLevel="2" x14ac:dyDescent="0.25">
      <c r="A181" s="4" t="s">
        <v>54</v>
      </c>
      <c r="B181" s="4">
        <v>126</v>
      </c>
      <c r="C181" s="4">
        <v>3192</v>
      </c>
    </row>
    <row r="182" spans="1:3" outlineLevel="1" collapsed="1" x14ac:dyDescent="0.25">
      <c r="A182" s="5" t="s">
        <v>184</v>
      </c>
      <c r="B182" s="4">
        <f>SUBTOTAL(9,B179:B181)</f>
        <v>2322</v>
      </c>
      <c r="C182" s="4">
        <f>SUBTOTAL(9,C179:C181)</f>
        <v>28850</v>
      </c>
    </row>
    <row r="183" spans="1:3" hidden="1" outlineLevel="2" x14ac:dyDescent="0.25">
      <c r="A183" s="4" t="s">
        <v>4</v>
      </c>
      <c r="B183" s="4">
        <v>537</v>
      </c>
      <c r="C183" s="4">
        <v>388823</v>
      </c>
    </row>
    <row r="184" spans="1:3" hidden="1" outlineLevel="2" x14ac:dyDescent="0.25">
      <c r="A184" s="4" t="s">
        <v>4</v>
      </c>
      <c r="B184" s="4">
        <v>2555</v>
      </c>
      <c r="C184" s="4">
        <v>178251</v>
      </c>
    </row>
    <row r="185" spans="1:3" hidden="1" outlineLevel="2" x14ac:dyDescent="0.25">
      <c r="A185" s="4" t="s">
        <v>4</v>
      </c>
      <c r="B185" s="4">
        <v>25496</v>
      </c>
      <c r="C185" s="4">
        <v>315336</v>
      </c>
    </row>
    <row r="186" spans="1:3" hidden="1" outlineLevel="2" x14ac:dyDescent="0.25">
      <c r="A186" s="4" t="s">
        <v>4</v>
      </c>
      <c r="B186" s="4">
        <v>1719</v>
      </c>
      <c r="C186" s="4">
        <v>36121</v>
      </c>
    </row>
    <row r="187" spans="1:3" hidden="1" outlineLevel="2" x14ac:dyDescent="0.25">
      <c r="A187" s="4" t="s">
        <v>4</v>
      </c>
      <c r="B187" s="4">
        <v>302</v>
      </c>
      <c r="C187" s="4">
        <v>6164</v>
      </c>
    </row>
    <row r="188" spans="1:3" hidden="1" outlineLevel="2" x14ac:dyDescent="0.25">
      <c r="A188" s="4" t="s">
        <v>4</v>
      </c>
      <c r="B188" s="4">
        <v>252</v>
      </c>
      <c r="C188" s="4">
        <v>2198</v>
      </c>
    </row>
    <row r="189" spans="1:3" hidden="1" outlineLevel="2" x14ac:dyDescent="0.25">
      <c r="A189" s="4" t="s">
        <v>4</v>
      </c>
      <c r="B189" s="4">
        <v>0</v>
      </c>
      <c r="C189" s="4">
        <v>13</v>
      </c>
    </row>
    <row r="190" spans="1:3" hidden="1" outlineLevel="2" x14ac:dyDescent="0.25">
      <c r="A190" s="4" t="s">
        <v>4</v>
      </c>
      <c r="B190" s="4">
        <v>22</v>
      </c>
      <c r="C190" s="4">
        <v>1388</v>
      </c>
    </row>
    <row r="191" spans="1:3" hidden="1" outlineLevel="2" x14ac:dyDescent="0.25">
      <c r="A191" s="4" t="s">
        <v>4</v>
      </c>
      <c r="B191" s="4">
        <v>1056617</v>
      </c>
      <c r="C191" s="4">
        <v>12282059</v>
      </c>
    </row>
    <row r="192" spans="1:3" hidden="1" outlineLevel="2" x14ac:dyDescent="0.25">
      <c r="A192" s="4" t="s">
        <v>4</v>
      </c>
      <c r="B192" s="4">
        <v>4637</v>
      </c>
      <c r="C192" s="4">
        <v>48519</v>
      </c>
    </row>
    <row r="193" spans="1:3" hidden="1" outlineLevel="2" x14ac:dyDescent="0.25">
      <c r="A193" s="4" t="s">
        <v>4</v>
      </c>
      <c r="B193" s="4">
        <v>167058</v>
      </c>
      <c r="C193" s="4">
        <v>3451092</v>
      </c>
    </row>
    <row r="194" spans="1:3" hidden="1" outlineLevel="2" x14ac:dyDescent="0.25">
      <c r="A194" s="4" t="s">
        <v>4</v>
      </c>
      <c r="B194" s="4">
        <v>604</v>
      </c>
      <c r="C194" s="4">
        <v>92784</v>
      </c>
    </row>
    <row r="195" spans="1:3" outlineLevel="1" collapsed="1" x14ac:dyDescent="0.25">
      <c r="A195" s="5" t="s">
        <v>185</v>
      </c>
      <c r="B195" s="4">
        <f>SUBTOTAL(9,B183:B194)</f>
        <v>1259799</v>
      </c>
      <c r="C195" s="4">
        <f>SUBTOTAL(9,C183:C194)</f>
        <v>16802748</v>
      </c>
    </row>
    <row r="196" spans="1:3" hidden="1" outlineLevel="2" x14ac:dyDescent="0.25">
      <c r="A196" s="4" t="s">
        <v>55</v>
      </c>
      <c r="B196" s="4">
        <v>15701</v>
      </c>
      <c r="C196" s="4">
        <v>153985</v>
      </c>
    </row>
    <row r="197" spans="1:3" hidden="1" outlineLevel="2" x14ac:dyDescent="0.25">
      <c r="A197" s="4" t="s">
        <v>55</v>
      </c>
      <c r="B197" s="4">
        <v>90</v>
      </c>
      <c r="C197" s="4">
        <v>1698</v>
      </c>
    </row>
    <row r="198" spans="1:3" outlineLevel="1" collapsed="1" x14ac:dyDescent="0.25">
      <c r="A198" s="5" t="s">
        <v>186</v>
      </c>
      <c r="B198" s="4">
        <f>SUBTOTAL(9,B196:B197)</f>
        <v>15791</v>
      </c>
      <c r="C198" s="4">
        <f>SUBTOTAL(9,C196:C197)</f>
        <v>155683</v>
      </c>
    </row>
    <row r="199" spans="1:3" hidden="1" outlineLevel="2" x14ac:dyDescent="0.25">
      <c r="A199" s="4" t="s">
        <v>56</v>
      </c>
      <c r="B199" s="4">
        <v>10350</v>
      </c>
      <c r="C199" s="4">
        <v>94084</v>
      </c>
    </row>
    <row r="200" spans="1:3" outlineLevel="1" collapsed="1" x14ac:dyDescent="0.25">
      <c r="A200" s="5" t="s">
        <v>187</v>
      </c>
      <c r="B200" s="4">
        <f>SUBTOTAL(9,B199:B199)</f>
        <v>10350</v>
      </c>
      <c r="C200" s="4">
        <f>SUBTOTAL(9,C199:C199)</f>
        <v>94084</v>
      </c>
    </row>
    <row r="201" spans="1:3" hidden="1" outlineLevel="2" x14ac:dyDescent="0.25">
      <c r="A201" s="4" t="s">
        <v>13</v>
      </c>
      <c r="B201" s="4">
        <v>1521</v>
      </c>
      <c r="C201" s="4">
        <v>11940</v>
      </c>
    </row>
    <row r="202" spans="1:3" hidden="1" outlineLevel="2" x14ac:dyDescent="0.25">
      <c r="A202" s="4" t="s">
        <v>13</v>
      </c>
      <c r="B202" s="4">
        <v>684</v>
      </c>
      <c r="C202" s="4">
        <v>5046</v>
      </c>
    </row>
    <row r="203" spans="1:3" outlineLevel="1" collapsed="1" x14ac:dyDescent="0.25">
      <c r="A203" s="5" t="s">
        <v>188</v>
      </c>
      <c r="B203" s="4">
        <f>SUBTOTAL(9,B201:B202)</f>
        <v>2205</v>
      </c>
      <c r="C203" s="4">
        <f>SUBTOTAL(9,C201:C202)</f>
        <v>16986</v>
      </c>
    </row>
    <row r="204" spans="1:3" hidden="1" outlineLevel="2" x14ac:dyDescent="0.25">
      <c r="A204" s="4" t="s">
        <v>57</v>
      </c>
      <c r="B204" s="4">
        <v>7956</v>
      </c>
      <c r="C204" s="4">
        <v>87388</v>
      </c>
    </row>
    <row r="205" spans="1:3" hidden="1" outlineLevel="2" x14ac:dyDescent="0.25">
      <c r="A205" s="4" t="s">
        <v>57</v>
      </c>
      <c r="B205" s="4">
        <v>9999</v>
      </c>
      <c r="C205" s="4">
        <v>182699</v>
      </c>
    </row>
    <row r="206" spans="1:3" outlineLevel="1" collapsed="1" x14ac:dyDescent="0.25">
      <c r="A206" s="5" t="s">
        <v>189</v>
      </c>
      <c r="B206" s="4">
        <f>SUBTOTAL(9,B204:B205)</f>
        <v>17955</v>
      </c>
      <c r="C206" s="4">
        <f>SUBTOTAL(9,C204:C205)</f>
        <v>270087</v>
      </c>
    </row>
    <row r="207" spans="1:3" hidden="1" outlineLevel="2" x14ac:dyDescent="0.25">
      <c r="A207" s="4" t="s">
        <v>14</v>
      </c>
      <c r="B207" s="4">
        <v>26664</v>
      </c>
      <c r="C207" s="4">
        <v>243843</v>
      </c>
    </row>
    <row r="208" spans="1:3" hidden="1" outlineLevel="2" x14ac:dyDescent="0.25">
      <c r="A208" s="4" t="s">
        <v>14</v>
      </c>
      <c r="B208" s="4">
        <v>24552</v>
      </c>
      <c r="C208" s="4">
        <v>325222</v>
      </c>
    </row>
    <row r="209" spans="1:3" hidden="1" outlineLevel="2" x14ac:dyDescent="0.25">
      <c r="A209" s="4" t="s">
        <v>14</v>
      </c>
      <c r="B209" s="4">
        <v>727210</v>
      </c>
      <c r="C209" s="4">
        <v>6904730</v>
      </c>
    </row>
    <row r="210" spans="1:3" hidden="1" outlineLevel="2" x14ac:dyDescent="0.25">
      <c r="A210" s="4" t="s">
        <v>14</v>
      </c>
      <c r="B210" s="4">
        <v>6879</v>
      </c>
      <c r="C210" s="4">
        <v>108387</v>
      </c>
    </row>
    <row r="211" spans="1:3" hidden="1" outlineLevel="2" x14ac:dyDescent="0.25">
      <c r="A211" s="4" t="s">
        <v>14</v>
      </c>
      <c r="B211" s="4">
        <v>2242637</v>
      </c>
      <c r="C211" s="4">
        <v>20276677</v>
      </c>
    </row>
    <row r="212" spans="1:3" hidden="1" outlineLevel="2" x14ac:dyDescent="0.25">
      <c r="A212" s="4" t="s">
        <v>14</v>
      </c>
      <c r="B212" s="4">
        <v>59400</v>
      </c>
      <c r="C212" s="4">
        <v>538369</v>
      </c>
    </row>
    <row r="213" spans="1:3" hidden="1" outlineLevel="2" x14ac:dyDescent="0.25">
      <c r="A213" s="4" t="s">
        <v>14</v>
      </c>
      <c r="B213" s="4">
        <v>200061</v>
      </c>
      <c r="C213" s="4">
        <v>2282918</v>
      </c>
    </row>
    <row r="214" spans="1:3" outlineLevel="1" collapsed="1" x14ac:dyDescent="0.25">
      <c r="A214" s="5" t="s">
        <v>190</v>
      </c>
      <c r="B214" s="4">
        <f>SUBTOTAL(9,B207:B213)</f>
        <v>3287403</v>
      </c>
      <c r="C214" s="4">
        <f>SUBTOTAL(9,C207:C213)</f>
        <v>30680146</v>
      </c>
    </row>
    <row r="215" spans="1:3" hidden="1" outlineLevel="2" x14ac:dyDescent="0.25">
      <c r="A215" s="4" t="s">
        <v>58</v>
      </c>
      <c r="B215" s="4">
        <v>1377</v>
      </c>
      <c r="C215" s="4">
        <v>24516</v>
      </c>
    </row>
    <row r="216" spans="1:3" hidden="1" outlineLevel="2" x14ac:dyDescent="0.25">
      <c r="A216" s="4" t="s">
        <v>58</v>
      </c>
      <c r="B216" s="4">
        <v>9</v>
      </c>
      <c r="C216" s="4">
        <v>280</v>
      </c>
    </row>
    <row r="217" spans="1:3" hidden="1" outlineLevel="2" x14ac:dyDescent="0.25">
      <c r="A217" s="4" t="s">
        <v>58</v>
      </c>
      <c r="B217" s="4">
        <v>142227</v>
      </c>
      <c r="C217" s="4">
        <v>1034637</v>
      </c>
    </row>
    <row r="218" spans="1:3" hidden="1" outlineLevel="2" x14ac:dyDescent="0.25">
      <c r="A218" s="4" t="s">
        <v>58</v>
      </c>
      <c r="B218" s="4">
        <v>2052</v>
      </c>
      <c r="C218" s="4">
        <v>19697</v>
      </c>
    </row>
    <row r="219" spans="1:3" outlineLevel="1" collapsed="1" x14ac:dyDescent="0.25">
      <c r="A219" s="5" t="s">
        <v>191</v>
      </c>
      <c r="B219" s="4">
        <f>SUBTOTAL(9,B215:B218)</f>
        <v>145665</v>
      </c>
      <c r="C219" s="4">
        <f>SUBTOTAL(9,C215:C218)</f>
        <v>1079130</v>
      </c>
    </row>
    <row r="220" spans="1:3" hidden="1" outlineLevel="2" x14ac:dyDescent="0.25">
      <c r="A220" s="4" t="s">
        <v>59</v>
      </c>
      <c r="B220" s="4">
        <v>27823</v>
      </c>
      <c r="C220" s="4">
        <v>207563</v>
      </c>
    </row>
    <row r="221" spans="1:3" hidden="1" outlineLevel="2" x14ac:dyDescent="0.25">
      <c r="A221" s="4" t="s">
        <v>59</v>
      </c>
      <c r="B221" s="4">
        <v>1819</v>
      </c>
      <c r="C221" s="4">
        <v>18544</v>
      </c>
    </row>
    <row r="222" spans="1:3" outlineLevel="1" collapsed="1" x14ac:dyDescent="0.25">
      <c r="A222" s="5" t="s">
        <v>192</v>
      </c>
      <c r="B222" s="4">
        <f>SUBTOTAL(9,B220:B221)</f>
        <v>29642</v>
      </c>
      <c r="C222" s="4">
        <f>SUBTOTAL(9,C220:C221)</f>
        <v>226107</v>
      </c>
    </row>
    <row r="223" spans="1:3" hidden="1" outlineLevel="2" x14ac:dyDescent="0.25">
      <c r="A223" s="4" t="s">
        <v>15</v>
      </c>
      <c r="B223" s="4">
        <v>5994</v>
      </c>
      <c r="C223" s="4">
        <v>63001</v>
      </c>
    </row>
    <row r="224" spans="1:3" hidden="1" outlineLevel="2" x14ac:dyDescent="0.25">
      <c r="A224" s="4" t="s">
        <v>15</v>
      </c>
      <c r="B224" s="4">
        <v>38808</v>
      </c>
      <c r="C224" s="4">
        <v>401273</v>
      </c>
    </row>
    <row r="225" spans="1:3" hidden="1" outlineLevel="2" x14ac:dyDescent="0.25">
      <c r="A225" s="4" t="s">
        <v>15</v>
      </c>
      <c r="B225" s="4">
        <v>2768</v>
      </c>
      <c r="C225" s="4">
        <v>25083</v>
      </c>
    </row>
    <row r="226" spans="1:3" hidden="1" outlineLevel="2" x14ac:dyDescent="0.25">
      <c r="A226" s="4" t="s">
        <v>15</v>
      </c>
      <c r="B226" s="4">
        <v>684</v>
      </c>
      <c r="C226" s="4">
        <v>8387</v>
      </c>
    </row>
    <row r="227" spans="1:3" hidden="1" outlineLevel="2" x14ac:dyDescent="0.25">
      <c r="A227" s="4" t="s">
        <v>15</v>
      </c>
      <c r="B227" s="4">
        <v>13</v>
      </c>
      <c r="C227" s="4">
        <v>1704</v>
      </c>
    </row>
    <row r="228" spans="1:3" hidden="1" outlineLevel="2" x14ac:dyDescent="0.25">
      <c r="A228" s="4" t="s">
        <v>15</v>
      </c>
      <c r="B228" s="4">
        <v>651687</v>
      </c>
      <c r="C228" s="4">
        <v>6579058</v>
      </c>
    </row>
    <row r="229" spans="1:3" hidden="1" outlineLevel="2" x14ac:dyDescent="0.25">
      <c r="A229" s="4" t="s">
        <v>15</v>
      </c>
      <c r="B229" s="4">
        <v>3924</v>
      </c>
      <c r="C229" s="4">
        <v>52320</v>
      </c>
    </row>
    <row r="230" spans="1:3" hidden="1" outlineLevel="2" x14ac:dyDescent="0.25">
      <c r="A230" s="4" t="s">
        <v>15</v>
      </c>
      <c r="B230" s="4">
        <v>222183</v>
      </c>
      <c r="C230" s="4">
        <v>3591494</v>
      </c>
    </row>
    <row r="231" spans="1:3" hidden="1" outlineLevel="2" x14ac:dyDescent="0.25">
      <c r="A231" s="4" t="s">
        <v>15</v>
      </c>
      <c r="B231" s="4">
        <v>486</v>
      </c>
      <c r="C231" s="4">
        <v>7128</v>
      </c>
    </row>
    <row r="232" spans="1:3" hidden="1" outlineLevel="2" x14ac:dyDescent="0.25">
      <c r="A232" s="4" t="s">
        <v>15</v>
      </c>
      <c r="B232" s="4">
        <v>45</v>
      </c>
      <c r="C232" s="4">
        <v>1140</v>
      </c>
    </row>
    <row r="233" spans="1:3" hidden="1" outlineLevel="2" x14ac:dyDescent="0.25">
      <c r="A233" s="4" t="s">
        <v>15</v>
      </c>
      <c r="B233" s="4">
        <v>144000</v>
      </c>
      <c r="C233" s="4">
        <v>652800</v>
      </c>
    </row>
    <row r="234" spans="1:3" hidden="1" outlineLevel="2" x14ac:dyDescent="0.25">
      <c r="A234" s="4" t="s">
        <v>15</v>
      </c>
      <c r="B234" s="4">
        <v>378</v>
      </c>
      <c r="C234" s="4">
        <v>189</v>
      </c>
    </row>
    <row r="235" spans="1:3" outlineLevel="1" collapsed="1" x14ac:dyDescent="0.25">
      <c r="A235" s="5" t="s">
        <v>193</v>
      </c>
      <c r="B235" s="4">
        <f>SUBTOTAL(9,B223:B234)</f>
        <v>1070970</v>
      </c>
      <c r="C235" s="4">
        <f>SUBTOTAL(9,C223:C234)</f>
        <v>11383577</v>
      </c>
    </row>
    <row r="236" spans="1:3" hidden="1" outlineLevel="2" x14ac:dyDescent="0.25">
      <c r="A236" s="4" t="s">
        <v>365</v>
      </c>
      <c r="B236" s="4">
        <v>504</v>
      </c>
      <c r="C236" s="4">
        <v>6329</v>
      </c>
    </row>
    <row r="237" spans="1:3" hidden="1" outlineLevel="2" x14ac:dyDescent="0.25">
      <c r="A237" s="4" t="s">
        <v>365</v>
      </c>
      <c r="B237" s="4">
        <v>504</v>
      </c>
      <c r="C237" s="4">
        <v>8060</v>
      </c>
    </row>
    <row r="238" spans="1:3" outlineLevel="1" collapsed="1" x14ac:dyDescent="0.25">
      <c r="A238" s="5" t="s">
        <v>366</v>
      </c>
      <c r="B238" s="4">
        <f>SUBTOTAL(9,B236:B237)</f>
        <v>1008</v>
      </c>
      <c r="C238" s="4">
        <f>SUBTOTAL(9,C236:C237)</f>
        <v>14389</v>
      </c>
    </row>
    <row r="239" spans="1:3" hidden="1" outlineLevel="2" x14ac:dyDescent="0.25">
      <c r="A239" s="4" t="s">
        <v>295</v>
      </c>
      <c r="B239" s="4">
        <v>2</v>
      </c>
      <c r="C239" s="4">
        <v>10</v>
      </c>
    </row>
    <row r="240" spans="1:3" hidden="1" outlineLevel="2" x14ac:dyDescent="0.25">
      <c r="A240" s="4" t="s">
        <v>295</v>
      </c>
      <c r="B240" s="4">
        <v>19683</v>
      </c>
      <c r="C240" s="4">
        <v>193939</v>
      </c>
    </row>
    <row r="241" spans="1:3" hidden="1" outlineLevel="2" x14ac:dyDescent="0.25">
      <c r="A241" s="4" t="s">
        <v>295</v>
      </c>
      <c r="B241" s="4">
        <v>4473</v>
      </c>
      <c r="C241" s="4">
        <v>42473</v>
      </c>
    </row>
    <row r="242" spans="1:3" outlineLevel="1" collapsed="1" x14ac:dyDescent="0.25">
      <c r="A242" s="5" t="s">
        <v>299</v>
      </c>
      <c r="B242" s="4">
        <f>SUBTOTAL(9,B239:B241)</f>
        <v>24158</v>
      </c>
      <c r="C242" s="4">
        <f>SUBTOTAL(9,C239:C241)</f>
        <v>236422</v>
      </c>
    </row>
    <row r="243" spans="1:3" hidden="1" outlineLevel="2" x14ac:dyDescent="0.25">
      <c r="A243" s="4" t="s">
        <v>310</v>
      </c>
      <c r="B243" s="4">
        <v>25506</v>
      </c>
      <c r="C243" s="4">
        <v>206778</v>
      </c>
    </row>
    <row r="244" spans="1:3" hidden="1" outlineLevel="2" x14ac:dyDescent="0.25">
      <c r="A244" s="4" t="s">
        <v>310</v>
      </c>
      <c r="B244" s="4">
        <v>8811</v>
      </c>
      <c r="C244" s="4">
        <v>74228</v>
      </c>
    </row>
    <row r="245" spans="1:3" outlineLevel="1" collapsed="1" x14ac:dyDescent="0.25">
      <c r="A245" s="5" t="s">
        <v>312</v>
      </c>
      <c r="B245" s="4">
        <f>SUBTOTAL(9,B243:B244)</f>
        <v>34317</v>
      </c>
      <c r="C245" s="4">
        <f>SUBTOTAL(9,C243:C244)</f>
        <v>281006</v>
      </c>
    </row>
    <row r="246" spans="1:3" hidden="1" outlineLevel="2" x14ac:dyDescent="0.25">
      <c r="A246" s="4" t="s">
        <v>17</v>
      </c>
      <c r="B246" s="4">
        <v>653</v>
      </c>
      <c r="C246" s="4">
        <v>14500</v>
      </c>
    </row>
    <row r="247" spans="1:3" hidden="1" outlineLevel="2" x14ac:dyDescent="0.25">
      <c r="A247" s="4" t="s">
        <v>17</v>
      </c>
      <c r="B247" s="4">
        <v>6908</v>
      </c>
      <c r="C247" s="4">
        <v>79518</v>
      </c>
    </row>
    <row r="248" spans="1:3" hidden="1" outlineLevel="2" x14ac:dyDescent="0.25">
      <c r="A248" s="4" t="s">
        <v>17</v>
      </c>
      <c r="B248" s="4">
        <v>174834</v>
      </c>
      <c r="C248" s="4">
        <v>1665204</v>
      </c>
    </row>
    <row r="249" spans="1:3" hidden="1" outlineLevel="2" x14ac:dyDescent="0.25">
      <c r="A249" s="4" t="s">
        <v>17</v>
      </c>
      <c r="B249" s="4">
        <v>8492</v>
      </c>
      <c r="C249" s="4">
        <v>124281</v>
      </c>
    </row>
    <row r="250" spans="1:3" hidden="1" outlineLevel="2" x14ac:dyDescent="0.25">
      <c r="A250" s="4" t="s">
        <v>17</v>
      </c>
      <c r="B250" s="4">
        <v>450</v>
      </c>
      <c r="C250" s="4">
        <v>13932</v>
      </c>
    </row>
    <row r="251" spans="1:3" hidden="1" outlineLevel="2" x14ac:dyDescent="0.25">
      <c r="A251" s="4" t="s">
        <v>17</v>
      </c>
      <c r="B251" s="4">
        <v>90</v>
      </c>
      <c r="C251" s="4">
        <v>1050</v>
      </c>
    </row>
    <row r="252" spans="1:3" hidden="1" outlineLevel="2" x14ac:dyDescent="0.25">
      <c r="A252" s="4" t="s">
        <v>17</v>
      </c>
      <c r="B252" s="4">
        <v>1066115</v>
      </c>
      <c r="C252" s="4">
        <v>10860011</v>
      </c>
    </row>
    <row r="253" spans="1:3" hidden="1" outlineLevel="2" x14ac:dyDescent="0.25">
      <c r="A253" s="4" t="s">
        <v>17</v>
      </c>
      <c r="B253" s="4">
        <v>13365</v>
      </c>
      <c r="C253" s="4">
        <v>155515</v>
      </c>
    </row>
    <row r="254" spans="1:3" hidden="1" outlineLevel="2" x14ac:dyDescent="0.25">
      <c r="A254" s="4" t="s">
        <v>17</v>
      </c>
      <c r="B254" s="4">
        <v>124989</v>
      </c>
      <c r="C254" s="4">
        <v>1735684</v>
      </c>
    </row>
    <row r="255" spans="1:3" hidden="1" outlineLevel="2" x14ac:dyDescent="0.25">
      <c r="A255" s="4" t="s">
        <v>17</v>
      </c>
      <c r="B255" s="4">
        <v>18</v>
      </c>
      <c r="C255" s="4">
        <v>1512</v>
      </c>
    </row>
    <row r="256" spans="1:3" outlineLevel="1" collapsed="1" x14ac:dyDescent="0.25">
      <c r="A256" s="5" t="s">
        <v>195</v>
      </c>
      <c r="B256" s="4">
        <f>SUBTOTAL(9,B246:B255)</f>
        <v>1395914</v>
      </c>
      <c r="C256" s="4">
        <f>SUBTOTAL(9,C246:C255)</f>
        <v>14651207</v>
      </c>
    </row>
    <row r="257" spans="1:3" hidden="1" outlineLevel="2" x14ac:dyDescent="0.25">
      <c r="A257" s="4" t="s">
        <v>18</v>
      </c>
      <c r="B257" s="4">
        <v>11115</v>
      </c>
      <c r="C257" s="4">
        <v>139662</v>
      </c>
    </row>
    <row r="258" spans="1:3" hidden="1" outlineLevel="2" x14ac:dyDescent="0.25">
      <c r="A258" s="4" t="s">
        <v>18</v>
      </c>
      <c r="B258" s="4">
        <v>1202816</v>
      </c>
      <c r="C258" s="4">
        <v>9051081</v>
      </c>
    </row>
    <row r="259" spans="1:3" hidden="1" outlineLevel="2" x14ac:dyDescent="0.25">
      <c r="A259" s="4" t="s">
        <v>18</v>
      </c>
      <c r="B259" s="4">
        <v>135597</v>
      </c>
      <c r="C259" s="4">
        <v>1160672</v>
      </c>
    </row>
    <row r="260" spans="1:3" outlineLevel="1" collapsed="1" x14ac:dyDescent="0.25">
      <c r="A260" s="5" t="s">
        <v>196</v>
      </c>
      <c r="B260" s="4">
        <f>SUBTOTAL(9,B257:B259)</f>
        <v>1349528</v>
      </c>
      <c r="C260" s="4">
        <f>SUBTOTAL(9,C257:C259)</f>
        <v>10351415</v>
      </c>
    </row>
    <row r="261" spans="1:3" hidden="1" outlineLevel="2" x14ac:dyDescent="0.25">
      <c r="A261" s="4" t="s">
        <v>60</v>
      </c>
      <c r="B261" s="4">
        <v>4887</v>
      </c>
      <c r="C261" s="4">
        <v>28557</v>
      </c>
    </row>
    <row r="262" spans="1:3" hidden="1" outlineLevel="2" x14ac:dyDescent="0.25">
      <c r="A262" s="4" t="s">
        <v>60</v>
      </c>
      <c r="B262" s="4">
        <v>1283</v>
      </c>
      <c r="C262" s="4">
        <v>13395</v>
      </c>
    </row>
    <row r="263" spans="1:3" outlineLevel="1" collapsed="1" x14ac:dyDescent="0.25">
      <c r="A263" s="5" t="s">
        <v>197</v>
      </c>
      <c r="B263" s="4">
        <f>SUBTOTAL(9,B261:B262)</f>
        <v>6170</v>
      </c>
      <c r="C263" s="4">
        <f>SUBTOTAL(9,C261:C262)</f>
        <v>41952</v>
      </c>
    </row>
    <row r="264" spans="1:3" hidden="1" outlineLevel="2" x14ac:dyDescent="0.25">
      <c r="A264" s="4" t="s">
        <v>61</v>
      </c>
      <c r="B264" s="4">
        <v>4706</v>
      </c>
      <c r="C264" s="4">
        <v>51423</v>
      </c>
    </row>
    <row r="265" spans="1:3" hidden="1" outlineLevel="2" x14ac:dyDescent="0.25">
      <c r="A265" s="4" t="s">
        <v>61</v>
      </c>
      <c r="B265" s="4">
        <v>5417</v>
      </c>
      <c r="C265" s="4">
        <v>106036</v>
      </c>
    </row>
    <row r="266" spans="1:3" outlineLevel="1" collapsed="1" x14ac:dyDescent="0.25">
      <c r="A266" s="5" t="s">
        <v>198</v>
      </c>
      <c r="B266" s="4">
        <f>SUBTOTAL(9,B264:B265)</f>
        <v>10123</v>
      </c>
      <c r="C266" s="4">
        <f>SUBTOTAL(9,C264:C265)</f>
        <v>157459</v>
      </c>
    </row>
    <row r="267" spans="1:3" hidden="1" outlineLevel="2" x14ac:dyDescent="0.25">
      <c r="A267" s="4" t="s">
        <v>19</v>
      </c>
      <c r="B267" s="4">
        <v>324</v>
      </c>
      <c r="C267" s="4">
        <v>4166</v>
      </c>
    </row>
    <row r="268" spans="1:3" hidden="1" outlineLevel="2" x14ac:dyDescent="0.25">
      <c r="A268" s="4" t="s">
        <v>19</v>
      </c>
      <c r="B268" s="4">
        <v>210783</v>
      </c>
      <c r="C268" s="4">
        <v>1949361</v>
      </c>
    </row>
    <row r="269" spans="1:3" hidden="1" outlineLevel="2" x14ac:dyDescent="0.25">
      <c r="A269" s="4" t="s">
        <v>19</v>
      </c>
      <c r="B269" s="4">
        <v>43862</v>
      </c>
      <c r="C269" s="4">
        <v>678638</v>
      </c>
    </row>
    <row r="270" spans="1:3" outlineLevel="1" collapsed="1" x14ac:dyDescent="0.25">
      <c r="A270" s="5" t="s">
        <v>199</v>
      </c>
      <c r="B270" s="4">
        <f>SUBTOTAL(9,B267:B269)</f>
        <v>254969</v>
      </c>
      <c r="C270" s="4">
        <f>SUBTOTAL(9,C267:C269)</f>
        <v>2632165</v>
      </c>
    </row>
    <row r="271" spans="1:3" hidden="1" outlineLevel="2" x14ac:dyDescent="0.25">
      <c r="A271" s="4" t="s">
        <v>62</v>
      </c>
      <c r="B271" s="4">
        <v>900</v>
      </c>
      <c r="C271" s="4">
        <v>7705</v>
      </c>
    </row>
    <row r="272" spans="1:3" hidden="1" outlineLevel="2" x14ac:dyDescent="0.25">
      <c r="A272" s="4" t="s">
        <v>62</v>
      </c>
      <c r="B272" s="4">
        <v>900</v>
      </c>
      <c r="C272" s="4">
        <v>11302</v>
      </c>
    </row>
    <row r="273" spans="1:3" hidden="1" outlineLevel="2" x14ac:dyDescent="0.25">
      <c r="A273" s="4" t="s">
        <v>62</v>
      </c>
      <c r="B273" s="4">
        <v>43031</v>
      </c>
      <c r="C273" s="4">
        <v>360816</v>
      </c>
    </row>
    <row r="274" spans="1:3" hidden="1" outlineLevel="2" x14ac:dyDescent="0.25">
      <c r="A274" s="4" t="s">
        <v>62</v>
      </c>
      <c r="B274" s="4">
        <v>16230</v>
      </c>
      <c r="C274" s="4">
        <v>182384</v>
      </c>
    </row>
    <row r="275" spans="1:3" outlineLevel="1" collapsed="1" x14ac:dyDescent="0.25">
      <c r="A275" s="5" t="s">
        <v>200</v>
      </c>
      <c r="B275" s="4">
        <f>SUBTOTAL(9,B271:B274)</f>
        <v>61061</v>
      </c>
      <c r="C275" s="4">
        <f>SUBTOTAL(9,C271:C274)</f>
        <v>562207</v>
      </c>
    </row>
    <row r="276" spans="1:3" hidden="1" outlineLevel="2" x14ac:dyDescent="0.25">
      <c r="A276" s="4" t="s">
        <v>63</v>
      </c>
      <c r="B276" s="4">
        <v>4401</v>
      </c>
      <c r="C276" s="4">
        <v>64298</v>
      </c>
    </row>
    <row r="277" spans="1:3" hidden="1" outlineLevel="2" x14ac:dyDescent="0.25">
      <c r="A277" s="4" t="s">
        <v>63</v>
      </c>
      <c r="B277" s="4">
        <v>272</v>
      </c>
      <c r="C277" s="4">
        <v>5027</v>
      </c>
    </row>
    <row r="278" spans="1:3" outlineLevel="1" collapsed="1" x14ac:dyDescent="0.25">
      <c r="A278" s="5" t="s">
        <v>201</v>
      </c>
      <c r="B278" s="4">
        <f>SUBTOTAL(9,B276:B277)</f>
        <v>4673</v>
      </c>
      <c r="C278" s="4">
        <f>SUBTOTAL(9,C276:C277)</f>
        <v>69325</v>
      </c>
    </row>
    <row r="279" spans="1:3" hidden="1" outlineLevel="2" x14ac:dyDescent="0.25">
      <c r="A279" s="4" t="s">
        <v>64</v>
      </c>
      <c r="B279" s="4">
        <v>3846</v>
      </c>
      <c r="C279" s="4">
        <v>32476</v>
      </c>
    </row>
    <row r="280" spans="1:3" hidden="1" outlineLevel="2" x14ac:dyDescent="0.25">
      <c r="A280" s="4" t="s">
        <v>64</v>
      </c>
      <c r="B280" s="4">
        <v>2213</v>
      </c>
      <c r="C280" s="4">
        <v>23818</v>
      </c>
    </row>
    <row r="281" spans="1:3" outlineLevel="1" collapsed="1" x14ac:dyDescent="0.25">
      <c r="A281" s="5" t="s">
        <v>202</v>
      </c>
      <c r="B281" s="4">
        <f>SUBTOTAL(9,B279:B280)</f>
        <v>6059</v>
      </c>
      <c r="C281" s="4">
        <f>SUBTOTAL(9,C279:C280)</f>
        <v>56294</v>
      </c>
    </row>
    <row r="282" spans="1:3" hidden="1" outlineLevel="2" x14ac:dyDescent="0.25">
      <c r="A282" s="4" t="s">
        <v>65</v>
      </c>
      <c r="B282" s="4">
        <v>1706</v>
      </c>
      <c r="C282" s="4">
        <v>19867</v>
      </c>
    </row>
    <row r="283" spans="1:3" hidden="1" outlineLevel="2" x14ac:dyDescent="0.25">
      <c r="A283" s="4" t="s">
        <v>65</v>
      </c>
      <c r="B283" s="4">
        <v>311</v>
      </c>
      <c r="C283" s="4">
        <v>10216</v>
      </c>
    </row>
    <row r="284" spans="1:3" outlineLevel="1" collapsed="1" x14ac:dyDescent="0.25">
      <c r="A284" s="5" t="s">
        <v>203</v>
      </c>
      <c r="B284" s="4">
        <f>SUBTOTAL(9,B282:B283)</f>
        <v>2017</v>
      </c>
      <c r="C284" s="4">
        <f>SUBTOTAL(9,C282:C283)</f>
        <v>30083</v>
      </c>
    </row>
    <row r="285" spans="1:3" hidden="1" outlineLevel="2" x14ac:dyDescent="0.25">
      <c r="A285" s="4" t="s">
        <v>66</v>
      </c>
      <c r="B285" s="4">
        <v>54558</v>
      </c>
      <c r="C285" s="4">
        <v>462736</v>
      </c>
    </row>
    <row r="286" spans="1:3" hidden="1" outlineLevel="2" x14ac:dyDescent="0.25">
      <c r="A286" s="4" t="s">
        <v>66</v>
      </c>
      <c r="B286" s="4">
        <v>2914</v>
      </c>
      <c r="C286" s="4">
        <v>38760</v>
      </c>
    </row>
    <row r="287" spans="1:3" outlineLevel="1" collapsed="1" x14ac:dyDescent="0.25">
      <c r="A287" s="5" t="s">
        <v>204</v>
      </c>
      <c r="B287" s="4">
        <f>SUBTOTAL(9,B285:B286)</f>
        <v>57472</v>
      </c>
      <c r="C287" s="4">
        <f>SUBTOTAL(9,C285:C286)</f>
        <v>501496</v>
      </c>
    </row>
    <row r="288" spans="1:3" hidden="1" outlineLevel="2" x14ac:dyDescent="0.25">
      <c r="A288" s="4" t="s">
        <v>67</v>
      </c>
      <c r="B288" s="4">
        <v>405</v>
      </c>
      <c r="C288" s="4">
        <v>3775</v>
      </c>
    </row>
    <row r="289" spans="1:3" hidden="1" outlineLevel="2" x14ac:dyDescent="0.25">
      <c r="A289" s="4" t="s">
        <v>67</v>
      </c>
      <c r="B289" s="4">
        <v>288</v>
      </c>
      <c r="C289" s="4">
        <v>4256</v>
      </c>
    </row>
    <row r="290" spans="1:3" outlineLevel="1" collapsed="1" x14ac:dyDescent="0.25">
      <c r="A290" s="5" t="s">
        <v>205</v>
      </c>
      <c r="B290" s="4">
        <f>SUBTOTAL(9,B288:B289)</f>
        <v>693</v>
      </c>
      <c r="C290" s="4">
        <f>SUBTOTAL(9,C288:C289)</f>
        <v>8031</v>
      </c>
    </row>
    <row r="291" spans="1:3" hidden="1" outlineLevel="2" x14ac:dyDescent="0.25">
      <c r="A291" s="4" t="s">
        <v>31</v>
      </c>
      <c r="B291" s="4">
        <v>315</v>
      </c>
      <c r="C291" s="4">
        <v>5921</v>
      </c>
    </row>
    <row r="292" spans="1:3" hidden="1" outlineLevel="2" x14ac:dyDescent="0.25">
      <c r="A292" s="4" t="s">
        <v>31</v>
      </c>
      <c r="B292" s="4">
        <v>38449</v>
      </c>
      <c r="C292" s="4">
        <v>462453</v>
      </c>
    </row>
    <row r="293" spans="1:3" hidden="1" outlineLevel="2" x14ac:dyDescent="0.25">
      <c r="A293" s="4" t="s">
        <v>31</v>
      </c>
      <c r="B293" s="4">
        <v>2442160</v>
      </c>
      <c r="C293" s="4">
        <v>18973802</v>
      </c>
    </row>
    <row r="294" spans="1:3" hidden="1" outlineLevel="2" x14ac:dyDescent="0.25">
      <c r="A294" s="4" t="s">
        <v>31</v>
      </c>
      <c r="B294" s="4">
        <v>92</v>
      </c>
      <c r="C294" s="4">
        <v>3555</v>
      </c>
    </row>
    <row r="295" spans="1:3" hidden="1" outlineLevel="2" x14ac:dyDescent="0.25">
      <c r="A295" s="4" t="s">
        <v>31</v>
      </c>
      <c r="B295" s="4">
        <v>310805</v>
      </c>
      <c r="C295" s="4">
        <v>2791775</v>
      </c>
    </row>
    <row r="296" spans="1:3" hidden="1" outlineLevel="2" x14ac:dyDescent="0.25">
      <c r="A296" s="4" t="s">
        <v>31</v>
      </c>
      <c r="B296" s="4">
        <v>56</v>
      </c>
      <c r="C296" s="4">
        <v>3800</v>
      </c>
    </row>
    <row r="297" spans="1:3" hidden="1" outlineLevel="2" x14ac:dyDescent="0.25">
      <c r="A297" s="4" t="s">
        <v>31</v>
      </c>
      <c r="B297" s="4">
        <v>192000</v>
      </c>
      <c r="C297" s="4">
        <v>757200</v>
      </c>
    </row>
    <row r="298" spans="1:3" outlineLevel="1" collapsed="1" x14ac:dyDescent="0.25">
      <c r="A298" s="5" t="s">
        <v>206</v>
      </c>
      <c r="B298" s="4">
        <f>SUBTOTAL(9,B291:B297)</f>
        <v>2983877</v>
      </c>
      <c r="C298" s="4">
        <f>SUBTOTAL(9,C291:C297)</f>
        <v>22998506</v>
      </c>
    </row>
    <row r="299" spans="1:3" hidden="1" outlineLevel="2" x14ac:dyDescent="0.25">
      <c r="A299" s="4" t="s">
        <v>20</v>
      </c>
      <c r="B299" s="4">
        <v>203</v>
      </c>
      <c r="C299" s="4">
        <v>3094</v>
      </c>
    </row>
    <row r="300" spans="1:3" hidden="1" outlineLevel="2" x14ac:dyDescent="0.25">
      <c r="A300" s="4" t="s">
        <v>20</v>
      </c>
      <c r="B300" s="4">
        <v>745</v>
      </c>
      <c r="C300" s="4">
        <v>8284</v>
      </c>
    </row>
    <row r="301" spans="1:3" hidden="1" outlineLevel="2" x14ac:dyDescent="0.25">
      <c r="A301" s="4" t="s">
        <v>20</v>
      </c>
      <c r="B301" s="4">
        <v>25</v>
      </c>
      <c r="C301" s="4">
        <v>4602</v>
      </c>
    </row>
    <row r="302" spans="1:3" hidden="1" outlineLevel="2" x14ac:dyDescent="0.25">
      <c r="A302" s="4" t="s">
        <v>20</v>
      </c>
      <c r="B302" s="4">
        <v>8351</v>
      </c>
      <c r="C302" s="4">
        <v>84465</v>
      </c>
    </row>
    <row r="303" spans="1:3" hidden="1" outlineLevel="2" x14ac:dyDescent="0.25">
      <c r="A303" s="4" t="s">
        <v>20</v>
      </c>
      <c r="B303" s="4">
        <v>475</v>
      </c>
      <c r="C303" s="4">
        <v>7148</v>
      </c>
    </row>
    <row r="304" spans="1:3" hidden="1" outlineLevel="2" x14ac:dyDescent="0.25">
      <c r="A304" s="4" t="s">
        <v>20</v>
      </c>
      <c r="B304" s="4">
        <v>3027</v>
      </c>
      <c r="C304" s="4">
        <v>40150</v>
      </c>
    </row>
    <row r="305" spans="1:3" hidden="1" outlineLevel="2" x14ac:dyDescent="0.25">
      <c r="A305" s="4" t="s">
        <v>20</v>
      </c>
      <c r="B305" s="4">
        <v>5</v>
      </c>
      <c r="C305" s="4">
        <v>1050</v>
      </c>
    </row>
    <row r="306" spans="1:3" outlineLevel="1" collapsed="1" x14ac:dyDescent="0.25">
      <c r="A306" s="5" t="s">
        <v>207</v>
      </c>
      <c r="B306" s="4">
        <f>SUBTOTAL(9,B299:B305)</f>
        <v>12831</v>
      </c>
      <c r="C306" s="4">
        <f>SUBTOTAL(9,C299:C305)</f>
        <v>148793</v>
      </c>
    </row>
    <row r="307" spans="1:3" hidden="1" outlineLevel="2" x14ac:dyDescent="0.25">
      <c r="A307" s="4" t="s">
        <v>38</v>
      </c>
      <c r="B307" s="4">
        <v>10</v>
      </c>
      <c r="C307" s="4">
        <v>230</v>
      </c>
    </row>
    <row r="308" spans="1:3" hidden="1" outlineLevel="2" x14ac:dyDescent="0.25">
      <c r="A308" s="4" t="s">
        <v>38</v>
      </c>
      <c r="B308" s="4">
        <v>243</v>
      </c>
      <c r="C308" s="4">
        <v>3677</v>
      </c>
    </row>
    <row r="309" spans="1:3" hidden="1" outlineLevel="2" x14ac:dyDescent="0.25">
      <c r="A309" s="4" t="s">
        <v>38</v>
      </c>
      <c r="B309" s="4">
        <v>328</v>
      </c>
      <c r="C309" s="4">
        <v>5258</v>
      </c>
    </row>
    <row r="310" spans="1:3" hidden="1" outlineLevel="2" x14ac:dyDescent="0.25">
      <c r="A310" s="4" t="s">
        <v>38</v>
      </c>
      <c r="B310" s="4">
        <v>472</v>
      </c>
      <c r="C310" s="4">
        <v>13592</v>
      </c>
    </row>
    <row r="311" spans="1:3" hidden="1" outlineLevel="2" x14ac:dyDescent="0.25">
      <c r="A311" s="4" t="s">
        <v>38</v>
      </c>
      <c r="B311" s="4">
        <v>325</v>
      </c>
      <c r="C311" s="4">
        <v>6205</v>
      </c>
    </row>
    <row r="312" spans="1:3" outlineLevel="1" collapsed="1" x14ac:dyDescent="0.25">
      <c r="A312" s="5" t="s">
        <v>208</v>
      </c>
      <c r="B312" s="4">
        <f>SUBTOTAL(9,B307:B311)</f>
        <v>1378</v>
      </c>
      <c r="C312" s="4">
        <f>SUBTOTAL(9,C307:C311)</f>
        <v>28962</v>
      </c>
    </row>
    <row r="313" spans="1:3" hidden="1" outlineLevel="2" x14ac:dyDescent="0.25">
      <c r="A313" s="4" t="s">
        <v>32</v>
      </c>
      <c r="B313" s="4">
        <v>432</v>
      </c>
      <c r="C313" s="4">
        <v>4648</v>
      </c>
    </row>
    <row r="314" spans="1:3" hidden="1" outlineLevel="2" x14ac:dyDescent="0.25">
      <c r="A314" s="4" t="s">
        <v>32</v>
      </c>
      <c r="B314" s="4">
        <v>1721</v>
      </c>
      <c r="C314" s="4">
        <v>14808</v>
      </c>
    </row>
    <row r="315" spans="1:3" hidden="1" outlineLevel="2" x14ac:dyDescent="0.25">
      <c r="A315" s="4" t="s">
        <v>32</v>
      </c>
      <c r="B315" s="4">
        <v>1056</v>
      </c>
      <c r="C315" s="4">
        <v>9327</v>
      </c>
    </row>
    <row r="316" spans="1:3" hidden="1" outlineLevel="2" x14ac:dyDescent="0.25">
      <c r="A316" s="4" t="s">
        <v>32</v>
      </c>
      <c r="B316" s="4">
        <v>18</v>
      </c>
      <c r="C316" s="4">
        <v>276</v>
      </c>
    </row>
    <row r="317" spans="1:3" hidden="1" outlineLevel="2" x14ac:dyDescent="0.25">
      <c r="A317" s="4" t="s">
        <v>32</v>
      </c>
      <c r="B317" s="4">
        <v>8321</v>
      </c>
      <c r="C317" s="4">
        <v>80309</v>
      </c>
    </row>
    <row r="318" spans="1:3" hidden="1" outlineLevel="2" x14ac:dyDescent="0.25">
      <c r="A318" s="4" t="s">
        <v>32</v>
      </c>
      <c r="B318" s="4">
        <v>740</v>
      </c>
      <c r="C318" s="4">
        <v>8159</v>
      </c>
    </row>
    <row r="319" spans="1:3" outlineLevel="1" collapsed="1" x14ac:dyDescent="0.25">
      <c r="A319" s="5" t="s">
        <v>209</v>
      </c>
      <c r="B319" s="4">
        <f>SUBTOTAL(9,B313:B318)</f>
        <v>12288</v>
      </c>
      <c r="C319" s="4">
        <f>SUBTOTAL(9,C313:C318)</f>
        <v>117527</v>
      </c>
    </row>
    <row r="320" spans="1:3" hidden="1" outlineLevel="2" x14ac:dyDescent="0.25">
      <c r="A320" s="4" t="s">
        <v>33</v>
      </c>
      <c r="B320" s="4">
        <v>2430</v>
      </c>
      <c r="C320" s="4">
        <v>31968</v>
      </c>
    </row>
    <row r="321" spans="1:3" hidden="1" outlineLevel="2" x14ac:dyDescent="0.25">
      <c r="A321" s="4" t="s">
        <v>33</v>
      </c>
      <c r="B321" s="4">
        <v>6638</v>
      </c>
      <c r="C321" s="4">
        <v>86385</v>
      </c>
    </row>
    <row r="322" spans="1:3" hidden="1" outlineLevel="2" x14ac:dyDescent="0.25">
      <c r="A322" s="4" t="s">
        <v>33</v>
      </c>
      <c r="B322" s="4">
        <v>346014</v>
      </c>
      <c r="C322" s="4">
        <v>2538557</v>
      </c>
    </row>
    <row r="323" spans="1:3" hidden="1" outlineLevel="2" x14ac:dyDescent="0.25">
      <c r="A323" s="4" t="s">
        <v>33</v>
      </c>
      <c r="B323" s="4">
        <v>45176</v>
      </c>
      <c r="C323" s="4">
        <v>572155</v>
      </c>
    </row>
    <row r="324" spans="1:3" hidden="1" outlineLevel="2" x14ac:dyDescent="0.25">
      <c r="A324" s="4" t="s">
        <v>33</v>
      </c>
      <c r="B324" s="4">
        <v>478462</v>
      </c>
      <c r="C324" s="4">
        <v>1976813</v>
      </c>
    </row>
    <row r="325" spans="1:3" outlineLevel="1" collapsed="1" x14ac:dyDescent="0.25">
      <c r="A325" s="5" t="s">
        <v>210</v>
      </c>
      <c r="B325" s="4">
        <f>SUBTOTAL(9,B320:B324)</f>
        <v>878720</v>
      </c>
      <c r="C325" s="4">
        <f>SUBTOTAL(9,C320:C324)</f>
        <v>5205878</v>
      </c>
    </row>
    <row r="326" spans="1:3" hidden="1" outlineLevel="2" x14ac:dyDescent="0.25">
      <c r="A326" s="4" t="s">
        <v>34</v>
      </c>
      <c r="B326" s="4">
        <v>90</v>
      </c>
      <c r="C326" s="4">
        <v>180</v>
      </c>
    </row>
    <row r="327" spans="1:3" hidden="1" outlineLevel="2" x14ac:dyDescent="0.25">
      <c r="A327" s="4" t="s">
        <v>34</v>
      </c>
      <c r="B327" s="4">
        <v>414</v>
      </c>
      <c r="C327" s="4">
        <v>1506</v>
      </c>
    </row>
    <row r="328" spans="1:3" outlineLevel="1" collapsed="1" x14ac:dyDescent="0.25">
      <c r="A328" s="5" t="s">
        <v>212</v>
      </c>
      <c r="B328" s="4">
        <f>SUBTOTAL(9,B326:B327)</f>
        <v>504</v>
      </c>
      <c r="C328" s="4">
        <f>SUBTOTAL(9,C326:C327)</f>
        <v>1686</v>
      </c>
    </row>
    <row r="329" spans="1:3" hidden="1" outlineLevel="2" x14ac:dyDescent="0.25">
      <c r="A329" s="4" t="s">
        <v>69</v>
      </c>
      <c r="B329" s="4">
        <v>18</v>
      </c>
      <c r="C329" s="4">
        <v>425</v>
      </c>
    </row>
    <row r="330" spans="1:3" hidden="1" outlineLevel="2" x14ac:dyDescent="0.25">
      <c r="A330" s="4" t="s">
        <v>69</v>
      </c>
      <c r="B330" s="4">
        <v>1463</v>
      </c>
      <c r="C330" s="4">
        <v>15033</v>
      </c>
    </row>
    <row r="331" spans="1:3" hidden="1" outlineLevel="2" x14ac:dyDescent="0.25">
      <c r="A331" s="4" t="s">
        <v>69</v>
      </c>
      <c r="B331" s="4">
        <v>23</v>
      </c>
      <c r="C331" s="4">
        <v>350</v>
      </c>
    </row>
    <row r="332" spans="1:3" hidden="1" outlineLevel="2" x14ac:dyDescent="0.25">
      <c r="A332" s="4" t="s">
        <v>69</v>
      </c>
      <c r="B332" s="4">
        <v>3432</v>
      </c>
      <c r="C332" s="4">
        <v>31666</v>
      </c>
    </row>
    <row r="333" spans="1:3" hidden="1" outlineLevel="2" x14ac:dyDescent="0.25">
      <c r="A333" s="4" t="s">
        <v>69</v>
      </c>
      <c r="B333" s="4">
        <v>2217</v>
      </c>
      <c r="C333" s="4">
        <v>18058</v>
      </c>
    </row>
    <row r="334" spans="1:3" outlineLevel="1" collapsed="1" x14ac:dyDescent="0.25">
      <c r="A334" s="5" t="s">
        <v>213</v>
      </c>
      <c r="B334" s="4">
        <f>SUBTOTAL(9,B329:B333)</f>
        <v>7153</v>
      </c>
      <c r="C334" s="4">
        <f>SUBTOTAL(9,C329:C333)</f>
        <v>65532</v>
      </c>
    </row>
    <row r="335" spans="1:3" hidden="1" outlineLevel="2" x14ac:dyDescent="0.25">
      <c r="A335" s="4" t="s">
        <v>70</v>
      </c>
      <c r="B335" s="4">
        <v>1697</v>
      </c>
      <c r="C335" s="4">
        <v>21133</v>
      </c>
    </row>
    <row r="336" spans="1:3" hidden="1" outlineLevel="2" x14ac:dyDescent="0.25">
      <c r="A336" s="4" t="s">
        <v>70</v>
      </c>
      <c r="B336" s="4">
        <v>419</v>
      </c>
      <c r="C336" s="4">
        <v>8073</v>
      </c>
    </row>
    <row r="337" spans="1:3" outlineLevel="1" collapsed="1" x14ac:dyDescent="0.25">
      <c r="A337" s="5" t="s">
        <v>214</v>
      </c>
      <c r="B337" s="4">
        <f>SUBTOTAL(9,B335:B336)</f>
        <v>2116</v>
      </c>
      <c r="C337" s="4">
        <f>SUBTOTAL(9,C335:C336)</f>
        <v>29206</v>
      </c>
    </row>
    <row r="338" spans="1:3" hidden="1" outlineLevel="2" x14ac:dyDescent="0.25">
      <c r="A338" s="4" t="s">
        <v>71</v>
      </c>
      <c r="B338" s="4">
        <v>22610</v>
      </c>
      <c r="C338" s="4">
        <v>218296</v>
      </c>
    </row>
    <row r="339" spans="1:3" hidden="1" outlineLevel="2" x14ac:dyDescent="0.25">
      <c r="A339" s="4" t="s">
        <v>71</v>
      </c>
      <c r="B339" s="4">
        <v>10188</v>
      </c>
      <c r="C339" s="4">
        <v>164300</v>
      </c>
    </row>
    <row r="340" spans="1:3" outlineLevel="1" collapsed="1" x14ac:dyDescent="0.25">
      <c r="A340" s="5" t="s">
        <v>215</v>
      </c>
      <c r="B340" s="4">
        <f>SUBTOTAL(9,B338:B339)</f>
        <v>32798</v>
      </c>
      <c r="C340" s="4">
        <f>SUBTOTAL(9,C338:C339)</f>
        <v>382596</v>
      </c>
    </row>
    <row r="341" spans="1:3" hidden="1" outlineLevel="2" x14ac:dyDescent="0.25">
      <c r="A341" s="4" t="s">
        <v>72</v>
      </c>
      <c r="B341" s="4">
        <v>4919</v>
      </c>
      <c r="C341" s="4">
        <v>46756</v>
      </c>
    </row>
    <row r="342" spans="1:3" hidden="1" outlineLevel="2" x14ac:dyDescent="0.25">
      <c r="A342" s="4" t="s">
        <v>72</v>
      </c>
      <c r="B342" s="4">
        <v>577026</v>
      </c>
      <c r="C342" s="4">
        <v>4013433</v>
      </c>
    </row>
    <row r="343" spans="1:3" hidden="1" outlineLevel="2" x14ac:dyDescent="0.25">
      <c r="A343" s="4" t="s">
        <v>72</v>
      </c>
      <c r="B343" s="4">
        <v>936</v>
      </c>
      <c r="C343" s="4">
        <v>9360</v>
      </c>
    </row>
    <row r="344" spans="1:3" hidden="1" outlineLevel="2" x14ac:dyDescent="0.25">
      <c r="A344" s="4" t="s">
        <v>72</v>
      </c>
      <c r="B344" s="4">
        <v>49428</v>
      </c>
      <c r="C344" s="4">
        <v>445367</v>
      </c>
    </row>
    <row r="345" spans="1:3" hidden="1" outlineLevel="2" x14ac:dyDescent="0.25">
      <c r="A345" s="4" t="s">
        <v>72</v>
      </c>
      <c r="B345" s="4">
        <v>24000</v>
      </c>
      <c r="C345" s="4">
        <v>75840</v>
      </c>
    </row>
    <row r="346" spans="1:3" hidden="1" outlineLevel="2" x14ac:dyDescent="0.25">
      <c r="A346" s="4" t="s">
        <v>72</v>
      </c>
      <c r="B346" s="4">
        <v>383940</v>
      </c>
      <c r="C346" s="4">
        <v>1540254</v>
      </c>
    </row>
    <row r="347" spans="1:3" outlineLevel="1" collapsed="1" x14ac:dyDescent="0.25">
      <c r="A347" s="5" t="s">
        <v>216</v>
      </c>
      <c r="B347" s="4">
        <f>SUBTOTAL(9,B341:B346)</f>
        <v>1040249</v>
      </c>
      <c r="C347" s="4">
        <f>SUBTOTAL(9,C341:C346)</f>
        <v>6131010</v>
      </c>
    </row>
    <row r="348" spans="1:3" hidden="1" outlineLevel="2" x14ac:dyDescent="0.25">
      <c r="A348" s="4" t="s">
        <v>279</v>
      </c>
      <c r="B348" s="4">
        <v>16884</v>
      </c>
      <c r="C348" s="4">
        <v>180243</v>
      </c>
    </row>
    <row r="349" spans="1:3" hidden="1" outlineLevel="2" x14ac:dyDescent="0.25">
      <c r="A349" s="4" t="s">
        <v>279</v>
      </c>
      <c r="B349" s="4">
        <v>6039</v>
      </c>
      <c r="C349" s="4">
        <v>104834</v>
      </c>
    </row>
    <row r="350" spans="1:3" outlineLevel="1" collapsed="1" x14ac:dyDescent="0.25">
      <c r="A350" s="5" t="s">
        <v>285</v>
      </c>
      <c r="B350" s="4">
        <f>SUBTOTAL(9,B348:B349)</f>
        <v>22923</v>
      </c>
      <c r="C350" s="4">
        <f>SUBTOTAL(9,C348:C349)</f>
        <v>285077</v>
      </c>
    </row>
    <row r="351" spans="1:3" hidden="1" outlineLevel="2" x14ac:dyDescent="0.25">
      <c r="A351" s="4" t="s">
        <v>280</v>
      </c>
      <c r="B351" s="4">
        <v>270</v>
      </c>
      <c r="C351" s="4">
        <v>4341</v>
      </c>
    </row>
    <row r="352" spans="1:3" hidden="1" outlineLevel="2" x14ac:dyDescent="0.25">
      <c r="A352" s="4" t="s">
        <v>280</v>
      </c>
      <c r="B352" s="4">
        <v>270</v>
      </c>
      <c r="C352" s="4">
        <v>4341</v>
      </c>
    </row>
    <row r="353" spans="1:3" hidden="1" outlineLevel="2" x14ac:dyDescent="0.25">
      <c r="A353" s="4" t="s">
        <v>280</v>
      </c>
      <c r="B353" s="4">
        <v>4500</v>
      </c>
      <c r="C353" s="4">
        <v>57281</v>
      </c>
    </row>
    <row r="354" spans="1:3" hidden="1" outlineLevel="2" x14ac:dyDescent="0.25">
      <c r="A354" s="4" t="s">
        <v>280</v>
      </c>
      <c r="B354" s="4">
        <v>2070</v>
      </c>
      <c r="C354" s="4">
        <v>32379</v>
      </c>
    </row>
    <row r="355" spans="1:3" outlineLevel="1" collapsed="1" x14ac:dyDescent="0.25">
      <c r="A355" s="5" t="s">
        <v>286</v>
      </c>
      <c r="B355" s="4">
        <f>SUBTOTAL(9,B351:B354)</f>
        <v>7110</v>
      </c>
      <c r="C355" s="4">
        <f>SUBTOTAL(9,C351:C354)</f>
        <v>98342</v>
      </c>
    </row>
    <row r="356" spans="1:3" hidden="1" outlineLevel="2" x14ac:dyDescent="0.25">
      <c r="A356" s="4" t="s">
        <v>281</v>
      </c>
      <c r="B356" s="4">
        <v>1800</v>
      </c>
      <c r="C356" s="4">
        <v>18554</v>
      </c>
    </row>
    <row r="357" spans="1:3" hidden="1" outlineLevel="2" x14ac:dyDescent="0.25">
      <c r="A357" s="4" t="s">
        <v>281</v>
      </c>
      <c r="B357" s="4">
        <v>909</v>
      </c>
      <c r="C357" s="4">
        <v>13512</v>
      </c>
    </row>
    <row r="358" spans="1:3" outlineLevel="1" collapsed="1" x14ac:dyDescent="0.25">
      <c r="A358" s="5" t="s">
        <v>287</v>
      </c>
      <c r="B358" s="4">
        <f>SUBTOTAL(9,B356:B357)</f>
        <v>2709</v>
      </c>
      <c r="C358" s="4">
        <f>SUBTOTAL(9,C356:C357)</f>
        <v>32066</v>
      </c>
    </row>
    <row r="359" spans="1:3" hidden="1" outlineLevel="2" x14ac:dyDescent="0.25">
      <c r="A359" s="4" t="s">
        <v>21</v>
      </c>
      <c r="B359" s="4">
        <v>6525</v>
      </c>
      <c r="C359" s="4">
        <v>82653</v>
      </c>
    </row>
    <row r="360" spans="1:3" hidden="1" outlineLevel="2" x14ac:dyDescent="0.25">
      <c r="A360" s="4" t="s">
        <v>21</v>
      </c>
      <c r="B360" s="4">
        <v>9504</v>
      </c>
      <c r="C360" s="4">
        <v>50185</v>
      </c>
    </row>
    <row r="361" spans="1:3" hidden="1" outlineLevel="2" x14ac:dyDescent="0.25">
      <c r="A361" s="4" t="s">
        <v>21</v>
      </c>
      <c r="B361" s="4">
        <v>1842325</v>
      </c>
      <c r="C361" s="4">
        <v>13676711</v>
      </c>
    </row>
    <row r="362" spans="1:3" hidden="1" outlineLevel="2" x14ac:dyDescent="0.25">
      <c r="A362" s="4" t="s">
        <v>21</v>
      </c>
      <c r="B362" s="4">
        <v>101718</v>
      </c>
      <c r="C362" s="4">
        <v>987819</v>
      </c>
    </row>
    <row r="363" spans="1:3" outlineLevel="1" collapsed="1" x14ac:dyDescent="0.25">
      <c r="A363" s="5" t="s">
        <v>218</v>
      </c>
      <c r="B363" s="4">
        <f>SUBTOTAL(9,B359:B362)</f>
        <v>1960072</v>
      </c>
      <c r="C363" s="4">
        <f>SUBTOTAL(9,C359:C362)</f>
        <v>14797368</v>
      </c>
    </row>
    <row r="364" spans="1:3" hidden="1" outlineLevel="2" x14ac:dyDescent="0.25">
      <c r="A364" s="4" t="s">
        <v>335</v>
      </c>
      <c r="B364" s="4">
        <v>14</v>
      </c>
      <c r="C364" s="4">
        <v>180</v>
      </c>
    </row>
    <row r="365" spans="1:3" hidden="1" outlineLevel="2" x14ac:dyDescent="0.25">
      <c r="A365" s="4" t="s">
        <v>335</v>
      </c>
      <c r="B365" s="4">
        <v>603</v>
      </c>
      <c r="C365" s="4">
        <v>5280</v>
      </c>
    </row>
    <row r="366" spans="1:3" hidden="1" outlineLevel="2" x14ac:dyDescent="0.25">
      <c r="A366" s="4" t="s">
        <v>335</v>
      </c>
      <c r="B366" s="4">
        <v>432</v>
      </c>
      <c r="C366" s="4">
        <v>6500</v>
      </c>
    </row>
    <row r="367" spans="1:3" outlineLevel="1" collapsed="1" x14ac:dyDescent="0.25">
      <c r="A367" s="5" t="s">
        <v>337</v>
      </c>
      <c r="B367" s="4">
        <f>SUBTOTAL(9,B364:B366)</f>
        <v>1049</v>
      </c>
      <c r="C367" s="4">
        <f>SUBTOTAL(9,C364:C366)</f>
        <v>11960</v>
      </c>
    </row>
    <row r="368" spans="1:3" hidden="1" outlineLevel="2" x14ac:dyDescent="0.25">
      <c r="A368" s="4" t="s">
        <v>35</v>
      </c>
      <c r="B368" s="4">
        <v>72</v>
      </c>
      <c r="C368" s="4">
        <v>5680</v>
      </c>
    </row>
    <row r="369" spans="1:3" hidden="1" outlineLevel="2" x14ac:dyDescent="0.25">
      <c r="A369" s="4" t="s">
        <v>35</v>
      </c>
      <c r="B369" s="4">
        <v>1335</v>
      </c>
      <c r="C369" s="4">
        <v>15889</v>
      </c>
    </row>
    <row r="370" spans="1:3" hidden="1" outlineLevel="2" x14ac:dyDescent="0.25">
      <c r="A370" s="4" t="s">
        <v>35</v>
      </c>
      <c r="B370" s="4">
        <v>2183</v>
      </c>
      <c r="C370" s="4">
        <v>41758</v>
      </c>
    </row>
    <row r="371" spans="1:3" hidden="1" outlineLevel="2" x14ac:dyDescent="0.25">
      <c r="A371" s="4" t="s">
        <v>35</v>
      </c>
      <c r="B371" s="4">
        <v>2361</v>
      </c>
      <c r="C371" s="4">
        <v>20378</v>
      </c>
    </row>
    <row r="372" spans="1:3" hidden="1" outlineLevel="2" x14ac:dyDescent="0.25">
      <c r="A372" s="4" t="s">
        <v>35</v>
      </c>
      <c r="B372" s="4">
        <v>8502</v>
      </c>
      <c r="C372" s="4">
        <v>94785</v>
      </c>
    </row>
    <row r="373" spans="1:3" hidden="1" outlineLevel="2" x14ac:dyDescent="0.25">
      <c r="A373" s="4" t="s">
        <v>35</v>
      </c>
      <c r="B373" s="4">
        <v>11723</v>
      </c>
      <c r="C373" s="4">
        <v>106426</v>
      </c>
    </row>
    <row r="374" spans="1:3" hidden="1" outlineLevel="2" x14ac:dyDescent="0.25">
      <c r="A374" s="4" t="s">
        <v>35</v>
      </c>
      <c r="B374" s="4">
        <v>864</v>
      </c>
      <c r="C374" s="4">
        <v>2526</v>
      </c>
    </row>
    <row r="375" spans="1:3" hidden="1" outlineLevel="2" x14ac:dyDescent="0.25">
      <c r="A375" s="4" t="s">
        <v>35</v>
      </c>
      <c r="B375" s="4">
        <v>2592</v>
      </c>
      <c r="C375" s="4">
        <v>7580</v>
      </c>
    </row>
    <row r="376" spans="1:3" hidden="1" outlineLevel="2" x14ac:dyDescent="0.25">
      <c r="A376" s="4" t="s">
        <v>35</v>
      </c>
      <c r="B376" s="4">
        <v>24</v>
      </c>
      <c r="C376" s="4">
        <v>462</v>
      </c>
    </row>
    <row r="377" spans="1:3" hidden="1" outlineLevel="2" x14ac:dyDescent="0.25">
      <c r="A377" s="4" t="s">
        <v>35</v>
      </c>
      <c r="B377" s="4">
        <v>113</v>
      </c>
      <c r="C377" s="4">
        <v>961</v>
      </c>
    </row>
    <row r="378" spans="1:3" hidden="1" outlineLevel="2" x14ac:dyDescent="0.25">
      <c r="A378" s="4" t="s">
        <v>35</v>
      </c>
      <c r="B378" s="4">
        <v>113</v>
      </c>
      <c r="C378" s="4">
        <v>1572</v>
      </c>
    </row>
    <row r="379" spans="1:3" hidden="1" outlineLevel="2" x14ac:dyDescent="0.25">
      <c r="A379" s="4" t="s">
        <v>35</v>
      </c>
      <c r="B379" s="4">
        <v>72</v>
      </c>
      <c r="C379" s="4">
        <v>1006</v>
      </c>
    </row>
    <row r="380" spans="1:3" outlineLevel="1" collapsed="1" x14ac:dyDescent="0.25">
      <c r="A380" s="5" t="s">
        <v>219</v>
      </c>
      <c r="B380" s="4">
        <f>SUBTOTAL(9,B368:B379)</f>
        <v>29954</v>
      </c>
      <c r="C380" s="4">
        <f>SUBTOTAL(9,C368:C379)</f>
        <v>299023</v>
      </c>
    </row>
    <row r="381" spans="1:3" hidden="1" outlineLevel="2" x14ac:dyDescent="0.25">
      <c r="A381" s="4" t="s">
        <v>257</v>
      </c>
      <c r="B381" s="4">
        <v>5454</v>
      </c>
      <c r="C381" s="4">
        <v>32120</v>
      </c>
    </row>
    <row r="382" spans="1:3" hidden="1" outlineLevel="2" x14ac:dyDescent="0.25">
      <c r="A382" s="4" t="s">
        <v>257</v>
      </c>
      <c r="B382" s="4">
        <v>54</v>
      </c>
      <c r="C382" s="4">
        <v>1345</v>
      </c>
    </row>
    <row r="383" spans="1:3" outlineLevel="1" collapsed="1" x14ac:dyDescent="0.25">
      <c r="A383" s="5" t="s">
        <v>265</v>
      </c>
      <c r="B383" s="4">
        <f>SUBTOTAL(9,B381:B382)</f>
        <v>5508</v>
      </c>
      <c r="C383" s="4">
        <f>SUBTOTAL(9,C381:C382)</f>
        <v>33465</v>
      </c>
    </row>
    <row r="384" spans="1:3" hidden="1" outlineLevel="2" x14ac:dyDescent="0.25">
      <c r="A384" s="4" t="s">
        <v>6</v>
      </c>
      <c r="B384" s="4">
        <v>27</v>
      </c>
      <c r="C384" s="4">
        <v>8297</v>
      </c>
    </row>
    <row r="385" spans="1:3" hidden="1" outlineLevel="2" x14ac:dyDescent="0.25">
      <c r="A385" s="4" t="s">
        <v>6</v>
      </c>
      <c r="B385" s="4">
        <v>1667</v>
      </c>
      <c r="C385" s="4">
        <v>78642</v>
      </c>
    </row>
    <row r="386" spans="1:3" hidden="1" outlineLevel="2" x14ac:dyDescent="0.25">
      <c r="A386" s="4" t="s">
        <v>6</v>
      </c>
      <c r="B386" s="4">
        <v>2372</v>
      </c>
      <c r="C386" s="4">
        <v>42273</v>
      </c>
    </row>
    <row r="387" spans="1:3" hidden="1" outlineLevel="2" x14ac:dyDescent="0.25">
      <c r="A387" s="4" t="s">
        <v>6</v>
      </c>
      <c r="B387" s="4">
        <v>833039</v>
      </c>
      <c r="C387" s="4">
        <v>11785631</v>
      </c>
    </row>
    <row r="388" spans="1:3" hidden="1" outlineLevel="2" x14ac:dyDescent="0.25">
      <c r="A388" s="4" t="s">
        <v>6</v>
      </c>
      <c r="B388" s="4">
        <v>495</v>
      </c>
      <c r="C388" s="4">
        <v>6220</v>
      </c>
    </row>
    <row r="389" spans="1:3" hidden="1" outlineLevel="2" x14ac:dyDescent="0.25">
      <c r="A389" s="4" t="s">
        <v>6</v>
      </c>
      <c r="B389" s="4">
        <v>217656</v>
      </c>
      <c r="C389" s="4">
        <v>3627754</v>
      </c>
    </row>
    <row r="390" spans="1:3" hidden="1" outlineLevel="2" x14ac:dyDescent="0.25">
      <c r="A390" s="4" t="s">
        <v>6</v>
      </c>
      <c r="B390" s="4">
        <v>270</v>
      </c>
      <c r="C390" s="4">
        <v>3900</v>
      </c>
    </row>
    <row r="391" spans="1:3" hidden="1" outlineLevel="2" x14ac:dyDescent="0.25">
      <c r="A391" s="4" t="s">
        <v>6</v>
      </c>
      <c r="B391" s="4">
        <v>198</v>
      </c>
      <c r="C391" s="4">
        <v>4056</v>
      </c>
    </row>
    <row r="392" spans="1:3" hidden="1" outlineLevel="2" x14ac:dyDescent="0.25">
      <c r="A392" s="4" t="s">
        <v>6</v>
      </c>
      <c r="B392" s="4">
        <v>45</v>
      </c>
      <c r="C392" s="4">
        <v>3015</v>
      </c>
    </row>
    <row r="393" spans="1:3" outlineLevel="1" collapsed="1" x14ac:dyDescent="0.25">
      <c r="A393" s="5" t="s">
        <v>221</v>
      </c>
      <c r="B393" s="4">
        <f>SUBTOTAL(9,B384:B392)</f>
        <v>1055769</v>
      </c>
      <c r="C393" s="4">
        <f>SUBTOTAL(9,C384:C392)</f>
        <v>15559788</v>
      </c>
    </row>
    <row r="394" spans="1:3" hidden="1" outlineLevel="2" x14ac:dyDescent="0.25">
      <c r="A394" s="4" t="s">
        <v>75</v>
      </c>
      <c r="B394" s="4">
        <v>23949</v>
      </c>
      <c r="C394" s="4">
        <v>220691</v>
      </c>
    </row>
    <row r="395" spans="1:3" hidden="1" outlineLevel="2" x14ac:dyDescent="0.25">
      <c r="A395" s="4" t="s">
        <v>75</v>
      </c>
      <c r="B395" s="4">
        <v>1593</v>
      </c>
      <c r="C395" s="4">
        <v>26444</v>
      </c>
    </row>
    <row r="396" spans="1:3" outlineLevel="1" collapsed="1" x14ac:dyDescent="0.25">
      <c r="A396" s="5" t="s">
        <v>222</v>
      </c>
      <c r="B396" s="4">
        <f>SUBTOTAL(9,B394:B395)</f>
        <v>25542</v>
      </c>
      <c r="C396" s="4">
        <f>SUBTOTAL(9,C394:C395)</f>
        <v>247135</v>
      </c>
    </row>
    <row r="397" spans="1:3" hidden="1" outlineLevel="2" x14ac:dyDescent="0.25">
      <c r="A397" s="4" t="s">
        <v>76</v>
      </c>
      <c r="B397" s="4">
        <v>54</v>
      </c>
      <c r="C397" s="4">
        <v>815</v>
      </c>
    </row>
    <row r="398" spans="1:3" hidden="1" outlineLevel="2" x14ac:dyDescent="0.25">
      <c r="A398" s="4" t="s">
        <v>76</v>
      </c>
      <c r="B398" s="4">
        <v>806</v>
      </c>
      <c r="C398" s="4">
        <v>13134</v>
      </c>
    </row>
    <row r="399" spans="1:3" hidden="1" outlineLevel="2" x14ac:dyDescent="0.25">
      <c r="A399" s="4" t="s">
        <v>76</v>
      </c>
      <c r="B399" s="4">
        <v>392</v>
      </c>
      <c r="C399" s="4">
        <v>7769</v>
      </c>
    </row>
    <row r="400" spans="1:3" outlineLevel="1" collapsed="1" x14ac:dyDescent="0.25">
      <c r="A400" s="5" t="s">
        <v>223</v>
      </c>
      <c r="B400" s="4">
        <f>SUBTOTAL(9,B397:B399)</f>
        <v>1252</v>
      </c>
      <c r="C400" s="4">
        <f>SUBTOTAL(9,C397:C399)</f>
        <v>21718</v>
      </c>
    </row>
    <row r="401" spans="1:3" hidden="1" outlineLevel="2" x14ac:dyDescent="0.25">
      <c r="A401" s="4" t="s">
        <v>342</v>
      </c>
      <c r="B401" s="4">
        <v>9</v>
      </c>
      <c r="C401" s="4">
        <v>215</v>
      </c>
    </row>
    <row r="402" spans="1:3" hidden="1" outlineLevel="2" x14ac:dyDescent="0.25">
      <c r="A402" s="4" t="s">
        <v>342</v>
      </c>
      <c r="B402" s="4">
        <v>7605</v>
      </c>
      <c r="C402" s="4">
        <v>61067</v>
      </c>
    </row>
    <row r="403" spans="1:3" hidden="1" outlineLevel="2" x14ac:dyDescent="0.25">
      <c r="A403" s="4" t="s">
        <v>342</v>
      </c>
      <c r="B403" s="4">
        <v>18</v>
      </c>
      <c r="C403" s="4">
        <v>788</v>
      </c>
    </row>
    <row r="404" spans="1:3" outlineLevel="1" collapsed="1" x14ac:dyDescent="0.25">
      <c r="A404" s="5" t="s">
        <v>345</v>
      </c>
      <c r="B404" s="4">
        <f>SUBTOTAL(9,B401:B403)</f>
        <v>7632</v>
      </c>
      <c r="C404" s="4">
        <f>SUBTOTAL(9,C401:C403)</f>
        <v>62070</v>
      </c>
    </row>
    <row r="405" spans="1:3" hidden="1" outlineLevel="2" x14ac:dyDescent="0.25">
      <c r="A405" s="4" t="s">
        <v>77</v>
      </c>
      <c r="B405" s="4">
        <v>45</v>
      </c>
      <c r="C405" s="4">
        <v>959</v>
      </c>
    </row>
    <row r="406" spans="1:3" hidden="1" outlineLevel="2" x14ac:dyDescent="0.25">
      <c r="A406" s="4" t="s">
        <v>77</v>
      </c>
      <c r="B406" s="4">
        <v>68</v>
      </c>
      <c r="C406" s="4">
        <v>1439</v>
      </c>
    </row>
    <row r="407" spans="1:3" hidden="1" outlineLevel="2" x14ac:dyDescent="0.25">
      <c r="A407" s="4" t="s">
        <v>77</v>
      </c>
      <c r="B407" s="4">
        <v>76907</v>
      </c>
      <c r="C407" s="4">
        <v>358964</v>
      </c>
    </row>
    <row r="408" spans="1:3" hidden="1" outlineLevel="2" x14ac:dyDescent="0.25">
      <c r="A408" s="4" t="s">
        <v>77</v>
      </c>
      <c r="B408" s="4">
        <v>1355</v>
      </c>
      <c r="C408" s="4">
        <v>37498</v>
      </c>
    </row>
    <row r="409" spans="1:3" hidden="1" outlineLevel="2" x14ac:dyDescent="0.25">
      <c r="A409" s="4" t="s">
        <v>77</v>
      </c>
      <c r="B409" s="4">
        <v>696783</v>
      </c>
      <c r="C409" s="4">
        <v>2630691</v>
      </c>
    </row>
    <row r="410" spans="1:3" outlineLevel="1" collapsed="1" x14ac:dyDescent="0.25">
      <c r="A410" s="5" t="s">
        <v>224</v>
      </c>
      <c r="B410" s="4">
        <f>SUBTOTAL(9,B405:B409)</f>
        <v>775158</v>
      </c>
      <c r="C410" s="4">
        <f>SUBTOTAL(9,C405:C409)</f>
        <v>3029551</v>
      </c>
    </row>
    <row r="411" spans="1:3" hidden="1" outlineLevel="2" x14ac:dyDescent="0.25">
      <c r="A411" s="4" t="s">
        <v>22</v>
      </c>
      <c r="B411" s="4">
        <v>4617</v>
      </c>
      <c r="C411" s="4">
        <v>38924</v>
      </c>
    </row>
    <row r="412" spans="1:3" hidden="1" outlineLevel="2" x14ac:dyDescent="0.25">
      <c r="A412" s="4" t="s">
        <v>22</v>
      </c>
      <c r="B412" s="4">
        <v>2786</v>
      </c>
      <c r="C412" s="4">
        <v>29891</v>
      </c>
    </row>
    <row r="413" spans="1:3" outlineLevel="1" collapsed="1" x14ac:dyDescent="0.25">
      <c r="A413" s="5" t="s">
        <v>225</v>
      </c>
      <c r="B413" s="4">
        <f>SUBTOTAL(9,B411:B412)</f>
        <v>7403</v>
      </c>
      <c r="C413" s="4">
        <f>SUBTOTAL(9,C411:C412)</f>
        <v>68815</v>
      </c>
    </row>
    <row r="414" spans="1:3" hidden="1" outlineLevel="2" x14ac:dyDescent="0.25">
      <c r="A414" s="4" t="s">
        <v>68</v>
      </c>
      <c r="B414" s="4">
        <v>1530</v>
      </c>
      <c r="C414" s="4">
        <v>19337</v>
      </c>
    </row>
    <row r="415" spans="1:3" hidden="1" outlineLevel="2" x14ac:dyDescent="0.25">
      <c r="A415" s="4" t="s">
        <v>68</v>
      </c>
      <c r="B415" s="4">
        <v>630</v>
      </c>
      <c r="C415" s="4">
        <v>12083</v>
      </c>
    </row>
    <row r="416" spans="1:3" outlineLevel="1" collapsed="1" x14ac:dyDescent="0.25">
      <c r="A416" s="5" t="s">
        <v>226</v>
      </c>
      <c r="B416" s="4">
        <f>SUBTOTAL(9,B414:B415)</f>
        <v>2160</v>
      </c>
      <c r="C416" s="4">
        <f>SUBTOTAL(9,C414:C415)</f>
        <v>31420</v>
      </c>
    </row>
    <row r="417" spans="1:3" hidden="1" outlineLevel="2" x14ac:dyDescent="0.25">
      <c r="A417" s="4" t="s">
        <v>23</v>
      </c>
      <c r="B417" s="4">
        <v>6444</v>
      </c>
      <c r="C417" s="4">
        <v>86172</v>
      </c>
    </row>
    <row r="418" spans="1:3" hidden="1" outlineLevel="2" x14ac:dyDescent="0.25">
      <c r="A418" s="4" t="s">
        <v>23</v>
      </c>
      <c r="B418" s="4">
        <v>26460</v>
      </c>
      <c r="C418" s="4">
        <v>248057</v>
      </c>
    </row>
    <row r="419" spans="1:3" hidden="1" outlineLevel="2" x14ac:dyDescent="0.25">
      <c r="A419" s="4" t="s">
        <v>23</v>
      </c>
      <c r="B419" s="4">
        <v>450</v>
      </c>
      <c r="C419" s="4">
        <v>8131</v>
      </c>
    </row>
    <row r="420" spans="1:3" hidden="1" outlineLevel="2" x14ac:dyDescent="0.25">
      <c r="A420" s="4" t="s">
        <v>23</v>
      </c>
      <c r="B420" s="4">
        <v>900</v>
      </c>
      <c r="C420" s="4">
        <v>5497</v>
      </c>
    </row>
    <row r="421" spans="1:3" hidden="1" outlineLevel="2" x14ac:dyDescent="0.25">
      <c r="A421" s="4" t="s">
        <v>23</v>
      </c>
      <c r="B421" s="4">
        <v>525422</v>
      </c>
      <c r="C421" s="4">
        <v>4674104</v>
      </c>
    </row>
    <row r="422" spans="1:3" hidden="1" outlineLevel="2" x14ac:dyDescent="0.25">
      <c r="A422" s="4" t="s">
        <v>23</v>
      </c>
      <c r="B422" s="4">
        <v>1350</v>
      </c>
      <c r="C422" s="4">
        <v>18000</v>
      </c>
    </row>
    <row r="423" spans="1:3" hidden="1" outlineLevel="2" x14ac:dyDescent="0.25">
      <c r="A423" s="4" t="s">
        <v>23</v>
      </c>
      <c r="B423" s="4">
        <v>206384</v>
      </c>
      <c r="C423" s="4">
        <v>2533756</v>
      </c>
    </row>
    <row r="424" spans="1:3" hidden="1" outlineLevel="2" x14ac:dyDescent="0.25">
      <c r="A424" s="4" t="s">
        <v>23</v>
      </c>
      <c r="B424" s="4">
        <v>262800</v>
      </c>
      <c r="C424" s="4">
        <v>1220539</v>
      </c>
    </row>
    <row r="425" spans="1:3" outlineLevel="1" collapsed="1" x14ac:dyDescent="0.25">
      <c r="A425" s="5" t="s">
        <v>227</v>
      </c>
      <c r="B425" s="4">
        <f>SUBTOTAL(9,B417:B424)</f>
        <v>1030210</v>
      </c>
      <c r="C425" s="4">
        <f>SUBTOTAL(9,C417:C424)</f>
        <v>8794256</v>
      </c>
    </row>
    <row r="426" spans="1:3" hidden="1" outlineLevel="2" x14ac:dyDescent="0.25">
      <c r="A426" s="4" t="s">
        <v>36</v>
      </c>
      <c r="B426" s="4">
        <v>105756</v>
      </c>
      <c r="C426" s="4">
        <v>956365</v>
      </c>
    </row>
    <row r="427" spans="1:3" hidden="1" outlineLevel="2" x14ac:dyDescent="0.25">
      <c r="A427" s="4" t="s">
        <v>36</v>
      </c>
      <c r="B427" s="4">
        <v>12105</v>
      </c>
      <c r="C427" s="4">
        <v>169457</v>
      </c>
    </row>
    <row r="428" spans="1:3" hidden="1" outlineLevel="2" x14ac:dyDescent="0.25">
      <c r="A428" s="4" t="s">
        <v>36</v>
      </c>
      <c r="B428" s="4">
        <v>36</v>
      </c>
      <c r="C428" s="4">
        <v>2259</v>
      </c>
    </row>
    <row r="429" spans="1:3" hidden="1" outlineLevel="2" x14ac:dyDescent="0.25">
      <c r="A429" s="4" t="s">
        <v>36</v>
      </c>
      <c r="B429" s="4">
        <v>288000</v>
      </c>
      <c r="C429" s="4">
        <v>1165191</v>
      </c>
    </row>
    <row r="430" spans="1:3" outlineLevel="1" collapsed="1" x14ac:dyDescent="0.25">
      <c r="A430" s="5" t="s">
        <v>228</v>
      </c>
      <c r="B430" s="4">
        <f>SUBTOTAL(9,B426:B429)</f>
        <v>405897</v>
      </c>
      <c r="C430" s="4">
        <f>SUBTOTAL(9,C426:C429)</f>
        <v>2293272</v>
      </c>
    </row>
    <row r="431" spans="1:3" hidden="1" outlineLevel="2" x14ac:dyDescent="0.25">
      <c r="A431" s="4" t="s">
        <v>24</v>
      </c>
      <c r="B431" s="4">
        <v>1188</v>
      </c>
      <c r="C431" s="4">
        <v>17035</v>
      </c>
    </row>
    <row r="432" spans="1:3" hidden="1" outlineLevel="2" x14ac:dyDescent="0.25">
      <c r="A432" s="4" t="s">
        <v>24</v>
      </c>
      <c r="B432" s="4">
        <v>1868</v>
      </c>
      <c r="C432" s="4">
        <v>24327</v>
      </c>
    </row>
    <row r="433" spans="1:3" hidden="1" outlineLevel="2" x14ac:dyDescent="0.25">
      <c r="A433" s="4" t="s">
        <v>24</v>
      </c>
      <c r="B433" s="4">
        <v>356</v>
      </c>
      <c r="C433" s="4">
        <v>6003</v>
      </c>
    </row>
    <row r="434" spans="1:3" hidden="1" outlineLevel="2" x14ac:dyDescent="0.25">
      <c r="A434" s="4" t="s">
        <v>24</v>
      </c>
      <c r="B434" s="4">
        <v>2151</v>
      </c>
      <c r="C434" s="4">
        <v>49381</v>
      </c>
    </row>
    <row r="435" spans="1:3" hidden="1" outlineLevel="2" x14ac:dyDescent="0.25">
      <c r="A435" s="4" t="s">
        <v>24</v>
      </c>
      <c r="B435" s="4">
        <v>15</v>
      </c>
      <c r="C435" s="4">
        <v>1296</v>
      </c>
    </row>
    <row r="436" spans="1:3" hidden="1" outlineLevel="2" x14ac:dyDescent="0.25">
      <c r="A436" s="4" t="s">
        <v>24</v>
      </c>
      <c r="B436" s="4">
        <v>148944</v>
      </c>
      <c r="C436" s="4">
        <v>1635013</v>
      </c>
    </row>
    <row r="437" spans="1:3" hidden="1" outlineLevel="2" x14ac:dyDescent="0.25">
      <c r="A437" s="4" t="s">
        <v>24</v>
      </c>
      <c r="B437" s="4">
        <v>24326</v>
      </c>
      <c r="C437" s="4">
        <v>496949</v>
      </c>
    </row>
    <row r="438" spans="1:3" hidden="1" outlineLevel="2" x14ac:dyDescent="0.25">
      <c r="A438" s="4" t="s">
        <v>24</v>
      </c>
      <c r="B438" s="4">
        <v>833</v>
      </c>
      <c r="C438" s="4">
        <v>13093</v>
      </c>
    </row>
    <row r="439" spans="1:3" hidden="1" outlineLevel="2" x14ac:dyDescent="0.25">
      <c r="A439" s="4" t="s">
        <v>24</v>
      </c>
      <c r="B439" s="4">
        <v>261</v>
      </c>
      <c r="C439" s="4">
        <v>3477</v>
      </c>
    </row>
    <row r="440" spans="1:3" hidden="1" outlineLevel="2" x14ac:dyDescent="0.25">
      <c r="A440" s="4" t="s">
        <v>24</v>
      </c>
      <c r="B440" s="4">
        <v>270</v>
      </c>
      <c r="C440" s="4">
        <v>3335</v>
      </c>
    </row>
    <row r="441" spans="1:3" hidden="1" outlineLevel="2" x14ac:dyDescent="0.25">
      <c r="A441" s="4" t="s">
        <v>24</v>
      </c>
      <c r="B441" s="4">
        <v>972</v>
      </c>
      <c r="C441" s="4">
        <v>7521</v>
      </c>
    </row>
    <row r="442" spans="1:3" hidden="1" outlineLevel="2" x14ac:dyDescent="0.25">
      <c r="A442" s="4" t="s">
        <v>24</v>
      </c>
      <c r="B442" s="4">
        <v>1206</v>
      </c>
      <c r="C442" s="4">
        <v>10791</v>
      </c>
    </row>
    <row r="443" spans="1:3" outlineLevel="1" collapsed="1" x14ac:dyDescent="0.25">
      <c r="A443" s="5" t="s">
        <v>229</v>
      </c>
      <c r="B443" s="4">
        <f>SUBTOTAL(9,B431:B442)</f>
        <v>182390</v>
      </c>
      <c r="C443" s="4">
        <f>SUBTOTAL(9,C431:C442)</f>
        <v>2268221</v>
      </c>
    </row>
    <row r="444" spans="1:3" hidden="1" outlineLevel="2" x14ac:dyDescent="0.25">
      <c r="A444" s="4" t="s">
        <v>78</v>
      </c>
      <c r="B444" s="4">
        <v>113</v>
      </c>
      <c r="C444" s="4">
        <v>3321</v>
      </c>
    </row>
    <row r="445" spans="1:3" hidden="1" outlineLevel="2" x14ac:dyDescent="0.25">
      <c r="A445" s="4" t="s">
        <v>78</v>
      </c>
      <c r="B445" s="4">
        <v>109144</v>
      </c>
      <c r="C445" s="4">
        <v>1111736</v>
      </c>
    </row>
    <row r="446" spans="1:3" hidden="1" outlineLevel="2" x14ac:dyDescent="0.25">
      <c r="A446" s="4" t="s">
        <v>78</v>
      </c>
      <c r="B446" s="4">
        <v>25956</v>
      </c>
      <c r="C446" s="4">
        <v>504712</v>
      </c>
    </row>
    <row r="447" spans="1:3" outlineLevel="1" collapsed="1" x14ac:dyDescent="0.25">
      <c r="A447" s="5" t="s">
        <v>230</v>
      </c>
      <c r="B447" s="4">
        <f>SUBTOTAL(9,B444:B446)</f>
        <v>135213</v>
      </c>
      <c r="C447" s="4">
        <f>SUBTOTAL(9,C444:C446)</f>
        <v>1619769</v>
      </c>
    </row>
    <row r="448" spans="1:3" hidden="1" outlineLevel="2" x14ac:dyDescent="0.25">
      <c r="A448" s="4" t="s">
        <v>258</v>
      </c>
      <c r="B448" s="4">
        <v>901</v>
      </c>
      <c r="C448" s="4">
        <v>10879</v>
      </c>
    </row>
    <row r="449" spans="1:3" hidden="1" outlineLevel="2" x14ac:dyDescent="0.25">
      <c r="A449" s="4" t="s">
        <v>258</v>
      </c>
      <c r="B449" s="4">
        <v>162</v>
      </c>
      <c r="C449" s="4">
        <v>2386</v>
      </c>
    </row>
    <row r="450" spans="1:3" outlineLevel="1" collapsed="1" x14ac:dyDescent="0.25">
      <c r="A450" s="5" t="s">
        <v>266</v>
      </c>
      <c r="B450" s="4">
        <f>SUBTOTAL(9,B448:B449)</f>
        <v>1063</v>
      </c>
      <c r="C450" s="4">
        <f>SUBTOTAL(9,C448:C449)</f>
        <v>13265</v>
      </c>
    </row>
    <row r="451" spans="1:3" hidden="1" outlineLevel="2" x14ac:dyDescent="0.25">
      <c r="A451" s="4" t="s">
        <v>25</v>
      </c>
      <c r="B451" s="4">
        <v>195</v>
      </c>
      <c r="C451" s="4">
        <v>1989</v>
      </c>
    </row>
    <row r="452" spans="1:3" hidden="1" outlineLevel="2" x14ac:dyDescent="0.25">
      <c r="A452" s="4" t="s">
        <v>25</v>
      </c>
      <c r="B452" s="4">
        <v>441</v>
      </c>
      <c r="C452" s="4">
        <v>4205</v>
      </c>
    </row>
    <row r="453" spans="1:3" hidden="1" outlineLevel="2" x14ac:dyDescent="0.25">
      <c r="A453" s="4" t="s">
        <v>25</v>
      </c>
      <c r="B453" s="4">
        <v>3771</v>
      </c>
      <c r="C453" s="4">
        <v>14530</v>
      </c>
    </row>
    <row r="454" spans="1:3" hidden="1" outlineLevel="2" x14ac:dyDescent="0.25">
      <c r="A454" s="4" t="s">
        <v>25</v>
      </c>
      <c r="B454" s="4">
        <v>11855</v>
      </c>
      <c r="C454" s="4">
        <v>43115</v>
      </c>
    </row>
    <row r="455" spans="1:3" hidden="1" outlineLevel="2" x14ac:dyDescent="0.25">
      <c r="A455" s="4" t="s">
        <v>25</v>
      </c>
      <c r="B455" s="4">
        <v>3</v>
      </c>
      <c r="C455" s="4">
        <v>234</v>
      </c>
    </row>
    <row r="456" spans="1:3" hidden="1" outlineLevel="2" x14ac:dyDescent="0.25">
      <c r="A456" s="4" t="s">
        <v>25</v>
      </c>
      <c r="B456" s="4">
        <v>4312</v>
      </c>
      <c r="C456" s="4">
        <v>40103</v>
      </c>
    </row>
    <row r="457" spans="1:3" hidden="1" outlineLevel="2" x14ac:dyDescent="0.25">
      <c r="A457" s="4" t="s">
        <v>25</v>
      </c>
      <c r="B457" s="4">
        <v>4455</v>
      </c>
      <c r="C457" s="4">
        <v>37969</v>
      </c>
    </row>
    <row r="458" spans="1:3" hidden="1" outlineLevel="2" x14ac:dyDescent="0.25">
      <c r="A458" s="4" t="s">
        <v>25</v>
      </c>
      <c r="B458" s="4">
        <v>40</v>
      </c>
      <c r="C458" s="4">
        <v>1378</v>
      </c>
    </row>
    <row r="459" spans="1:3" outlineLevel="1" collapsed="1" x14ac:dyDescent="0.25">
      <c r="A459" s="5" t="s">
        <v>231</v>
      </c>
      <c r="B459" s="4">
        <f>SUBTOTAL(9,B451:B458)</f>
        <v>25072</v>
      </c>
      <c r="C459" s="4">
        <f>SUBTOTAL(9,C451:C458)</f>
        <v>143523</v>
      </c>
    </row>
    <row r="460" spans="1:3" hidden="1" outlineLevel="2" x14ac:dyDescent="0.25">
      <c r="A460" s="4" t="s">
        <v>296</v>
      </c>
      <c r="B460" s="4">
        <v>5850</v>
      </c>
      <c r="C460" s="4">
        <v>62432</v>
      </c>
    </row>
    <row r="461" spans="1:3" hidden="1" outlineLevel="2" x14ac:dyDescent="0.25">
      <c r="A461" s="4" t="s">
        <v>296</v>
      </c>
      <c r="B461" s="4">
        <v>2800</v>
      </c>
      <c r="C461" s="4">
        <v>40105</v>
      </c>
    </row>
    <row r="462" spans="1:3" outlineLevel="1" collapsed="1" x14ac:dyDescent="0.25">
      <c r="A462" s="5" t="s">
        <v>300</v>
      </c>
      <c r="B462" s="4">
        <f>SUBTOTAL(9,B460:B461)</f>
        <v>8650</v>
      </c>
      <c r="C462" s="4">
        <f>SUBTOTAL(9,C460:C461)</f>
        <v>102537</v>
      </c>
    </row>
    <row r="463" spans="1:3" hidden="1" outlineLevel="2" x14ac:dyDescent="0.25">
      <c r="A463" s="4" t="s">
        <v>252</v>
      </c>
      <c r="B463" s="4">
        <v>1710</v>
      </c>
      <c r="C463" s="4">
        <v>21805</v>
      </c>
    </row>
    <row r="464" spans="1:3" hidden="1" outlineLevel="2" x14ac:dyDescent="0.25">
      <c r="A464" s="4" t="s">
        <v>252</v>
      </c>
      <c r="B464" s="4">
        <v>1386</v>
      </c>
      <c r="C464" s="4">
        <v>20926</v>
      </c>
    </row>
    <row r="465" spans="1:3" outlineLevel="1" collapsed="1" x14ac:dyDescent="0.25">
      <c r="A465" s="5" t="s">
        <v>267</v>
      </c>
      <c r="B465" s="4">
        <f>SUBTOTAL(9,B463:B464)</f>
        <v>3096</v>
      </c>
      <c r="C465" s="4">
        <f>SUBTOTAL(9,C463:C464)</f>
        <v>42731</v>
      </c>
    </row>
    <row r="466" spans="1:3" hidden="1" outlineLevel="2" x14ac:dyDescent="0.25">
      <c r="A466" s="4" t="s">
        <v>37</v>
      </c>
      <c r="B466" s="4">
        <v>495</v>
      </c>
      <c r="C466" s="4">
        <v>5335</v>
      </c>
    </row>
    <row r="467" spans="1:3" hidden="1" outlineLevel="2" x14ac:dyDescent="0.25">
      <c r="A467" s="4" t="s">
        <v>37</v>
      </c>
      <c r="B467" s="4">
        <v>115433</v>
      </c>
      <c r="C467" s="4">
        <v>885043</v>
      </c>
    </row>
    <row r="468" spans="1:3" hidden="1" outlineLevel="2" x14ac:dyDescent="0.25">
      <c r="A468" s="4" t="s">
        <v>37</v>
      </c>
      <c r="B468" s="4">
        <v>16448</v>
      </c>
      <c r="C468" s="4">
        <v>140950</v>
      </c>
    </row>
    <row r="469" spans="1:3" outlineLevel="1" collapsed="1" x14ac:dyDescent="0.25">
      <c r="A469" s="5" t="s">
        <v>232</v>
      </c>
      <c r="B469" s="4">
        <f>SUBTOTAL(9,B466:B468)</f>
        <v>132376</v>
      </c>
      <c r="C469" s="4">
        <f>SUBTOTAL(9,C466:C468)</f>
        <v>1031328</v>
      </c>
    </row>
    <row r="470" spans="1:3" hidden="1" outlineLevel="2" x14ac:dyDescent="0.25">
      <c r="A470" s="4" t="s">
        <v>26</v>
      </c>
      <c r="B470" s="4">
        <v>623</v>
      </c>
      <c r="C470" s="4">
        <v>10815</v>
      </c>
    </row>
    <row r="471" spans="1:3" hidden="1" outlineLevel="2" x14ac:dyDescent="0.25">
      <c r="A471" s="4" t="s">
        <v>26</v>
      </c>
      <c r="B471" s="4">
        <v>1515</v>
      </c>
      <c r="C471" s="4">
        <v>25867</v>
      </c>
    </row>
    <row r="472" spans="1:3" hidden="1" outlineLevel="2" x14ac:dyDescent="0.25">
      <c r="A472" s="4" t="s">
        <v>26</v>
      </c>
      <c r="B472" s="4">
        <v>195294</v>
      </c>
      <c r="C472" s="4">
        <v>1948291</v>
      </c>
    </row>
    <row r="473" spans="1:3" hidden="1" outlineLevel="2" x14ac:dyDescent="0.25">
      <c r="A473" s="4" t="s">
        <v>26</v>
      </c>
      <c r="B473" s="4">
        <v>279</v>
      </c>
      <c r="C473" s="4">
        <v>4263</v>
      </c>
    </row>
    <row r="474" spans="1:3" hidden="1" outlineLevel="2" x14ac:dyDescent="0.25">
      <c r="A474" s="4" t="s">
        <v>26</v>
      </c>
      <c r="B474" s="4">
        <v>29202</v>
      </c>
      <c r="C474" s="4">
        <v>408618</v>
      </c>
    </row>
    <row r="475" spans="1:3" outlineLevel="1" collapsed="1" x14ac:dyDescent="0.25">
      <c r="A475" s="5" t="s">
        <v>233</v>
      </c>
      <c r="B475" s="4">
        <f>SUBTOTAL(9,B470:B474)</f>
        <v>226913</v>
      </c>
      <c r="C475" s="4">
        <f>SUBTOTAL(9,C470:C474)</f>
        <v>2397854</v>
      </c>
    </row>
    <row r="476" spans="1:3" hidden="1" outlineLevel="2" x14ac:dyDescent="0.25">
      <c r="A476" s="4" t="s">
        <v>27</v>
      </c>
      <c r="B476" s="4">
        <v>23550</v>
      </c>
      <c r="C476" s="4">
        <v>301236</v>
      </c>
    </row>
    <row r="477" spans="1:3" hidden="1" outlineLevel="2" x14ac:dyDescent="0.25">
      <c r="A477" s="4" t="s">
        <v>27</v>
      </c>
      <c r="B477" s="4">
        <v>94188</v>
      </c>
      <c r="C477" s="4">
        <v>931241</v>
      </c>
    </row>
    <row r="478" spans="1:3" hidden="1" outlineLevel="2" x14ac:dyDescent="0.25">
      <c r="A478" s="4" t="s">
        <v>27</v>
      </c>
      <c r="B478" s="4">
        <v>1692</v>
      </c>
      <c r="C478" s="4">
        <v>39072</v>
      </c>
    </row>
    <row r="479" spans="1:3" hidden="1" outlineLevel="2" x14ac:dyDescent="0.25">
      <c r="A479" s="4" t="s">
        <v>27</v>
      </c>
      <c r="B479" s="4">
        <v>24000</v>
      </c>
      <c r="C479" s="4">
        <v>146400</v>
      </c>
    </row>
    <row r="480" spans="1:3" hidden="1" outlineLevel="2" x14ac:dyDescent="0.25">
      <c r="A480" s="4" t="s">
        <v>27</v>
      </c>
      <c r="B480" s="4">
        <v>24000</v>
      </c>
      <c r="C480" s="4">
        <v>146400</v>
      </c>
    </row>
    <row r="481" spans="1:3" hidden="1" outlineLevel="2" x14ac:dyDescent="0.25">
      <c r="A481" s="4" t="s">
        <v>27</v>
      </c>
      <c r="B481" s="4">
        <v>0</v>
      </c>
      <c r="C481" s="4">
        <v>48</v>
      </c>
    </row>
    <row r="482" spans="1:3" hidden="1" outlineLevel="2" x14ac:dyDescent="0.25">
      <c r="A482" s="4" t="s">
        <v>27</v>
      </c>
      <c r="B482" s="4">
        <v>27803003</v>
      </c>
      <c r="C482" s="4">
        <v>214338467</v>
      </c>
    </row>
    <row r="483" spans="1:3" hidden="1" outlineLevel="2" x14ac:dyDescent="0.25">
      <c r="A483" s="4" t="s">
        <v>27</v>
      </c>
      <c r="B483" s="4">
        <v>31728</v>
      </c>
      <c r="C483" s="4">
        <v>331704</v>
      </c>
    </row>
    <row r="484" spans="1:3" hidden="1" outlineLevel="2" x14ac:dyDescent="0.25">
      <c r="A484" s="4" t="s">
        <v>27</v>
      </c>
      <c r="B484" s="4">
        <v>2602966</v>
      </c>
      <c r="C484" s="4">
        <v>29200651</v>
      </c>
    </row>
    <row r="485" spans="1:3" hidden="1" outlineLevel="2" x14ac:dyDescent="0.25">
      <c r="A485" s="4" t="s">
        <v>27</v>
      </c>
      <c r="B485" s="4">
        <v>1278</v>
      </c>
      <c r="C485" s="4">
        <v>82736</v>
      </c>
    </row>
    <row r="486" spans="1:3" hidden="1" outlineLevel="2" x14ac:dyDescent="0.25">
      <c r="A486" s="4" t="s">
        <v>27</v>
      </c>
      <c r="B486" s="4">
        <v>1057866</v>
      </c>
      <c r="C486" s="4">
        <v>4390393</v>
      </c>
    </row>
    <row r="487" spans="1:3" hidden="1" outlineLevel="2" x14ac:dyDescent="0.25">
      <c r="A487" s="4" t="s">
        <v>27</v>
      </c>
      <c r="B487" s="4">
        <v>606</v>
      </c>
      <c r="C487" s="4">
        <v>30285</v>
      </c>
    </row>
    <row r="488" spans="1:3" hidden="1" outlineLevel="2" x14ac:dyDescent="0.25">
      <c r="A488" s="4" t="s">
        <v>27</v>
      </c>
      <c r="B488" s="4">
        <v>30</v>
      </c>
      <c r="C488" s="4">
        <v>763</v>
      </c>
    </row>
    <row r="489" spans="1:3" hidden="1" outlineLevel="2" x14ac:dyDescent="0.25">
      <c r="A489" s="4" t="s">
        <v>27</v>
      </c>
      <c r="B489" s="4">
        <v>415240</v>
      </c>
      <c r="C489" s="4">
        <v>1684798</v>
      </c>
    </row>
    <row r="490" spans="1:3" hidden="1" outlineLevel="2" x14ac:dyDescent="0.25">
      <c r="A490" s="4" t="s">
        <v>27</v>
      </c>
      <c r="B490" s="4">
        <v>48000</v>
      </c>
      <c r="C490" s="4">
        <v>292800</v>
      </c>
    </row>
    <row r="491" spans="1:3" hidden="1" outlineLevel="2" x14ac:dyDescent="0.25">
      <c r="A491" s="4" t="s">
        <v>27</v>
      </c>
      <c r="B491" s="4">
        <v>39758917</v>
      </c>
      <c r="C491" s="4">
        <v>151406832</v>
      </c>
    </row>
    <row r="492" spans="1:3" hidden="1" outlineLevel="2" x14ac:dyDescent="0.25">
      <c r="A492" s="4" t="s">
        <v>27</v>
      </c>
      <c r="B492" s="4">
        <v>2184308</v>
      </c>
      <c r="C492" s="4">
        <v>7961983</v>
      </c>
    </row>
    <row r="493" spans="1:3" hidden="1" outlineLevel="2" x14ac:dyDescent="0.25">
      <c r="A493" s="4" t="s">
        <v>27</v>
      </c>
      <c r="B493" s="4">
        <v>311606</v>
      </c>
      <c r="C493" s="4">
        <v>2070915</v>
      </c>
    </row>
    <row r="494" spans="1:3" outlineLevel="1" collapsed="1" x14ac:dyDescent="0.25">
      <c r="A494" s="5" t="s">
        <v>234</v>
      </c>
      <c r="B494" s="4">
        <f>SUBTOTAL(9,B476:B493)</f>
        <v>74382978</v>
      </c>
      <c r="C494" s="4">
        <f>SUBTOTAL(9,C476:C493)</f>
        <v>413356724</v>
      </c>
    </row>
    <row r="495" spans="1:3" hidden="1" outlineLevel="2" x14ac:dyDescent="0.25">
      <c r="A495" s="4" t="s">
        <v>7</v>
      </c>
      <c r="B495" s="4">
        <v>14</v>
      </c>
      <c r="C495" s="4">
        <v>421</v>
      </c>
    </row>
    <row r="496" spans="1:3" hidden="1" outlineLevel="2" x14ac:dyDescent="0.25">
      <c r="A496" s="4" t="s">
        <v>7</v>
      </c>
      <c r="B496" s="4">
        <v>72000</v>
      </c>
      <c r="C496" s="4">
        <v>309600</v>
      </c>
    </row>
    <row r="497" spans="1:3" hidden="1" outlineLevel="2" x14ac:dyDescent="0.25">
      <c r="A497" s="4" t="s">
        <v>7</v>
      </c>
      <c r="B497" s="4">
        <v>202933</v>
      </c>
      <c r="C497" s="4">
        <v>2299286</v>
      </c>
    </row>
    <row r="498" spans="1:3" hidden="1" outlineLevel="2" x14ac:dyDescent="0.25">
      <c r="A498" s="4" t="s">
        <v>7</v>
      </c>
      <c r="B498" s="4">
        <v>65443</v>
      </c>
      <c r="C498" s="4">
        <v>552477</v>
      </c>
    </row>
    <row r="499" spans="1:3" hidden="1" outlineLevel="2" x14ac:dyDescent="0.25">
      <c r="A499" s="4" t="s">
        <v>7</v>
      </c>
      <c r="B499" s="4">
        <v>6980</v>
      </c>
      <c r="C499" s="4">
        <v>62893</v>
      </c>
    </row>
    <row r="500" spans="1:3" hidden="1" outlineLevel="2" x14ac:dyDescent="0.25">
      <c r="A500" s="4" t="s">
        <v>7</v>
      </c>
      <c r="B500" s="4">
        <v>3</v>
      </c>
      <c r="C500" s="4">
        <v>1399</v>
      </c>
    </row>
    <row r="501" spans="1:3" hidden="1" outlineLevel="2" x14ac:dyDescent="0.25">
      <c r="A501" s="4" t="s">
        <v>7</v>
      </c>
      <c r="B501" s="4">
        <v>49408255</v>
      </c>
      <c r="C501" s="4">
        <v>424354585</v>
      </c>
    </row>
    <row r="502" spans="1:3" hidden="1" outlineLevel="2" x14ac:dyDescent="0.25">
      <c r="A502" s="4" t="s">
        <v>7</v>
      </c>
      <c r="B502" s="4">
        <v>1007709</v>
      </c>
      <c r="C502" s="4">
        <v>4963556</v>
      </c>
    </row>
    <row r="503" spans="1:3" hidden="1" outlineLevel="2" x14ac:dyDescent="0.25">
      <c r="A503" s="4" t="s">
        <v>7</v>
      </c>
      <c r="B503" s="4">
        <v>2255066</v>
      </c>
      <c r="C503" s="4">
        <v>25467297</v>
      </c>
    </row>
    <row r="504" spans="1:3" hidden="1" outlineLevel="2" x14ac:dyDescent="0.25">
      <c r="A504" s="4" t="s">
        <v>7</v>
      </c>
      <c r="B504" s="4">
        <v>48000</v>
      </c>
      <c r="C504" s="4">
        <v>203800</v>
      </c>
    </row>
    <row r="505" spans="1:3" hidden="1" outlineLevel="2" x14ac:dyDescent="0.25">
      <c r="A505" s="4" t="s">
        <v>7</v>
      </c>
      <c r="B505" s="4">
        <v>48000</v>
      </c>
      <c r="C505" s="4">
        <v>203040</v>
      </c>
    </row>
    <row r="506" spans="1:3" hidden="1" outlineLevel="2" x14ac:dyDescent="0.25">
      <c r="A506" s="4" t="s">
        <v>7</v>
      </c>
      <c r="B506" s="4">
        <v>2100</v>
      </c>
      <c r="C506" s="4">
        <v>16800</v>
      </c>
    </row>
    <row r="507" spans="1:3" hidden="1" outlineLevel="2" x14ac:dyDescent="0.25">
      <c r="A507" s="4" t="s">
        <v>7</v>
      </c>
      <c r="B507" s="4">
        <v>357254</v>
      </c>
      <c r="C507" s="4">
        <v>1463274</v>
      </c>
    </row>
    <row r="508" spans="1:3" hidden="1" outlineLevel="2" x14ac:dyDescent="0.25">
      <c r="A508" s="4" t="s">
        <v>7</v>
      </c>
      <c r="B508" s="4">
        <v>17083070</v>
      </c>
      <c r="C508" s="4">
        <v>64870329</v>
      </c>
    </row>
    <row r="509" spans="1:3" hidden="1" outlineLevel="2" x14ac:dyDescent="0.25">
      <c r="A509" s="4" t="s">
        <v>7</v>
      </c>
      <c r="B509" s="4">
        <v>5208697</v>
      </c>
      <c r="C509" s="4">
        <v>27327611</v>
      </c>
    </row>
    <row r="510" spans="1:3" hidden="1" outlineLevel="2" x14ac:dyDescent="0.25">
      <c r="A510" s="4" t="s">
        <v>7</v>
      </c>
      <c r="B510" s="4">
        <v>6000</v>
      </c>
      <c r="C510" s="4">
        <v>22751</v>
      </c>
    </row>
    <row r="511" spans="1:3" outlineLevel="1" collapsed="1" x14ac:dyDescent="0.25">
      <c r="A511" s="5" t="s">
        <v>235</v>
      </c>
      <c r="B511" s="4">
        <f>SUBTOTAL(9,B495:B510)</f>
        <v>75771524</v>
      </c>
      <c r="C511" s="4">
        <f>SUBTOTAL(9,C495:C510)</f>
        <v>552119119</v>
      </c>
    </row>
    <row r="512" spans="1:3" hidden="1" outlineLevel="2" x14ac:dyDescent="0.25">
      <c r="A512" s="4" t="s">
        <v>79</v>
      </c>
      <c r="B512" s="4">
        <v>1062</v>
      </c>
      <c r="C512" s="4">
        <v>13032</v>
      </c>
    </row>
    <row r="513" spans="1:3" hidden="1" outlineLevel="2" x14ac:dyDescent="0.25">
      <c r="A513" s="4" t="s">
        <v>79</v>
      </c>
      <c r="B513" s="4">
        <v>666</v>
      </c>
      <c r="C513" s="4">
        <v>11401</v>
      </c>
    </row>
    <row r="514" spans="1:3" outlineLevel="1" collapsed="1" x14ac:dyDescent="0.25">
      <c r="A514" s="5" t="s">
        <v>236</v>
      </c>
      <c r="B514" s="4">
        <f>SUBTOTAL(9,B512:B513)</f>
        <v>1728</v>
      </c>
      <c r="C514" s="4">
        <f>SUBTOTAL(9,C512:C513)</f>
        <v>24433</v>
      </c>
    </row>
    <row r="515" spans="1:3" hidden="1" outlineLevel="2" x14ac:dyDescent="0.25">
      <c r="A515" s="4" t="s">
        <v>28</v>
      </c>
      <c r="B515" s="4">
        <v>27</v>
      </c>
      <c r="C515" s="4">
        <v>204</v>
      </c>
    </row>
    <row r="516" spans="1:3" hidden="1" outlineLevel="2" x14ac:dyDescent="0.25">
      <c r="A516" s="4" t="s">
        <v>28</v>
      </c>
      <c r="B516" s="4">
        <v>3181</v>
      </c>
      <c r="C516" s="4">
        <v>28278</v>
      </c>
    </row>
    <row r="517" spans="1:3" hidden="1" outlineLevel="2" x14ac:dyDescent="0.25">
      <c r="A517" s="4" t="s">
        <v>28</v>
      </c>
      <c r="B517" s="4">
        <v>2840</v>
      </c>
      <c r="C517" s="4">
        <v>30435</v>
      </c>
    </row>
    <row r="518" spans="1:3" outlineLevel="1" collapsed="1" x14ac:dyDescent="0.25">
      <c r="A518" s="5" t="s">
        <v>238</v>
      </c>
      <c r="B518" s="4">
        <f>SUBTOTAL(9,B515:B517)</f>
        <v>6048</v>
      </c>
      <c r="C518" s="4">
        <f>SUBTOTAL(9,C515:C517)</f>
        <v>58917</v>
      </c>
    </row>
    <row r="519" spans="1:3" hidden="1" outlineLevel="2" x14ac:dyDescent="0.25">
      <c r="A519" s="4" t="s">
        <v>8</v>
      </c>
      <c r="B519" s="4">
        <v>14</v>
      </c>
      <c r="C519" s="4">
        <v>385</v>
      </c>
    </row>
    <row r="520" spans="1:3" hidden="1" outlineLevel="2" x14ac:dyDescent="0.25">
      <c r="A520" s="4" t="s">
        <v>8</v>
      </c>
      <c r="B520" s="4">
        <v>9</v>
      </c>
      <c r="C520" s="4">
        <v>259</v>
      </c>
    </row>
    <row r="521" spans="1:3" hidden="1" outlineLevel="2" x14ac:dyDescent="0.25">
      <c r="A521" s="4" t="s">
        <v>8</v>
      </c>
      <c r="B521" s="4">
        <v>42768</v>
      </c>
      <c r="C521" s="4">
        <v>390386</v>
      </c>
    </row>
    <row r="522" spans="1:3" hidden="1" outlineLevel="2" x14ac:dyDescent="0.25">
      <c r="A522" s="4" t="s">
        <v>8</v>
      </c>
      <c r="B522" s="4">
        <v>6973</v>
      </c>
      <c r="C522" s="4">
        <v>91570</v>
      </c>
    </row>
    <row r="523" spans="1:3" outlineLevel="1" collapsed="1" x14ac:dyDescent="0.25">
      <c r="A523" s="5" t="s">
        <v>239</v>
      </c>
      <c r="B523" s="4">
        <f>SUBTOTAL(9,B519:B522)</f>
        <v>49764</v>
      </c>
      <c r="C523" s="4">
        <f>SUBTOTAL(9,C519:C522)</f>
        <v>482600</v>
      </c>
    </row>
    <row r="524" spans="1:3" hidden="1" outlineLevel="2" x14ac:dyDescent="0.25">
      <c r="A524" s="4" t="s">
        <v>355</v>
      </c>
      <c r="B524" s="4">
        <v>7245</v>
      </c>
      <c r="C524" s="4">
        <v>98747</v>
      </c>
    </row>
    <row r="525" spans="1:3" hidden="1" outlineLevel="2" x14ac:dyDescent="0.25">
      <c r="A525" s="4" t="s">
        <v>355</v>
      </c>
      <c r="B525" s="4">
        <v>990</v>
      </c>
      <c r="C525" s="4">
        <v>15817</v>
      </c>
    </row>
    <row r="526" spans="1:3" outlineLevel="1" collapsed="1" x14ac:dyDescent="0.25">
      <c r="A526" s="5" t="s">
        <v>356</v>
      </c>
      <c r="B526" s="4">
        <f>SUBTOTAL(9,B524:B525)</f>
        <v>8235</v>
      </c>
      <c r="C526" s="4">
        <f>SUBTOTAL(9,C524:C525)</f>
        <v>114564</v>
      </c>
    </row>
    <row r="527" spans="1:3" x14ac:dyDescent="0.25">
      <c r="A527" s="5" t="s">
        <v>240</v>
      </c>
      <c r="B527" s="4">
        <f>SUBTOTAL(9,B2:B525)</f>
        <v>268124111</v>
      </c>
      <c r="C527" s="4">
        <f>SUBTOTAL(9,C2:C525)</f>
        <v>1745770332</v>
      </c>
    </row>
    <row r="528" spans="1:3" x14ac:dyDescent="0.25">
      <c r="A528" s="4"/>
      <c r="B528" s="4"/>
      <c r="C528" s="4"/>
    </row>
    <row r="529" spans="1:3" x14ac:dyDescent="0.25">
      <c r="A529" s="4"/>
      <c r="B529" s="4"/>
      <c r="C529" s="4"/>
    </row>
    <row r="530" spans="1:3" x14ac:dyDescent="0.25">
      <c r="A530" s="4"/>
      <c r="B530" s="4"/>
      <c r="C530" s="4"/>
    </row>
    <row r="531" spans="1:3" x14ac:dyDescent="0.25">
      <c r="A531" s="4"/>
      <c r="B531" s="4"/>
      <c r="C531" s="4"/>
    </row>
  </sheetData>
  <pageMargins left="0.75" right="0.75" top="1" bottom="1" header="0.5" footer="0.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46B5-209B-476A-B221-4506DCD044BC}">
  <dimension ref="A1:C96"/>
  <sheetViews>
    <sheetView workbookViewId="0">
      <selection activeCell="C96" sqref="C2:C96"/>
    </sheetView>
  </sheetViews>
  <sheetFormatPr defaultRowHeight="15" x14ac:dyDescent="0.25"/>
  <cols>
    <col min="1" max="1" width="44.5703125" bestFit="1" customWidth="1"/>
    <col min="2" max="2" width="10" bestFit="1" customWidth="1"/>
    <col min="3" max="3" width="11" bestFit="1" customWidth="1"/>
  </cols>
  <sheetData>
    <row r="1" spans="1:3" x14ac:dyDescent="0.25">
      <c r="A1" t="s">
        <v>0</v>
      </c>
      <c r="B1" t="s">
        <v>361</v>
      </c>
      <c r="C1" t="s">
        <v>362</v>
      </c>
    </row>
    <row r="2" spans="1:3" x14ac:dyDescent="0.25">
      <c r="A2" t="s">
        <v>7</v>
      </c>
      <c r="B2">
        <v>75771524</v>
      </c>
      <c r="C2">
        <v>552119119</v>
      </c>
    </row>
    <row r="3" spans="1:3" x14ac:dyDescent="0.25">
      <c r="A3" t="s">
        <v>27</v>
      </c>
      <c r="B3">
        <v>74382978</v>
      </c>
      <c r="C3">
        <v>413356724</v>
      </c>
    </row>
    <row r="4" spans="1:3" x14ac:dyDescent="0.25">
      <c r="A4" t="s">
        <v>1</v>
      </c>
      <c r="B4">
        <v>62079113</v>
      </c>
      <c r="C4">
        <v>356555790</v>
      </c>
    </row>
    <row r="5" spans="1:3" x14ac:dyDescent="0.25">
      <c r="A5" t="s">
        <v>10</v>
      </c>
      <c r="B5">
        <v>10182131</v>
      </c>
      <c r="C5">
        <v>103923957</v>
      </c>
    </row>
    <row r="6" spans="1:3" x14ac:dyDescent="0.25">
      <c r="A6" t="s">
        <v>12</v>
      </c>
      <c r="B6">
        <v>13411081</v>
      </c>
      <c r="C6">
        <v>56057620</v>
      </c>
    </row>
    <row r="7" spans="1:3" x14ac:dyDescent="0.25">
      <c r="A7" t="s">
        <v>51</v>
      </c>
      <c r="B7">
        <v>6766159</v>
      </c>
      <c r="C7">
        <v>35392476</v>
      </c>
    </row>
    <row r="8" spans="1:3" x14ac:dyDescent="0.25">
      <c r="A8" t="s">
        <v>14</v>
      </c>
      <c r="B8">
        <v>3287403</v>
      </c>
      <c r="C8">
        <v>30680146</v>
      </c>
    </row>
    <row r="9" spans="1:3" x14ac:dyDescent="0.25">
      <c r="A9" t="s">
        <v>29</v>
      </c>
      <c r="B9">
        <v>1868987</v>
      </c>
      <c r="C9">
        <v>25005860</v>
      </c>
    </row>
    <row r="10" spans="1:3" x14ac:dyDescent="0.25">
      <c r="A10" t="s">
        <v>31</v>
      </c>
      <c r="B10">
        <v>2983877</v>
      </c>
      <c r="C10">
        <v>22998506</v>
      </c>
    </row>
    <row r="11" spans="1:3" x14ac:dyDescent="0.25">
      <c r="A11" t="s">
        <v>4</v>
      </c>
      <c r="B11">
        <v>1259799</v>
      </c>
      <c r="C11">
        <v>16802748</v>
      </c>
    </row>
    <row r="12" spans="1:3" x14ac:dyDescent="0.25">
      <c r="A12" t="s">
        <v>6</v>
      </c>
      <c r="B12">
        <v>1055769</v>
      </c>
      <c r="C12">
        <v>15559788</v>
      </c>
    </row>
    <row r="13" spans="1:3" x14ac:dyDescent="0.25">
      <c r="A13" t="s">
        <v>21</v>
      </c>
      <c r="B13">
        <v>1960072</v>
      </c>
      <c r="C13">
        <v>14797368</v>
      </c>
    </row>
    <row r="14" spans="1:3" x14ac:dyDescent="0.25">
      <c r="A14" t="s">
        <v>17</v>
      </c>
      <c r="B14">
        <v>1395914</v>
      </c>
      <c r="C14">
        <v>14651207</v>
      </c>
    </row>
    <row r="15" spans="1:3" x14ac:dyDescent="0.25">
      <c r="A15" t="s">
        <v>15</v>
      </c>
      <c r="B15">
        <v>1070970</v>
      </c>
      <c r="C15">
        <v>11383577</v>
      </c>
    </row>
    <row r="16" spans="1:3" x14ac:dyDescent="0.25">
      <c r="A16" t="s">
        <v>18</v>
      </c>
      <c r="B16">
        <v>1349528</v>
      </c>
      <c r="C16">
        <v>10351415</v>
      </c>
    </row>
    <row r="17" spans="1:3" x14ac:dyDescent="0.25">
      <c r="A17" t="s">
        <v>30</v>
      </c>
      <c r="B17">
        <v>1447847</v>
      </c>
      <c r="C17">
        <v>9152843</v>
      </c>
    </row>
    <row r="18" spans="1:3" x14ac:dyDescent="0.25">
      <c r="A18" t="s">
        <v>23</v>
      </c>
      <c r="B18">
        <v>1030210</v>
      </c>
      <c r="C18">
        <v>8794256</v>
      </c>
    </row>
    <row r="19" spans="1:3" x14ac:dyDescent="0.25">
      <c r="A19" t="s">
        <v>72</v>
      </c>
      <c r="B19">
        <v>1040249</v>
      </c>
      <c r="C19">
        <v>6131010</v>
      </c>
    </row>
    <row r="20" spans="1:3" x14ac:dyDescent="0.25">
      <c r="A20" t="s">
        <v>33</v>
      </c>
      <c r="B20">
        <v>878720</v>
      </c>
      <c r="C20">
        <v>5205878</v>
      </c>
    </row>
    <row r="21" spans="1:3" x14ac:dyDescent="0.25">
      <c r="A21" t="s">
        <v>9</v>
      </c>
      <c r="B21">
        <v>974364</v>
      </c>
      <c r="C21">
        <v>5026231</v>
      </c>
    </row>
    <row r="22" spans="1:3" x14ac:dyDescent="0.25">
      <c r="A22" t="s">
        <v>45</v>
      </c>
      <c r="B22">
        <v>411003</v>
      </c>
      <c r="C22">
        <v>3173821</v>
      </c>
    </row>
    <row r="23" spans="1:3" x14ac:dyDescent="0.25">
      <c r="A23" t="s">
        <v>77</v>
      </c>
      <c r="B23">
        <v>775158</v>
      </c>
      <c r="C23">
        <v>3029551</v>
      </c>
    </row>
    <row r="24" spans="1:3" x14ac:dyDescent="0.25">
      <c r="A24" t="s">
        <v>11</v>
      </c>
      <c r="B24">
        <v>308405</v>
      </c>
      <c r="C24">
        <v>2755886</v>
      </c>
    </row>
    <row r="25" spans="1:3" x14ac:dyDescent="0.25">
      <c r="A25" t="s">
        <v>19</v>
      </c>
      <c r="B25">
        <v>254969</v>
      </c>
      <c r="C25">
        <v>2632165</v>
      </c>
    </row>
    <row r="26" spans="1:3" x14ac:dyDescent="0.25">
      <c r="A26" t="s">
        <v>26</v>
      </c>
      <c r="B26">
        <v>226913</v>
      </c>
      <c r="C26">
        <v>2397854</v>
      </c>
    </row>
    <row r="27" spans="1:3" x14ac:dyDescent="0.25">
      <c r="A27" t="s">
        <v>36</v>
      </c>
      <c r="B27">
        <v>405897</v>
      </c>
      <c r="C27">
        <v>2293272</v>
      </c>
    </row>
    <row r="28" spans="1:3" x14ac:dyDescent="0.25">
      <c r="A28" t="s">
        <v>24</v>
      </c>
      <c r="B28">
        <v>182390</v>
      </c>
      <c r="C28">
        <v>2268221</v>
      </c>
    </row>
    <row r="29" spans="1:3" x14ac:dyDescent="0.25">
      <c r="A29" t="s">
        <v>78</v>
      </c>
      <c r="B29">
        <v>135213</v>
      </c>
      <c r="C29">
        <v>1619769</v>
      </c>
    </row>
    <row r="30" spans="1:3" x14ac:dyDescent="0.25">
      <c r="A30" t="s">
        <v>58</v>
      </c>
      <c r="B30">
        <v>145665</v>
      </c>
      <c r="C30">
        <v>1079130</v>
      </c>
    </row>
    <row r="31" spans="1:3" x14ac:dyDescent="0.25">
      <c r="A31" t="s">
        <v>37</v>
      </c>
      <c r="B31">
        <v>132376</v>
      </c>
      <c r="C31">
        <v>1031328</v>
      </c>
    </row>
    <row r="32" spans="1:3" x14ac:dyDescent="0.25">
      <c r="A32" t="s">
        <v>43</v>
      </c>
      <c r="B32">
        <v>64909</v>
      </c>
      <c r="C32">
        <v>783270</v>
      </c>
    </row>
    <row r="33" spans="1:3" x14ac:dyDescent="0.25">
      <c r="A33" t="s">
        <v>46</v>
      </c>
      <c r="B33">
        <v>50688</v>
      </c>
      <c r="C33">
        <v>575749</v>
      </c>
    </row>
    <row r="34" spans="1:3" x14ac:dyDescent="0.25">
      <c r="A34" t="s">
        <v>62</v>
      </c>
      <c r="B34">
        <v>61061</v>
      </c>
      <c r="C34">
        <v>562207</v>
      </c>
    </row>
    <row r="35" spans="1:3" x14ac:dyDescent="0.25">
      <c r="A35" t="s">
        <v>66</v>
      </c>
      <c r="B35">
        <v>57472</v>
      </c>
      <c r="C35">
        <v>501496</v>
      </c>
    </row>
    <row r="36" spans="1:3" x14ac:dyDescent="0.25">
      <c r="A36" t="s">
        <v>358</v>
      </c>
      <c r="B36">
        <v>54666</v>
      </c>
      <c r="C36">
        <v>482958</v>
      </c>
    </row>
    <row r="37" spans="1:3" x14ac:dyDescent="0.25">
      <c r="A37" t="s">
        <v>8</v>
      </c>
      <c r="B37">
        <v>49764</v>
      </c>
      <c r="C37">
        <v>482600</v>
      </c>
    </row>
    <row r="38" spans="1:3" x14ac:dyDescent="0.25">
      <c r="A38" t="s">
        <v>40</v>
      </c>
      <c r="B38">
        <v>52178</v>
      </c>
      <c r="C38">
        <v>454286</v>
      </c>
    </row>
    <row r="39" spans="1:3" x14ac:dyDescent="0.25">
      <c r="A39" t="s">
        <v>71</v>
      </c>
      <c r="B39">
        <v>32798</v>
      </c>
      <c r="C39">
        <v>382596</v>
      </c>
    </row>
    <row r="40" spans="1:3" x14ac:dyDescent="0.25">
      <c r="A40" t="s">
        <v>35</v>
      </c>
      <c r="B40">
        <v>29954</v>
      </c>
      <c r="C40">
        <v>299023</v>
      </c>
    </row>
    <row r="41" spans="1:3" x14ac:dyDescent="0.25">
      <c r="A41" t="s">
        <v>277</v>
      </c>
      <c r="B41">
        <v>35521</v>
      </c>
      <c r="C41">
        <v>293699</v>
      </c>
    </row>
    <row r="42" spans="1:3" x14ac:dyDescent="0.25">
      <c r="A42" t="s">
        <v>279</v>
      </c>
      <c r="B42">
        <v>22923</v>
      </c>
      <c r="C42">
        <v>285077</v>
      </c>
    </row>
    <row r="43" spans="1:3" x14ac:dyDescent="0.25">
      <c r="A43" t="s">
        <v>310</v>
      </c>
      <c r="B43">
        <v>34317</v>
      </c>
      <c r="C43">
        <v>281006</v>
      </c>
    </row>
    <row r="44" spans="1:3" x14ac:dyDescent="0.25">
      <c r="A44" t="s">
        <v>57</v>
      </c>
      <c r="B44">
        <v>17955</v>
      </c>
      <c r="C44">
        <v>270087</v>
      </c>
    </row>
    <row r="45" spans="1:3" x14ac:dyDescent="0.25">
      <c r="A45" t="s">
        <v>75</v>
      </c>
      <c r="B45">
        <v>25542</v>
      </c>
      <c r="C45">
        <v>247135</v>
      </c>
    </row>
    <row r="46" spans="1:3" x14ac:dyDescent="0.25">
      <c r="A46" t="s">
        <v>2</v>
      </c>
      <c r="B46">
        <v>23764</v>
      </c>
      <c r="C46">
        <v>240163</v>
      </c>
    </row>
    <row r="47" spans="1:3" x14ac:dyDescent="0.25">
      <c r="A47" t="s">
        <v>295</v>
      </c>
      <c r="B47">
        <v>24158</v>
      </c>
      <c r="C47">
        <v>236422</v>
      </c>
    </row>
    <row r="48" spans="1:3" x14ac:dyDescent="0.25">
      <c r="A48" t="s">
        <v>59</v>
      </c>
      <c r="B48">
        <v>29642</v>
      </c>
      <c r="C48">
        <v>226107</v>
      </c>
    </row>
    <row r="49" spans="1:3" x14ac:dyDescent="0.25">
      <c r="A49" t="s">
        <v>253</v>
      </c>
      <c r="B49">
        <v>19231</v>
      </c>
      <c r="C49">
        <v>185360</v>
      </c>
    </row>
    <row r="50" spans="1:3" x14ac:dyDescent="0.25">
      <c r="A50" t="s">
        <v>42</v>
      </c>
      <c r="B50">
        <v>18653</v>
      </c>
      <c r="C50">
        <v>183178</v>
      </c>
    </row>
    <row r="51" spans="1:3" x14ac:dyDescent="0.25">
      <c r="A51" t="s">
        <v>3</v>
      </c>
      <c r="B51">
        <v>17648</v>
      </c>
      <c r="C51">
        <v>164344</v>
      </c>
    </row>
    <row r="52" spans="1:3" x14ac:dyDescent="0.25">
      <c r="A52" t="s">
        <v>61</v>
      </c>
      <c r="B52">
        <v>10123</v>
      </c>
      <c r="C52">
        <v>157459</v>
      </c>
    </row>
    <row r="53" spans="1:3" x14ac:dyDescent="0.25">
      <c r="A53" t="s">
        <v>55</v>
      </c>
      <c r="B53">
        <v>15791</v>
      </c>
      <c r="C53">
        <v>155683</v>
      </c>
    </row>
    <row r="54" spans="1:3" x14ac:dyDescent="0.25">
      <c r="A54" t="s">
        <v>20</v>
      </c>
      <c r="B54">
        <v>12831</v>
      </c>
      <c r="C54">
        <v>148793</v>
      </c>
    </row>
    <row r="55" spans="1:3" x14ac:dyDescent="0.25">
      <c r="A55" t="s">
        <v>25</v>
      </c>
      <c r="B55">
        <v>25072</v>
      </c>
      <c r="C55">
        <v>143523</v>
      </c>
    </row>
    <row r="56" spans="1:3" x14ac:dyDescent="0.25">
      <c r="A56" t="s">
        <v>52</v>
      </c>
      <c r="B56">
        <v>11303</v>
      </c>
      <c r="C56">
        <v>142782</v>
      </c>
    </row>
    <row r="57" spans="1:3" x14ac:dyDescent="0.25">
      <c r="A57" t="s">
        <v>32</v>
      </c>
      <c r="B57">
        <v>12288</v>
      </c>
      <c r="C57">
        <v>117527</v>
      </c>
    </row>
    <row r="58" spans="1:3" x14ac:dyDescent="0.25">
      <c r="A58" t="s">
        <v>355</v>
      </c>
      <c r="B58">
        <v>8235</v>
      </c>
      <c r="C58">
        <v>114564</v>
      </c>
    </row>
    <row r="59" spans="1:3" x14ac:dyDescent="0.25">
      <c r="A59" t="s">
        <v>296</v>
      </c>
      <c r="B59">
        <v>8650</v>
      </c>
      <c r="C59">
        <v>102537</v>
      </c>
    </row>
    <row r="60" spans="1:3" x14ac:dyDescent="0.25">
      <c r="A60" t="s">
        <v>280</v>
      </c>
      <c r="B60">
        <v>7110</v>
      </c>
      <c r="C60">
        <v>98342</v>
      </c>
    </row>
    <row r="61" spans="1:3" x14ac:dyDescent="0.25">
      <c r="A61" t="s">
        <v>56</v>
      </c>
      <c r="B61">
        <v>10350</v>
      </c>
      <c r="C61">
        <v>94084</v>
      </c>
    </row>
    <row r="62" spans="1:3" x14ac:dyDescent="0.25">
      <c r="A62" t="s">
        <v>254</v>
      </c>
      <c r="B62">
        <v>5774</v>
      </c>
      <c r="C62">
        <v>84210</v>
      </c>
    </row>
    <row r="63" spans="1:3" x14ac:dyDescent="0.25">
      <c r="A63" t="s">
        <v>63</v>
      </c>
      <c r="B63">
        <v>4673</v>
      </c>
      <c r="C63">
        <v>69325</v>
      </c>
    </row>
    <row r="64" spans="1:3" x14ac:dyDescent="0.25">
      <c r="A64" t="s">
        <v>41</v>
      </c>
      <c r="B64">
        <v>6300</v>
      </c>
      <c r="C64">
        <v>69230</v>
      </c>
    </row>
    <row r="65" spans="1:3" x14ac:dyDescent="0.25">
      <c r="A65" t="s">
        <v>22</v>
      </c>
      <c r="B65">
        <v>7403</v>
      </c>
      <c r="C65">
        <v>68815</v>
      </c>
    </row>
    <row r="66" spans="1:3" x14ac:dyDescent="0.25">
      <c r="A66" t="s">
        <v>69</v>
      </c>
      <c r="B66">
        <v>7153</v>
      </c>
      <c r="C66">
        <v>65532</v>
      </c>
    </row>
    <row r="67" spans="1:3" x14ac:dyDescent="0.25">
      <c r="A67" t="s">
        <v>342</v>
      </c>
      <c r="B67">
        <v>7632</v>
      </c>
      <c r="C67">
        <v>62070</v>
      </c>
    </row>
    <row r="68" spans="1:3" x14ac:dyDescent="0.25">
      <c r="A68" t="s">
        <v>49</v>
      </c>
      <c r="B68">
        <v>5572</v>
      </c>
      <c r="C68">
        <v>59400</v>
      </c>
    </row>
    <row r="69" spans="1:3" x14ac:dyDescent="0.25">
      <c r="A69" t="s">
        <v>316</v>
      </c>
      <c r="B69">
        <v>5544</v>
      </c>
      <c r="C69">
        <v>59192</v>
      </c>
    </row>
    <row r="70" spans="1:3" x14ac:dyDescent="0.25">
      <c r="A70" t="s">
        <v>28</v>
      </c>
      <c r="B70">
        <v>6048</v>
      </c>
      <c r="C70">
        <v>58917</v>
      </c>
    </row>
    <row r="71" spans="1:3" x14ac:dyDescent="0.25">
      <c r="A71" t="s">
        <v>64</v>
      </c>
      <c r="B71">
        <v>6059</v>
      </c>
      <c r="C71">
        <v>56294</v>
      </c>
    </row>
    <row r="72" spans="1:3" x14ac:dyDescent="0.25">
      <c r="A72" t="s">
        <v>252</v>
      </c>
      <c r="B72">
        <v>3096</v>
      </c>
      <c r="C72">
        <v>42731</v>
      </c>
    </row>
    <row r="73" spans="1:3" x14ac:dyDescent="0.25">
      <c r="A73" t="s">
        <v>60</v>
      </c>
      <c r="B73">
        <v>6170</v>
      </c>
      <c r="C73">
        <v>41952</v>
      </c>
    </row>
    <row r="74" spans="1:3" x14ac:dyDescent="0.25">
      <c r="A74" t="s">
        <v>257</v>
      </c>
      <c r="B74">
        <v>5508</v>
      </c>
      <c r="C74">
        <v>33465</v>
      </c>
    </row>
    <row r="75" spans="1:3" x14ac:dyDescent="0.25">
      <c r="A75" t="s">
        <v>281</v>
      </c>
      <c r="B75">
        <v>2709</v>
      </c>
      <c r="C75">
        <v>32066</v>
      </c>
    </row>
    <row r="76" spans="1:3" x14ac:dyDescent="0.25">
      <c r="A76" t="s">
        <v>68</v>
      </c>
      <c r="B76">
        <v>2160</v>
      </c>
      <c r="C76">
        <v>31420</v>
      </c>
    </row>
    <row r="77" spans="1:3" x14ac:dyDescent="0.25">
      <c r="A77" t="s">
        <v>65</v>
      </c>
      <c r="B77">
        <v>2017</v>
      </c>
      <c r="C77">
        <v>30083</v>
      </c>
    </row>
    <row r="78" spans="1:3" x14ac:dyDescent="0.25">
      <c r="A78" t="s">
        <v>70</v>
      </c>
      <c r="B78">
        <v>2116</v>
      </c>
      <c r="C78">
        <v>29206</v>
      </c>
    </row>
    <row r="79" spans="1:3" x14ac:dyDescent="0.25">
      <c r="A79" t="s">
        <v>38</v>
      </c>
      <c r="B79">
        <v>1378</v>
      </c>
      <c r="C79">
        <v>28962</v>
      </c>
    </row>
    <row r="80" spans="1:3" x14ac:dyDescent="0.25">
      <c r="A80" t="s">
        <v>54</v>
      </c>
      <c r="B80">
        <v>2322</v>
      </c>
      <c r="C80">
        <v>28850</v>
      </c>
    </row>
    <row r="81" spans="1:3" x14ac:dyDescent="0.25">
      <c r="A81" t="s">
        <v>306</v>
      </c>
      <c r="B81">
        <v>1679</v>
      </c>
      <c r="C81">
        <v>24684</v>
      </c>
    </row>
    <row r="82" spans="1:3" x14ac:dyDescent="0.25">
      <c r="A82" t="s">
        <v>79</v>
      </c>
      <c r="B82">
        <v>1728</v>
      </c>
      <c r="C82">
        <v>24433</v>
      </c>
    </row>
    <row r="83" spans="1:3" x14ac:dyDescent="0.25">
      <c r="A83" t="s">
        <v>76</v>
      </c>
      <c r="B83">
        <v>1252</v>
      </c>
      <c r="C83">
        <v>21718</v>
      </c>
    </row>
    <row r="84" spans="1:3" x14ac:dyDescent="0.25">
      <c r="A84" t="s">
        <v>13</v>
      </c>
      <c r="B84">
        <v>2205</v>
      </c>
      <c r="C84">
        <v>16986</v>
      </c>
    </row>
    <row r="85" spans="1:3" x14ac:dyDescent="0.25">
      <c r="A85" t="s">
        <v>365</v>
      </c>
      <c r="B85">
        <v>1008</v>
      </c>
      <c r="C85">
        <v>14389</v>
      </c>
    </row>
    <row r="86" spans="1:3" x14ac:dyDescent="0.25">
      <c r="A86" t="s">
        <v>258</v>
      </c>
      <c r="B86">
        <v>1063</v>
      </c>
      <c r="C86">
        <v>13265</v>
      </c>
    </row>
    <row r="87" spans="1:3" x14ac:dyDescent="0.25">
      <c r="A87" t="s">
        <v>335</v>
      </c>
      <c r="B87">
        <v>1049</v>
      </c>
      <c r="C87">
        <v>11960</v>
      </c>
    </row>
    <row r="88" spans="1:3" x14ac:dyDescent="0.25">
      <c r="A88" t="s">
        <v>44</v>
      </c>
      <c r="B88">
        <v>792</v>
      </c>
      <c r="C88">
        <v>11582</v>
      </c>
    </row>
    <row r="89" spans="1:3" x14ac:dyDescent="0.25">
      <c r="A89" t="s">
        <v>47</v>
      </c>
      <c r="B89">
        <v>900</v>
      </c>
      <c r="C89">
        <v>9380</v>
      </c>
    </row>
    <row r="90" spans="1:3" x14ac:dyDescent="0.25">
      <c r="A90" t="s">
        <v>340</v>
      </c>
      <c r="B90">
        <v>504</v>
      </c>
      <c r="C90">
        <v>8501</v>
      </c>
    </row>
    <row r="91" spans="1:3" x14ac:dyDescent="0.25">
      <c r="A91" t="s">
        <v>67</v>
      </c>
      <c r="B91">
        <v>693</v>
      </c>
      <c r="C91">
        <v>8031</v>
      </c>
    </row>
    <row r="92" spans="1:3" x14ac:dyDescent="0.25">
      <c r="A92" t="s">
        <v>276</v>
      </c>
      <c r="B92">
        <v>1035</v>
      </c>
      <c r="C92">
        <v>5948</v>
      </c>
    </row>
    <row r="93" spans="1:3" x14ac:dyDescent="0.25">
      <c r="A93" t="s">
        <v>309</v>
      </c>
      <c r="B93">
        <v>270</v>
      </c>
      <c r="C93">
        <v>5300</v>
      </c>
    </row>
    <row r="94" spans="1:3" x14ac:dyDescent="0.25">
      <c r="A94" t="s">
        <v>34</v>
      </c>
      <c r="B94">
        <v>504</v>
      </c>
      <c r="C94">
        <v>1686</v>
      </c>
    </row>
    <row r="95" spans="1:3" x14ac:dyDescent="0.25">
      <c r="A95" t="s">
        <v>259</v>
      </c>
      <c r="B95">
        <v>14</v>
      </c>
      <c r="C95">
        <v>936</v>
      </c>
    </row>
    <row r="96" spans="1:3" x14ac:dyDescent="0.25">
      <c r="A96" t="s">
        <v>328</v>
      </c>
      <c r="B96">
        <v>500</v>
      </c>
      <c r="C96">
        <v>240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34270-F72E-4D44-B52A-768FFB47DCB4}">
  <dimension ref="A1:C524"/>
  <sheetViews>
    <sheetView workbookViewId="0">
      <selection sqref="A1:IV1 A5:IV5 A8:IV8 A29:IV29 A32:IV32 A34:IV34 A37:IV37 A40:IV40 A49:IV49 A52:IV52 A55:IV55 A63:IV63 A69:IV69 A77:IV77 A80:IV80 A83:IV83 A93:IV93 A106:IV106 A109:IV109 A112:IV112 A115:IV115 A124:IV124 A127:IV127 A129:IV129 A139:IV139 A145:IV145 A153:IV153 A157:IV157 A169:IV169 A171:IV171 A175:IV175 A179:IV179 A192:IV192 A195:IV195 A197:IV197 A200:IV200 A203:IV203 A211:IV211 A216:IV216 A219:IV219 A232:IV232 A235:IV235 A239:IV239 A242:IV242 A252:IV252 A256:IV256 A259:IV259 A262:IV262 A266:IV266 A271:IV271 A274:IV274 A277:IV277 A280:IV280 A283:IV283 A286:IV286 A294:IV294 A302:IV302 A308:IV308 A315:IV315 A321:IV321 A324:IV324 A330:IV330 A333:IV333 A336:IV336 A342:IV342 A345:IV345 A350:IV350 A353:IV353 A358:IV358 A362:IV362 A375:IV375 A378:IV378 A388:IV388 A391:IV391 A395:IV395 A399:IV399 A403:IV403 A406:IV406 A409:IV409 A418:IV418 A423:IV423 A436:IV436 A440:IV440 A443:IV443 A452:IV452 A455:IV455 A458:IV458 A462:IV462 A468:IV468 A487:IV487 A504:IV504 A507:IV507 A511:IV511 A516:IV516 A519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361</v>
      </c>
      <c r="C1" s="3" t="s">
        <v>362</v>
      </c>
    </row>
    <row r="2" spans="1:3" hidden="1" outlineLevel="2" x14ac:dyDescent="0.25">
      <c r="A2" s="4" t="s">
        <v>306</v>
      </c>
      <c r="B2" s="4">
        <v>158</v>
      </c>
      <c r="C2" s="4">
        <v>2724</v>
      </c>
    </row>
    <row r="3" spans="1:3" hidden="1" outlineLevel="2" x14ac:dyDescent="0.25">
      <c r="A3" s="4" t="s">
        <v>306</v>
      </c>
      <c r="B3" s="4">
        <v>711</v>
      </c>
      <c r="C3" s="4">
        <v>7288</v>
      </c>
    </row>
    <row r="4" spans="1:3" hidden="1" outlineLevel="2" x14ac:dyDescent="0.25">
      <c r="A4" s="4" t="s">
        <v>306</v>
      </c>
      <c r="B4" s="4">
        <v>810</v>
      </c>
      <c r="C4" s="4">
        <v>14672</v>
      </c>
    </row>
    <row r="5" spans="1:3" outlineLevel="1" collapsed="1" x14ac:dyDescent="0.25">
      <c r="A5" s="5" t="s">
        <v>307</v>
      </c>
      <c r="B5" s="4">
        <f>SUBTOTAL(9,B2:B4)</f>
        <v>1679</v>
      </c>
      <c r="C5" s="4">
        <f>SUBTOTAL(9,C2:C4)</f>
        <v>24684</v>
      </c>
    </row>
    <row r="6" spans="1:3" hidden="1" outlineLevel="2" x14ac:dyDescent="0.25">
      <c r="A6" s="4" t="s">
        <v>340</v>
      </c>
      <c r="B6" s="4">
        <v>440</v>
      </c>
      <c r="C6" s="4">
        <v>6769</v>
      </c>
    </row>
    <row r="7" spans="1:3" hidden="1" outlineLevel="2" x14ac:dyDescent="0.25">
      <c r="A7" s="4" t="s">
        <v>340</v>
      </c>
      <c r="B7" s="4">
        <v>64</v>
      </c>
      <c r="C7" s="4">
        <v>1732</v>
      </c>
    </row>
    <row r="8" spans="1:3" outlineLevel="1" collapsed="1" x14ac:dyDescent="0.25">
      <c r="A8" s="5" t="s">
        <v>343</v>
      </c>
      <c r="B8" s="4">
        <f>SUBTOTAL(9,B6:B7)</f>
        <v>504</v>
      </c>
      <c r="C8" s="4">
        <f>SUBTOTAL(9,C6:C7)</f>
        <v>8501</v>
      </c>
    </row>
    <row r="9" spans="1:3" hidden="1" outlineLevel="2" x14ac:dyDescent="0.25">
      <c r="A9" s="4" t="s">
        <v>1</v>
      </c>
      <c r="B9" s="4">
        <v>3110</v>
      </c>
      <c r="C9" s="4">
        <v>242223</v>
      </c>
    </row>
    <row r="10" spans="1:3" hidden="1" outlineLevel="2" x14ac:dyDescent="0.25">
      <c r="A10" s="4" t="s">
        <v>1</v>
      </c>
      <c r="B10" s="4">
        <v>6453</v>
      </c>
      <c r="C10" s="4">
        <v>53571</v>
      </c>
    </row>
    <row r="11" spans="1:3" hidden="1" outlineLevel="2" x14ac:dyDescent="0.25">
      <c r="A11" s="4" t="s">
        <v>1</v>
      </c>
      <c r="B11" s="4">
        <v>236778</v>
      </c>
      <c r="C11" s="4">
        <v>1694963</v>
      </c>
    </row>
    <row r="12" spans="1:3" hidden="1" outlineLevel="2" x14ac:dyDescent="0.25">
      <c r="A12" s="4" t="s">
        <v>1</v>
      </c>
      <c r="B12" s="4">
        <v>154550</v>
      </c>
      <c r="C12" s="4">
        <v>2408913</v>
      </c>
    </row>
    <row r="13" spans="1:3" hidden="1" outlineLevel="2" x14ac:dyDescent="0.25">
      <c r="A13" s="4" t="s">
        <v>1</v>
      </c>
      <c r="B13" s="4">
        <v>1005509</v>
      </c>
      <c r="C13" s="4">
        <v>9165332</v>
      </c>
    </row>
    <row r="14" spans="1:3" hidden="1" outlineLevel="2" x14ac:dyDescent="0.25">
      <c r="A14" s="4" t="s">
        <v>1</v>
      </c>
      <c r="B14" s="4">
        <v>2141</v>
      </c>
      <c r="C14" s="4">
        <v>62832</v>
      </c>
    </row>
    <row r="15" spans="1:3" hidden="1" outlineLevel="2" x14ac:dyDescent="0.25">
      <c r="A15" s="4" t="s">
        <v>1</v>
      </c>
      <c r="B15" s="4">
        <v>58</v>
      </c>
      <c r="C15" s="4">
        <v>4814</v>
      </c>
    </row>
    <row r="16" spans="1:3" hidden="1" outlineLevel="2" x14ac:dyDescent="0.25">
      <c r="A16" s="4" t="s">
        <v>1</v>
      </c>
      <c r="B16" s="4">
        <v>1</v>
      </c>
      <c r="C16" s="4">
        <v>177</v>
      </c>
    </row>
    <row r="17" spans="1:3" hidden="1" outlineLevel="2" x14ac:dyDescent="0.25">
      <c r="A17" s="4" t="s">
        <v>1</v>
      </c>
      <c r="B17" s="4">
        <v>0</v>
      </c>
      <c r="C17" s="4">
        <v>43</v>
      </c>
    </row>
    <row r="18" spans="1:3" hidden="1" outlineLevel="2" x14ac:dyDescent="0.25">
      <c r="A18" s="4" t="s">
        <v>1</v>
      </c>
      <c r="B18" s="4">
        <v>20677096</v>
      </c>
      <c r="C18" s="4">
        <v>146727528</v>
      </c>
    </row>
    <row r="19" spans="1:3" hidden="1" outlineLevel="2" x14ac:dyDescent="0.25">
      <c r="A19" s="4" t="s">
        <v>1</v>
      </c>
      <c r="B19" s="4">
        <v>59160</v>
      </c>
      <c r="C19" s="4">
        <v>489836</v>
      </c>
    </row>
    <row r="20" spans="1:3" hidden="1" outlineLevel="2" x14ac:dyDescent="0.25">
      <c r="A20" s="4" t="s">
        <v>1</v>
      </c>
      <c r="B20" s="4">
        <v>3379708</v>
      </c>
      <c r="C20" s="4">
        <v>41242936</v>
      </c>
    </row>
    <row r="21" spans="1:3" hidden="1" outlineLevel="2" x14ac:dyDescent="0.25">
      <c r="A21" s="4" t="s">
        <v>1</v>
      </c>
      <c r="B21" s="4">
        <v>10667</v>
      </c>
      <c r="C21" s="4">
        <v>218624</v>
      </c>
    </row>
    <row r="22" spans="1:3" hidden="1" outlineLevel="2" x14ac:dyDescent="0.25">
      <c r="A22" s="4" t="s">
        <v>1</v>
      </c>
      <c r="B22" s="4">
        <v>20178</v>
      </c>
      <c r="C22" s="4">
        <v>161707</v>
      </c>
    </row>
    <row r="23" spans="1:3" hidden="1" outlineLevel="2" x14ac:dyDescent="0.25">
      <c r="A23" s="4" t="s">
        <v>1</v>
      </c>
      <c r="B23" s="4">
        <v>2600</v>
      </c>
      <c r="C23" s="4">
        <v>30154</v>
      </c>
    </row>
    <row r="24" spans="1:3" hidden="1" outlineLevel="2" x14ac:dyDescent="0.25">
      <c r="A24" s="4" t="s">
        <v>1</v>
      </c>
      <c r="B24" s="4">
        <v>12</v>
      </c>
      <c r="C24" s="4">
        <v>440</v>
      </c>
    </row>
    <row r="25" spans="1:3" hidden="1" outlineLevel="2" x14ac:dyDescent="0.25">
      <c r="A25" s="4" t="s">
        <v>1</v>
      </c>
      <c r="B25" s="4">
        <v>60</v>
      </c>
      <c r="C25" s="4">
        <v>4124</v>
      </c>
    </row>
    <row r="26" spans="1:3" hidden="1" outlineLevel="2" x14ac:dyDescent="0.25">
      <c r="A26" s="4" t="s">
        <v>1</v>
      </c>
      <c r="B26" s="4">
        <v>32973041</v>
      </c>
      <c r="C26" s="4">
        <v>131385995</v>
      </c>
    </row>
    <row r="27" spans="1:3" hidden="1" outlineLevel="2" x14ac:dyDescent="0.25">
      <c r="A27" s="4" t="s">
        <v>1</v>
      </c>
      <c r="B27" s="4">
        <v>799450</v>
      </c>
      <c r="C27" s="4">
        <v>3283713</v>
      </c>
    </row>
    <row r="28" spans="1:3" hidden="1" outlineLevel="2" x14ac:dyDescent="0.25">
      <c r="A28" s="4" t="s">
        <v>1</v>
      </c>
      <c r="B28" s="4">
        <v>28140</v>
      </c>
      <c r="C28" s="4">
        <v>177196</v>
      </c>
    </row>
    <row r="29" spans="1:3" outlineLevel="1" collapsed="1" x14ac:dyDescent="0.25">
      <c r="A29" s="5" t="s">
        <v>160</v>
      </c>
      <c r="B29" s="4">
        <f>SUBTOTAL(9,B9:B28)</f>
        <v>59358712</v>
      </c>
      <c r="C29" s="4">
        <f>SUBTOTAL(9,C9:C28)</f>
        <v>337355121</v>
      </c>
    </row>
    <row r="30" spans="1:3" hidden="1" outlineLevel="2" x14ac:dyDescent="0.25">
      <c r="A30" s="4" t="s">
        <v>40</v>
      </c>
      <c r="B30" s="4">
        <v>48501</v>
      </c>
      <c r="C30" s="4">
        <v>379663</v>
      </c>
    </row>
    <row r="31" spans="1:3" hidden="1" outlineLevel="2" x14ac:dyDescent="0.25">
      <c r="A31" s="4" t="s">
        <v>40</v>
      </c>
      <c r="B31" s="4">
        <v>3677</v>
      </c>
      <c r="C31" s="4">
        <v>74623</v>
      </c>
    </row>
    <row r="32" spans="1:3" outlineLevel="1" collapsed="1" x14ac:dyDescent="0.25">
      <c r="A32" s="5" t="s">
        <v>161</v>
      </c>
      <c r="B32" s="4">
        <f>SUBTOTAL(9,B30:B31)</f>
        <v>52178</v>
      </c>
      <c r="C32" s="4">
        <f>SUBTOTAL(9,C30:C31)</f>
        <v>454286</v>
      </c>
    </row>
    <row r="33" spans="1:3" hidden="1" outlineLevel="2" x14ac:dyDescent="0.25">
      <c r="A33" s="4" t="s">
        <v>41</v>
      </c>
      <c r="B33" s="4">
        <v>6300</v>
      </c>
      <c r="C33" s="4">
        <v>69230</v>
      </c>
    </row>
    <row r="34" spans="1:3" outlineLevel="1" collapsed="1" x14ac:dyDescent="0.25">
      <c r="A34" s="5" t="s">
        <v>162</v>
      </c>
      <c r="B34" s="4">
        <f>SUBTOTAL(9,B33:B33)</f>
        <v>6300</v>
      </c>
      <c r="C34" s="4">
        <f>SUBTOTAL(9,C33:C33)</f>
        <v>69230</v>
      </c>
    </row>
    <row r="35" spans="1:3" hidden="1" outlineLevel="2" x14ac:dyDescent="0.25">
      <c r="A35" s="4" t="s">
        <v>42</v>
      </c>
      <c r="B35" s="4">
        <v>11174</v>
      </c>
      <c r="C35" s="4">
        <v>111506</v>
      </c>
    </row>
    <row r="36" spans="1:3" hidden="1" outlineLevel="2" x14ac:dyDescent="0.25">
      <c r="A36" s="4" t="s">
        <v>42</v>
      </c>
      <c r="B36" s="4">
        <v>1517</v>
      </c>
      <c r="C36" s="4">
        <v>20813</v>
      </c>
    </row>
    <row r="37" spans="1:3" outlineLevel="1" collapsed="1" x14ac:dyDescent="0.25">
      <c r="A37" s="5" t="s">
        <v>163</v>
      </c>
      <c r="B37" s="4">
        <f>SUBTOTAL(9,B35:B36)</f>
        <v>12691</v>
      </c>
      <c r="C37" s="4">
        <f>SUBTOTAL(9,C35:C36)</f>
        <v>132319</v>
      </c>
    </row>
    <row r="38" spans="1:3" hidden="1" outlineLevel="2" x14ac:dyDescent="0.25">
      <c r="A38" s="4" t="s">
        <v>316</v>
      </c>
      <c r="B38" s="4">
        <v>5040</v>
      </c>
      <c r="C38" s="4">
        <v>51632</v>
      </c>
    </row>
    <row r="39" spans="1:3" hidden="1" outlineLevel="2" x14ac:dyDescent="0.25">
      <c r="A39" s="4" t="s">
        <v>316</v>
      </c>
      <c r="B39" s="4">
        <v>504</v>
      </c>
      <c r="C39" s="4">
        <v>7560</v>
      </c>
    </row>
    <row r="40" spans="1:3" outlineLevel="1" collapsed="1" x14ac:dyDescent="0.25">
      <c r="A40" s="5" t="s">
        <v>321</v>
      </c>
      <c r="B40" s="4">
        <f>SUBTOTAL(9,B38:B39)</f>
        <v>5544</v>
      </c>
      <c r="C40" s="4">
        <f>SUBTOTAL(9,C38:C39)</f>
        <v>59192</v>
      </c>
    </row>
    <row r="41" spans="1:3" hidden="1" outlineLevel="2" x14ac:dyDescent="0.25">
      <c r="A41" s="4" t="s">
        <v>9</v>
      </c>
      <c r="B41" s="4">
        <v>99</v>
      </c>
      <c r="C41" s="4">
        <v>714</v>
      </c>
    </row>
    <row r="42" spans="1:3" hidden="1" outlineLevel="2" x14ac:dyDescent="0.25">
      <c r="A42" s="4" t="s">
        <v>9</v>
      </c>
      <c r="B42" s="4">
        <v>198</v>
      </c>
      <c r="C42" s="4">
        <v>1540</v>
      </c>
    </row>
    <row r="43" spans="1:3" hidden="1" outlineLevel="2" x14ac:dyDescent="0.25">
      <c r="A43" s="4" t="s">
        <v>9</v>
      </c>
      <c r="B43" s="4">
        <v>113252</v>
      </c>
      <c r="C43" s="4">
        <v>1089523</v>
      </c>
    </row>
    <row r="44" spans="1:3" hidden="1" outlineLevel="2" x14ac:dyDescent="0.25">
      <c r="A44" s="4" t="s">
        <v>9</v>
      </c>
      <c r="B44" s="4">
        <v>7403</v>
      </c>
      <c r="C44" s="4">
        <v>86931</v>
      </c>
    </row>
    <row r="45" spans="1:3" hidden="1" outlineLevel="2" x14ac:dyDescent="0.25">
      <c r="A45" s="4" t="s">
        <v>9</v>
      </c>
      <c r="B45" s="4">
        <v>34205</v>
      </c>
      <c r="C45" s="4">
        <v>482296</v>
      </c>
    </row>
    <row r="46" spans="1:3" hidden="1" outlineLevel="2" x14ac:dyDescent="0.25">
      <c r="A46" s="4" t="s">
        <v>9</v>
      </c>
      <c r="B46" s="4">
        <v>45</v>
      </c>
      <c r="C46" s="4">
        <v>3297</v>
      </c>
    </row>
    <row r="47" spans="1:3" hidden="1" outlineLevel="2" x14ac:dyDescent="0.25">
      <c r="A47" s="4" t="s">
        <v>9</v>
      </c>
      <c r="B47" s="4">
        <v>155570</v>
      </c>
      <c r="C47" s="4">
        <v>748804</v>
      </c>
    </row>
    <row r="48" spans="1:3" hidden="1" outlineLevel="2" x14ac:dyDescent="0.25">
      <c r="A48" s="4" t="s">
        <v>9</v>
      </c>
      <c r="B48" s="4">
        <v>648000</v>
      </c>
      <c r="C48" s="4">
        <v>2446800</v>
      </c>
    </row>
    <row r="49" spans="1:3" outlineLevel="1" collapsed="1" x14ac:dyDescent="0.25">
      <c r="A49" s="5" t="s">
        <v>164</v>
      </c>
      <c r="B49" s="4">
        <f>SUBTOTAL(9,B41:B48)</f>
        <v>958772</v>
      </c>
      <c r="C49" s="4">
        <f>SUBTOTAL(9,C41:C48)</f>
        <v>4859905</v>
      </c>
    </row>
    <row r="50" spans="1:3" hidden="1" outlineLevel="2" x14ac:dyDescent="0.25">
      <c r="A50" s="4" t="s">
        <v>43</v>
      </c>
      <c r="B50" s="4">
        <v>58577</v>
      </c>
      <c r="C50" s="4">
        <v>686216</v>
      </c>
    </row>
    <row r="51" spans="1:3" hidden="1" outlineLevel="2" x14ac:dyDescent="0.25">
      <c r="A51" s="4" t="s">
        <v>43</v>
      </c>
      <c r="B51" s="4">
        <v>6332</v>
      </c>
      <c r="C51" s="4">
        <v>97054</v>
      </c>
    </row>
    <row r="52" spans="1:3" outlineLevel="1" collapsed="1" x14ac:dyDescent="0.25">
      <c r="A52" s="5" t="s">
        <v>165</v>
      </c>
      <c r="B52" s="4">
        <f>SUBTOTAL(9,B50:B51)</f>
        <v>64909</v>
      </c>
      <c r="C52" s="4">
        <f>SUBTOTAL(9,C50:C51)</f>
        <v>783270</v>
      </c>
    </row>
    <row r="53" spans="1:3" hidden="1" outlineLevel="2" x14ac:dyDescent="0.25">
      <c r="A53" s="4" t="s">
        <v>44</v>
      </c>
      <c r="B53" s="4">
        <v>504</v>
      </c>
      <c r="C53" s="4">
        <v>6552</v>
      </c>
    </row>
    <row r="54" spans="1:3" hidden="1" outlineLevel="2" x14ac:dyDescent="0.25">
      <c r="A54" s="4" t="s">
        <v>44</v>
      </c>
      <c r="B54" s="4">
        <v>288</v>
      </c>
      <c r="C54" s="4">
        <v>5030</v>
      </c>
    </row>
    <row r="55" spans="1:3" outlineLevel="1" collapsed="1" x14ac:dyDescent="0.25">
      <c r="A55" s="5" t="s">
        <v>166</v>
      </c>
      <c r="B55" s="4">
        <f>SUBTOTAL(9,B53:B54)</f>
        <v>792</v>
      </c>
      <c r="C55" s="4">
        <f>SUBTOTAL(9,C53:C54)</f>
        <v>11582</v>
      </c>
    </row>
    <row r="56" spans="1:3" hidden="1" outlineLevel="2" x14ac:dyDescent="0.25">
      <c r="A56" s="4" t="s">
        <v>45</v>
      </c>
      <c r="B56" s="4">
        <v>270</v>
      </c>
      <c r="C56" s="4">
        <v>2700</v>
      </c>
    </row>
    <row r="57" spans="1:3" hidden="1" outlineLevel="2" x14ac:dyDescent="0.25">
      <c r="A57" s="4" t="s">
        <v>45</v>
      </c>
      <c r="B57" s="4">
        <v>959</v>
      </c>
      <c r="C57" s="4">
        <v>18013</v>
      </c>
    </row>
    <row r="58" spans="1:3" hidden="1" outlineLevel="2" x14ac:dyDescent="0.25">
      <c r="A58" s="4" t="s">
        <v>45</v>
      </c>
      <c r="B58" s="4">
        <v>752</v>
      </c>
      <c r="C58" s="4">
        <v>35022</v>
      </c>
    </row>
    <row r="59" spans="1:3" hidden="1" outlineLevel="2" x14ac:dyDescent="0.25">
      <c r="A59" s="4" t="s">
        <v>45</v>
      </c>
      <c r="B59" s="4">
        <v>308255</v>
      </c>
      <c r="C59" s="4">
        <v>2385438</v>
      </c>
    </row>
    <row r="60" spans="1:3" hidden="1" outlineLevel="2" x14ac:dyDescent="0.25">
      <c r="A60" s="4" t="s">
        <v>45</v>
      </c>
      <c r="B60" s="4">
        <v>1188</v>
      </c>
      <c r="C60" s="4">
        <v>13421</v>
      </c>
    </row>
    <row r="61" spans="1:3" hidden="1" outlineLevel="2" x14ac:dyDescent="0.25">
      <c r="A61" s="4" t="s">
        <v>45</v>
      </c>
      <c r="B61" s="4">
        <v>16101</v>
      </c>
      <c r="C61" s="4">
        <v>152513</v>
      </c>
    </row>
    <row r="62" spans="1:3" hidden="1" outlineLevel="2" x14ac:dyDescent="0.25">
      <c r="A62" s="4" t="s">
        <v>45</v>
      </c>
      <c r="B62" s="4">
        <v>39410</v>
      </c>
      <c r="C62" s="4">
        <v>159550</v>
      </c>
    </row>
    <row r="63" spans="1:3" outlineLevel="1" collapsed="1" x14ac:dyDescent="0.25">
      <c r="A63" s="5" t="s">
        <v>167</v>
      </c>
      <c r="B63" s="4">
        <f>SUBTOTAL(9,B56:B62)</f>
        <v>366935</v>
      </c>
      <c r="C63" s="4">
        <f>SUBTOTAL(9,C56:C62)</f>
        <v>2766657</v>
      </c>
    </row>
    <row r="64" spans="1:3" hidden="1" outlineLevel="2" x14ac:dyDescent="0.25">
      <c r="A64" s="4" t="s">
        <v>253</v>
      </c>
      <c r="B64" s="4">
        <v>90</v>
      </c>
      <c r="C64" s="4">
        <v>1380</v>
      </c>
    </row>
    <row r="65" spans="1:3" hidden="1" outlineLevel="2" x14ac:dyDescent="0.25">
      <c r="A65" s="4" t="s">
        <v>253</v>
      </c>
      <c r="B65" s="4">
        <v>855</v>
      </c>
      <c r="C65" s="4">
        <v>10200</v>
      </c>
    </row>
    <row r="66" spans="1:3" hidden="1" outlineLevel="2" x14ac:dyDescent="0.25">
      <c r="A66" s="4" t="s">
        <v>253</v>
      </c>
      <c r="B66" s="4">
        <v>54</v>
      </c>
      <c r="C66" s="4">
        <v>3420</v>
      </c>
    </row>
    <row r="67" spans="1:3" hidden="1" outlineLevel="2" x14ac:dyDescent="0.25">
      <c r="A67" s="4" t="s">
        <v>253</v>
      </c>
      <c r="B67" s="4">
        <v>11160</v>
      </c>
      <c r="C67" s="4">
        <v>88726</v>
      </c>
    </row>
    <row r="68" spans="1:3" hidden="1" outlineLevel="2" x14ac:dyDescent="0.25">
      <c r="A68" s="4" t="s">
        <v>253</v>
      </c>
      <c r="B68" s="4">
        <v>7072</v>
      </c>
      <c r="C68" s="4">
        <v>81634</v>
      </c>
    </row>
    <row r="69" spans="1:3" outlineLevel="1" collapsed="1" x14ac:dyDescent="0.25">
      <c r="A69" s="5" t="s">
        <v>260</v>
      </c>
      <c r="B69" s="4">
        <f>SUBTOTAL(9,B64:B68)</f>
        <v>19231</v>
      </c>
      <c r="C69" s="4">
        <f>SUBTOTAL(9,C64:C68)</f>
        <v>185360</v>
      </c>
    </row>
    <row r="70" spans="1:3" hidden="1" outlineLevel="2" x14ac:dyDescent="0.25">
      <c r="A70" s="4" t="s">
        <v>10</v>
      </c>
      <c r="B70" s="4">
        <v>2304</v>
      </c>
      <c r="C70" s="4">
        <v>34991</v>
      </c>
    </row>
    <row r="71" spans="1:3" hidden="1" outlineLevel="2" x14ac:dyDescent="0.25">
      <c r="A71" s="4" t="s">
        <v>10</v>
      </c>
      <c r="B71" s="4">
        <v>31901</v>
      </c>
      <c r="C71" s="4">
        <v>305800</v>
      </c>
    </row>
    <row r="72" spans="1:3" hidden="1" outlineLevel="2" x14ac:dyDescent="0.25">
      <c r="A72" s="4" t="s">
        <v>10</v>
      </c>
      <c r="B72" s="4">
        <v>7850413</v>
      </c>
      <c r="C72" s="4">
        <v>79509376</v>
      </c>
    </row>
    <row r="73" spans="1:3" hidden="1" outlineLevel="2" x14ac:dyDescent="0.25">
      <c r="A73" s="4" t="s">
        <v>10</v>
      </c>
      <c r="B73" s="4">
        <v>295746</v>
      </c>
      <c r="C73" s="4">
        <v>2889392</v>
      </c>
    </row>
    <row r="74" spans="1:3" hidden="1" outlineLevel="2" x14ac:dyDescent="0.25">
      <c r="A74" s="4" t="s">
        <v>10</v>
      </c>
      <c r="B74" s="4">
        <v>758643</v>
      </c>
      <c r="C74" s="4">
        <v>9355006</v>
      </c>
    </row>
    <row r="75" spans="1:3" hidden="1" outlineLevel="2" x14ac:dyDescent="0.25">
      <c r="A75" s="4" t="s">
        <v>10</v>
      </c>
      <c r="B75" s="4">
        <v>18144</v>
      </c>
      <c r="C75" s="4">
        <v>89743</v>
      </c>
    </row>
    <row r="76" spans="1:3" hidden="1" outlineLevel="2" x14ac:dyDescent="0.25">
      <c r="A76" s="4" t="s">
        <v>10</v>
      </c>
      <c r="B76" s="4">
        <v>215999</v>
      </c>
      <c r="C76" s="4">
        <v>755997</v>
      </c>
    </row>
    <row r="77" spans="1:3" outlineLevel="1" collapsed="1" x14ac:dyDescent="0.25">
      <c r="A77" s="5" t="s">
        <v>168</v>
      </c>
      <c r="B77" s="4">
        <f>SUBTOTAL(9,B70:B76)</f>
        <v>9173150</v>
      </c>
      <c r="C77" s="4">
        <f>SUBTOTAL(9,C70:C76)</f>
        <v>92940305</v>
      </c>
    </row>
    <row r="78" spans="1:3" hidden="1" outlineLevel="2" x14ac:dyDescent="0.25">
      <c r="A78" s="4" t="s">
        <v>46</v>
      </c>
      <c r="B78" s="4">
        <v>48645</v>
      </c>
      <c r="C78" s="4">
        <v>528470</v>
      </c>
    </row>
    <row r="79" spans="1:3" hidden="1" outlineLevel="2" x14ac:dyDescent="0.25">
      <c r="A79" s="4" t="s">
        <v>46</v>
      </c>
      <c r="B79" s="4">
        <v>2043</v>
      </c>
      <c r="C79" s="4">
        <v>47279</v>
      </c>
    </row>
    <row r="80" spans="1:3" outlineLevel="1" collapsed="1" x14ac:dyDescent="0.25">
      <c r="A80" s="5" t="s">
        <v>169</v>
      </c>
      <c r="B80" s="4">
        <f>SUBTOTAL(9,B78:B79)</f>
        <v>50688</v>
      </c>
      <c r="C80" s="4">
        <f>SUBTOTAL(9,C78:C79)</f>
        <v>575749</v>
      </c>
    </row>
    <row r="81" spans="1:3" hidden="1" outlineLevel="2" x14ac:dyDescent="0.25">
      <c r="A81" s="4" t="s">
        <v>309</v>
      </c>
      <c r="B81" s="4">
        <v>225</v>
      </c>
      <c r="C81" s="4">
        <v>3900</v>
      </c>
    </row>
    <row r="82" spans="1:3" hidden="1" outlineLevel="2" x14ac:dyDescent="0.25">
      <c r="A82" s="4" t="s">
        <v>309</v>
      </c>
      <c r="B82" s="4">
        <v>45</v>
      </c>
      <c r="C82" s="4">
        <v>1400</v>
      </c>
    </row>
    <row r="83" spans="1:3" outlineLevel="1" collapsed="1" x14ac:dyDescent="0.25">
      <c r="A83" s="5" t="s">
        <v>311</v>
      </c>
      <c r="B83" s="4">
        <f>SUBTOTAL(9,B81:B82)</f>
        <v>270</v>
      </c>
      <c r="C83" s="4">
        <f>SUBTOTAL(9,C81:C82)</f>
        <v>5300</v>
      </c>
    </row>
    <row r="84" spans="1:3" hidden="1" outlineLevel="2" x14ac:dyDescent="0.25">
      <c r="A84" s="4" t="s">
        <v>29</v>
      </c>
      <c r="B84" s="4">
        <v>194</v>
      </c>
      <c r="C84" s="4">
        <v>13193</v>
      </c>
    </row>
    <row r="85" spans="1:3" hidden="1" outlineLevel="2" x14ac:dyDescent="0.25">
      <c r="A85" s="4" t="s">
        <v>29</v>
      </c>
      <c r="B85" s="4">
        <v>225</v>
      </c>
      <c r="C85" s="4">
        <v>4300</v>
      </c>
    </row>
    <row r="86" spans="1:3" hidden="1" outlineLevel="2" x14ac:dyDescent="0.25">
      <c r="A86" s="4" t="s">
        <v>29</v>
      </c>
      <c r="B86" s="4">
        <v>10920</v>
      </c>
      <c r="C86" s="4">
        <v>34944</v>
      </c>
    </row>
    <row r="87" spans="1:3" hidden="1" outlineLevel="2" x14ac:dyDescent="0.25">
      <c r="A87" s="4" t="s">
        <v>29</v>
      </c>
      <c r="B87" s="4">
        <v>14202</v>
      </c>
      <c r="C87" s="4">
        <v>141712</v>
      </c>
    </row>
    <row r="88" spans="1:3" hidden="1" outlineLevel="2" x14ac:dyDescent="0.25">
      <c r="A88" s="4" t="s">
        <v>29</v>
      </c>
      <c r="B88" s="4">
        <v>417</v>
      </c>
      <c r="C88" s="4">
        <v>64594</v>
      </c>
    </row>
    <row r="89" spans="1:3" hidden="1" outlineLevel="2" x14ac:dyDescent="0.25">
      <c r="A89" s="4" t="s">
        <v>29</v>
      </c>
      <c r="B89" s="4">
        <v>956540</v>
      </c>
      <c r="C89" s="4">
        <v>11098576</v>
      </c>
    </row>
    <row r="90" spans="1:3" hidden="1" outlineLevel="2" x14ac:dyDescent="0.25">
      <c r="A90" s="4" t="s">
        <v>29</v>
      </c>
      <c r="B90" s="4">
        <v>729281</v>
      </c>
      <c r="C90" s="4">
        <v>11576489</v>
      </c>
    </row>
    <row r="91" spans="1:3" hidden="1" outlineLevel="2" x14ac:dyDescent="0.25">
      <c r="A91" s="4" t="s">
        <v>29</v>
      </c>
      <c r="B91" s="4">
        <v>155</v>
      </c>
      <c r="C91" s="4">
        <v>7583</v>
      </c>
    </row>
    <row r="92" spans="1:3" hidden="1" outlineLevel="2" x14ac:dyDescent="0.25">
      <c r="A92" s="4" t="s">
        <v>29</v>
      </c>
      <c r="B92" s="4">
        <v>57</v>
      </c>
      <c r="C92" s="4">
        <v>4146</v>
      </c>
    </row>
    <row r="93" spans="1:3" outlineLevel="1" collapsed="1" x14ac:dyDescent="0.25">
      <c r="A93" s="5" t="s">
        <v>170</v>
      </c>
      <c r="B93" s="4">
        <f>SUBTOTAL(9,B84:B92)</f>
        <v>1711991</v>
      </c>
      <c r="C93" s="4">
        <f>SUBTOTAL(9,C84:C92)</f>
        <v>22945537</v>
      </c>
    </row>
    <row r="94" spans="1:3" hidden="1" outlineLevel="2" x14ac:dyDescent="0.25">
      <c r="A94" s="4" t="s">
        <v>2</v>
      </c>
      <c r="B94" s="4">
        <v>358</v>
      </c>
      <c r="C94" s="4">
        <v>21771</v>
      </c>
    </row>
    <row r="95" spans="1:3" hidden="1" outlineLevel="2" x14ac:dyDescent="0.25">
      <c r="A95" s="4" t="s">
        <v>2</v>
      </c>
      <c r="B95" s="4">
        <v>108</v>
      </c>
      <c r="C95" s="4">
        <v>1349</v>
      </c>
    </row>
    <row r="96" spans="1:3" hidden="1" outlineLevel="2" x14ac:dyDescent="0.25">
      <c r="A96" s="4" t="s">
        <v>2</v>
      </c>
      <c r="B96" s="4">
        <v>1172</v>
      </c>
      <c r="C96" s="4">
        <v>13861</v>
      </c>
    </row>
    <row r="97" spans="1:3" hidden="1" outlineLevel="2" x14ac:dyDescent="0.25">
      <c r="A97" s="4" t="s">
        <v>2</v>
      </c>
      <c r="B97" s="4">
        <v>482</v>
      </c>
      <c r="C97" s="4">
        <v>5206</v>
      </c>
    </row>
    <row r="98" spans="1:3" hidden="1" outlineLevel="2" x14ac:dyDescent="0.25">
      <c r="A98" s="4" t="s">
        <v>2</v>
      </c>
      <c r="B98" s="4">
        <v>423</v>
      </c>
      <c r="C98" s="4">
        <v>5374</v>
      </c>
    </row>
    <row r="99" spans="1:3" hidden="1" outlineLevel="2" x14ac:dyDescent="0.25">
      <c r="A99" s="4" t="s">
        <v>2</v>
      </c>
      <c r="B99" s="4">
        <v>72</v>
      </c>
      <c r="C99" s="4">
        <v>613</v>
      </c>
    </row>
    <row r="100" spans="1:3" hidden="1" outlineLevel="2" x14ac:dyDescent="0.25">
      <c r="A100" s="4" t="s">
        <v>2</v>
      </c>
      <c r="B100" s="4">
        <v>144</v>
      </c>
      <c r="C100" s="4">
        <v>411</v>
      </c>
    </row>
    <row r="101" spans="1:3" hidden="1" outlineLevel="2" x14ac:dyDescent="0.25">
      <c r="A101" s="4" t="s">
        <v>2</v>
      </c>
      <c r="B101" s="4">
        <v>11506</v>
      </c>
      <c r="C101" s="4">
        <v>107210</v>
      </c>
    </row>
    <row r="102" spans="1:3" hidden="1" outlineLevel="2" x14ac:dyDescent="0.25">
      <c r="A102" s="4" t="s">
        <v>2</v>
      </c>
      <c r="B102" s="4">
        <v>6313</v>
      </c>
      <c r="C102" s="4">
        <v>61784</v>
      </c>
    </row>
    <row r="103" spans="1:3" hidden="1" outlineLevel="2" x14ac:dyDescent="0.25">
      <c r="A103" s="4" t="s">
        <v>2</v>
      </c>
      <c r="B103" s="4">
        <v>240</v>
      </c>
      <c r="C103" s="4">
        <v>686</v>
      </c>
    </row>
    <row r="104" spans="1:3" hidden="1" outlineLevel="2" x14ac:dyDescent="0.25">
      <c r="A104" s="4" t="s">
        <v>2</v>
      </c>
      <c r="B104" s="4">
        <v>360</v>
      </c>
      <c r="C104" s="4">
        <v>1029</v>
      </c>
    </row>
    <row r="105" spans="1:3" hidden="1" outlineLevel="2" x14ac:dyDescent="0.25">
      <c r="A105" s="4" t="s">
        <v>2</v>
      </c>
      <c r="B105" s="4">
        <v>660</v>
      </c>
      <c r="C105" s="4">
        <v>1886</v>
      </c>
    </row>
    <row r="106" spans="1:3" outlineLevel="1" collapsed="1" x14ac:dyDescent="0.25">
      <c r="A106" s="5" t="s">
        <v>172</v>
      </c>
      <c r="B106" s="4">
        <f>SUBTOTAL(9,B94:B105)</f>
        <v>21838</v>
      </c>
      <c r="C106" s="4">
        <f>SUBTOTAL(9,C94:C105)</f>
        <v>221180</v>
      </c>
    </row>
    <row r="107" spans="1:3" hidden="1" outlineLevel="2" x14ac:dyDescent="0.25">
      <c r="A107" s="4" t="s">
        <v>276</v>
      </c>
      <c r="B107" s="4">
        <v>855</v>
      </c>
      <c r="C107" s="4">
        <v>4589</v>
      </c>
    </row>
    <row r="108" spans="1:3" hidden="1" outlineLevel="2" x14ac:dyDescent="0.25">
      <c r="A108" s="4" t="s">
        <v>276</v>
      </c>
      <c r="B108" s="4">
        <v>180</v>
      </c>
      <c r="C108" s="4">
        <v>1359</v>
      </c>
    </row>
    <row r="109" spans="1:3" outlineLevel="1" collapsed="1" x14ac:dyDescent="0.25">
      <c r="A109" s="5" t="s">
        <v>282</v>
      </c>
      <c r="B109" s="4">
        <f>SUBTOTAL(9,B107:B108)</f>
        <v>1035</v>
      </c>
      <c r="C109" s="4">
        <f>SUBTOTAL(9,C107:C108)</f>
        <v>5948</v>
      </c>
    </row>
    <row r="110" spans="1:3" hidden="1" outlineLevel="2" x14ac:dyDescent="0.25">
      <c r="A110" s="4" t="s">
        <v>49</v>
      </c>
      <c r="B110" s="4">
        <v>4280</v>
      </c>
      <c r="C110" s="4">
        <v>47783</v>
      </c>
    </row>
    <row r="111" spans="1:3" hidden="1" outlineLevel="2" x14ac:dyDescent="0.25">
      <c r="A111" s="4" t="s">
        <v>49</v>
      </c>
      <c r="B111" s="4">
        <v>1292</v>
      </c>
      <c r="C111" s="4">
        <v>11617</v>
      </c>
    </row>
    <row r="112" spans="1:3" outlineLevel="1" collapsed="1" x14ac:dyDescent="0.25">
      <c r="A112" s="5" t="s">
        <v>174</v>
      </c>
      <c r="B112" s="4">
        <f>SUBTOTAL(9,B110:B111)</f>
        <v>5572</v>
      </c>
      <c r="C112" s="4">
        <f>SUBTOTAL(9,C110:C111)</f>
        <v>59400</v>
      </c>
    </row>
    <row r="113" spans="1:3" hidden="1" outlineLevel="2" x14ac:dyDescent="0.25">
      <c r="A113" s="4" t="s">
        <v>277</v>
      </c>
      <c r="B113" s="4">
        <v>35055</v>
      </c>
      <c r="C113" s="4">
        <v>287237</v>
      </c>
    </row>
    <row r="114" spans="1:3" hidden="1" outlineLevel="2" x14ac:dyDescent="0.25">
      <c r="A114" s="4" t="s">
        <v>277</v>
      </c>
      <c r="B114" s="4">
        <v>466</v>
      </c>
      <c r="C114" s="4">
        <v>6462</v>
      </c>
    </row>
    <row r="115" spans="1:3" outlineLevel="1" collapsed="1" x14ac:dyDescent="0.25">
      <c r="A115" s="5" t="s">
        <v>283</v>
      </c>
      <c r="B115" s="4">
        <f>SUBTOTAL(9,B113:B114)</f>
        <v>35521</v>
      </c>
      <c r="C115" s="4">
        <f>SUBTOTAL(9,C113:C114)</f>
        <v>293699</v>
      </c>
    </row>
    <row r="116" spans="1:3" hidden="1" outlineLevel="2" x14ac:dyDescent="0.25">
      <c r="A116" s="4" t="s">
        <v>30</v>
      </c>
      <c r="B116" s="4">
        <v>738</v>
      </c>
      <c r="C116" s="4">
        <v>12127</v>
      </c>
    </row>
    <row r="117" spans="1:3" hidden="1" outlineLevel="2" x14ac:dyDescent="0.25">
      <c r="A117" s="4" t="s">
        <v>30</v>
      </c>
      <c r="B117" s="4">
        <v>2570</v>
      </c>
      <c r="C117" s="4">
        <v>42353</v>
      </c>
    </row>
    <row r="118" spans="1:3" hidden="1" outlineLevel="2" x14ac:dyDescent="0.25">
      <c r="A118" s="4" t="s">
        <v>30</v>
      </c>
      <c r="B118" s="4">
        <v>207</v>
      </c>
      <c r="C118" s="4">
        <v>3156</v>
      </c>
    </row>
    <row r="119" spans="1:3" hidden="1" outlineLevel="2" x14ac:dyDescent="0.25">
      <c r="A119" s="4" t="s">
        <v>30</v>
      </c>
      <c r="B119" s="4">
        <v>2277</v>
      </c>
      <c r="C119" s="4">
        <v>24704</v>
      </c>
    </row>
    <row r="120" spans="1:3" hidden="1" outlineLevel="2" x14ac:dyDescent="0.25">
      <c r="A120" s="4" t="s">
        <v>30</v>
      </c>
      <c r="B120" s="4">
        <v>234</v>
      </c>
      <c r="C120" s="4">
        <v>6048</v>
      </c>
    </row>
    <row r="121" spans="1:3" hidden="1" outlineLevel="2" x14ac:dyDescent="0.25">
      <c r="A121" s="4" t="s">
        <v>30</v>
      </c>
      <c r="B121" s="4">
        <v>489995</v>
      </c>
      <c r="C121" s="4">
        <v>3907031</v>
      </c>
    </row>
    <row r="122" spans="1:3" hidden="1" outlineLevel="2" x14ac:dyDescent="0.25">
      <c r="A122" s="4" t="s">
        <v>30</v>
      </c>
      <c r="B122" s="4">
        <v>99373</v>
      </c>
      <c r="C122" s="4">
        <v>1083987</v>
      </c>
    </row>
    <row r="123" spans="1:3" hidden="1" outlineLevel="2" x14ac:dyDescent="0.25">
      <c r="A123" s="4" t="s">
        <v>30</v>
      </c>
      <c r="B123" s="4">
        <v>719527</v>
      </c>
      <c r="C123" s="4">
        <v>3252214</v>
      </c>
    </row>
    <row r="124" spans="1:3" outlineLevel="1" collapsed="1" x14ac:dyDescent="0.25">
      <c r="A124" s="5" t="s">
        <v>176</v>
      </c>
      <c r="B124" s="4">
        <f>SUBTOTAL(9,B116:B123)</f>
        <v>1314921</v>
      </c>
      <c r="C124" s="4">
        <f>SUBTOTAL(9,C116:C123)</f>
        <v>8331620</v>
      </c>
    </row>
    <row r="125" spans="1:3" hidden="1" outlineLevel="2" x14ac:dyDescent="0.25">
      <c r="A125" s="4" t="s">
        <v>358</v>
      </c>
      <c r="B125" s="4">
        <v>51500</v>
      </c>
      <c r="C125" s="4">
        <v>417171</v>
      </c>
    </row>
    <row r="126" spans="1:3" hidden="1" outlineLevel="2" x14ac:dyDescent="0.25">
      <c r="A126" s="4" t="s">
        <v>358</v>
      </c>
      <c r="B126" s="4">
        <v>3166</v>
      </c>
      <c r="C126" s="4">
        <v>65787</v>
      </c>
    </row>
    <row r="127" spans="1:3" outlineLevel="1" collapsed="1" x14ac:dyDescent="0.25">
      <c r="A127" s="5" t="s">
        <v>359</v>
      </c>
      <c r="B127" s="4">
        <f>SUBTOTAL(9,B125:B126)</f>
        <v>54666</v>
      </c>
      <c r="C127" s="4">
        <f>SUBTOTAL(9,C125:C126)</f>
        <v>482958</v>
      </c>
    </row>
    <row r="128" spans="1:3" hidden="1" outlineLevel="2" x14ac:dyDescent="0.25">
      <c r="A128" s="4" t="s">
        <v>259</v>
      </c>
      <c r="B128" s="4">
        <v>14</v>
      </c>
      <c r="C128" s="4">
        <v>936</v>
      </c>
    </row>
    <row r="129" spans="1:3" outlineLevel="1" collapsed="1" x14ac:dyDescent="0.25">
      <c r="A129" s="5" t="s">
        <v>261</v>
      </c>
      <c r="B129" s="4">
        <f>SUBTOTAL(9,B128:B128)</f>
        <v>14</v>
      </c>
      <c r="C129" s="4">
        <f>SUBTOTAL(9,C128:C128)</f>
        <v>936</v>
      </c>
    </row>
    <row r="130" spans="1:3" hidden="1" outlineLevel="2" x14ac:dyDescent="0.25">
      <c r="A130" s="4" t="s">
        <v>3</v>
      </c>
      <c r="B130" s="4">
        <v>10</v>
      </c>
      <c r="C130" s="4">
        <v>340</v>
      </c>
    </row>
    <row r="131" spans="1:3" hidden="1" outlineLevel="2" x14ac:dyDescent="0.25">
      <c r="A131" s="4" t="s">
        <v>3</v>
      </c>
      <c r="B131" s="4">
        <v>57</v>
      </c>
      <c r="C131" s="4">
        <v>739</v>
      </c>
    </row>
    <row r="132" spans="1:3" hidden="1" outlineLevel="2" x14ac:dyDescent="0.25">
      <c r="A132" s="4" t="s">
        <v>3</v>
      </c>
      <c r="B132" s="4">
        <v>9</v>
      </c>
      <c r="C132" s="4">
        <v>115</v>
      </c>
    </row>
    <row r="133" spans="1:3" hidden="1" outlineLevel="2" x14ac:dyDescent="0.25">
      <c r="A133" s="4" t="s">
        <v>3</v>
      </c>
      <c r="B133" s="4">
        <v>90</v>
      </c>
      <c r="C133" s="4">
        <v>2059</v>
      </c>
    </row>
    <row r="134" spans="1:3" hidden="1" outlineLevel="2" x14ac:dyDescent="0.25">
      <c r="A134" s="4" t="s">
        <v>3</v>
      </c>
      <c r="B134" s="4">
        <v>23</v>
      </c>
      <c r="C134" s="4">
        <v>978</v>
      </c>
    </row>
    <row r="135" spans="1:3" hidden="1" outlineLevel="2" x14ac:dyDescent="0.25">
      <c r="A135" s="4" t="s">
        <v>3</v>
      </c>
      <c r="B135" s="4">
        <v>9941</v>
      </c>
      <c r="C135" s="4">
        <v>100177</v>
      </c>
    </row>
    <row r="136" spans="1:3" hidden="1" outlineLevel="2" x14ac:dyDescent="0.25">
      <c r="A136" s="4" t="s">
        <v>3</v>
      </c>
      <c r="B136" s="4">
        <v>6804</v>
      </c>
      <c r="C136" s="4">
        <v>50081</v>
      </c>
    </row>
    <row r="137" spans="1:3" hidden="1" outlineLevel="2" x14ac:dyDescent="0.25">
      <c r="A137" s="4" t="s">
        <v>3</v>
      </c>
      <c r="B137" s="4">
        <v>9</v>
      </c>
      <c r="C137" s="4">
        <v>84</v>
      </c>
    </row>
    <row r="138" spans="1:3" hidden="1" outlineLevel="2" x14ac:dyDescent="0.25">
      <c r="A138" s="4" t="s">
        <v>3</v>
      </c>
      <c r="B138" s="4">
        <v>158</v>
      </c>
      <c r="C138" s="4">
        <v>2895</v>
      </c>
    </row>
    <row r="139" spans="1:3" outlineLevel="1" collapsed="1" x14ac:dyDescent="0.25">
      <c r="A139" s="5" t="s">
        <v>178</v>
      </c>
      <c r="B139" s="4">
        <f>SUBTOTAL(9,B130:B138)</f>
        <v>17101</v>
      </c>
      <c r="C139" s="4">
        <f>SUBTOTAL(9,C130:C138)</f>
        <v>157468</v>
      </c>
    </row>
    <row r="140" spans="1:3" hidden="1" outlineLevel="2" x14ac:dyDescent="0.25">
      <c r="A140" s="4" t="s">
        <v>11</v>
      </c>
      <c r="B140" s="4">
        <v>4860</v>
      </c>
      <c r="C140" s="4">
        <v>46607</v>
      </c>
    </row>
    <row r="141" spans="1:3" hidden="1" outlineLevel="2" x14ac:dyDescent="0.25">
      <c r="A141" s="4" t="s">
        <v>11</v>
      </c>
      <c r="B141" s="4">
        <v>83709</v>
      </c>
      <c r="C141" s="4">
        <v>774145</v>
      </c>
    </row>
    <row r="142" spans="1:3" hidden="1" outlineLevel="2" x14ac:dyDescent="0.25">
      <c r="A142" s="4" t="s">
        <v>11</v>
      </c>
      <c r="B142" s="4">
        <v>121212</v>
      </c>
      <c r="C142" s="4">
        <v>1125706</v>
      </c>
    </row>
    <row r="143" spans="1:3" hidden="1" outlineLevel="2" x14ac:dyDescent="0.25">
      <c r="A143" s="4" t="s">
        <v>11</v>
      </c>
      <c r="B143" s="4">
        <v>32396</v>
      </c>
      <c r="C143" s="4">
        <v>380845</v>
      </c>
    </row>
    <row r="144" spans="1:3" hidden="1" outlineLevel="2" x14ac:dyDescent="0.25">
      <c r="A144" s="4" t="s">
        <v>11</v>
      </c>
      <c r="B144" s="4">
        <v>24000</v>
      </c>
      <c r="C144" s="4">
        <v>69600</v>
      </c>
    </row>
    <row r="145" spans="1:3" outlineLevel="1" collapsed="1" x14ac:dyDescent="0.25">
      <c r="A145" s="5" t="s">
        <v>179</v>
      </c>
      <c r="B145" s="4">
        <f>SUBTOTAL(9,B140:B144)</f>
        <v>266177</v>
      </c>
      <c r="C145" s="4">
        <f>SUBTOTAL(9,C140:C144)</f>
        <v>2396903</v>
      </c>
    </row>
    <row r="146" spans="1:3" hidden="1" outlineLevel="2" x14ac:dyDescent="0.25">
      <c r="A146" s="4" t="s">
        <v>51</v>
      </c>
      <c r="B146" s="4">
        <v>3416</v>
      </c>
      <c r="C146" s="4">
        <v>42808</v>
      </c>
    </row>
    <row r="147" spans="1:3" hidden="1" outlineLevel="2" x14ac:dyDescent="0.25">
      <c r="A147" s="4" t="s">
        <v>51</v>
      </c>
      <c r="B147" s="4">
        <v>450</v>
      </c>
      <c r="C147" s="4">
        <v>10464</v>
      </c>
    </row>
    <row r="148" spans="1:3" hidden="1" outlineLevel="2" x14ac:dyDescent="0.25">
      <c r="A148" s="4" t="s">
        <v>51</v>
      </c>
      <c r="B148" s="4">
        <v>878173</v>
      </c>
      <c r="C148" s="4">
        <v>10674056</v>
      </c>
    </row>
    <row r="149" spans="1:3" hidden="1" outlineLevel="2" x14ac:dyDescent="0.25">
      <c r="A149" s="4" t="s">
        <v>51</v>
      </c>
      <c r="B149" s="4">
        <v>9</v>
      </c>
      <c r="C149" s="4">
        <v>428</v>
      </c>
    </row>
    <row r="150" spans="1:3" hidden="1" outlineLevel="2" x14ac:dyDescent="0.25">
      <c r="A150" s="4" t="s">
        <v>51</v>
      </c>
      <c r="B150" s="4">
        <v>82692</v>
      </c>
      <c r="C150" s="4">
        <v>1506371</v>
      </c>
    </row>
    <row r="151" spans="1:3" hidden="1" outlineLevel="2" x14ac:dyDescent="0.25">
      <c r="A151" s="4" t="s">
        <v>51</v>
      </c>
      <c r="B151" s="4">
        <v>72</v>
      </c>
      <c r="C151" s="4">
        <v>4582</v>
      </c>
    </row>
    <row r="152" spans="1:3" hidden="1" outlineLevel="2" x14ac:dyDescent="0.25">
      <c r="A152" s="4" t="s">
        <v>51</v>
      </c>
      <c r="B152" s="4">
        <v>5723513</v>
      </c>
      <c r="C152" s="4">
        <v>22128310</v>
      </c>
    </row>
    <row r="153" spans="1:3" outlineLevel="1" collapsed="1" x14ac:dyDescent="0.25">
      <c r="A153" s="5" t="s">
        <v>180</v>
      </c>
      <c r="B153" s="4">
        <f>SUBTOTAL(9,B146:B152)</f>
        <v>6688325</v>
      </c>
      <c r="C153" s="4">
        <f>SUBTOTAL(9,C146:C152)</f>
        <v>34367019</v>
      </c>
    </row>
    <row r="154" spans="1:3" hidden="1" outlineLevel="2" x14ac:dyDescent="0.25">
      <c r="A154" s="4" t="s">
        <v>52</v>
      </c>
      <c r="B154" s="4">
        <v>89</v>
      </c>
      <c r="C154" s="4">
        <v>4351</v>
      </c>
    </row>
    <row r="155" spans="1:3" hidden="1" outlineLevel="2" x14ac:dyDescent="0.25">
      <c r="A155" s="4" t="s">
        <v>52</v>
      </c>
      <c r="B155" s="4">
        <v>8940</v>
      </c>
      <c r="C155" s="4">
        <v>95866</v>
      </c>
    </row>
    <row r="156" spans="1:3" hidden="1" outlineLevel="2" x14ac:dyDescent="0.25">
      <c r="A156" s="4" t="s">
        <v>52</v>
      </c>
      <c r="B156" s="4">
        <v>1648</v>
      </c>
      <c r="C156" s="4">
        <v>27529</v>
      </c>
    </row>
    <row r="157" spans="1:3" outlineLevel="1" collapsed="1" x14ac:dyDescent="0.25">
      <c r="A157" s="5" t="s">
        <v>181</v>
      </c>
      <c r="B157" s="4">
        <f>SUBTOTAL(9,B154:B156)</f>
        <v>10677</v>
      </c>
      <c r="C157" s="4">
        <f>SUBTOTAL(9,C154:C156)</f>
        <v>127746</v>
      </c>
    </row>
    <row r="158" spans="1:3" hidden="1" outlineLevel="2" x14ac:dyDescent="0.25">
      <c r="A158" s="4" t="s">
        <v>12</v>
      </c>
      <c r="B158" s="4">
        <v>923</v>
      </c>
      <c r="C158" s="4">
        <v>10824</v>
      </c>
    </row>
    <row r="159" spans="1:3" hidden="1" outlineLevel="2" x14ac:dyDescent="0.25">
      <c r="A159" s="4" t="s">
        <v>12</v>
      </c>
      <c r="B159" s="4">
        <v>4874</v>
      </c>
      <c r="C159" s="4">
        <v>48196</v>
      </c>
    </row>
    <row r="160" spans="1:3" hidden="1" outlineLevel="2" x14ac:dyDescent="0.25">
      <c r="A160" s="4" t="s">
        <v>12</v>
      </c>
      <c r="B160" s="4">
        <v>4500</v>
      </c>
      <c r="C160" s="4">
        <v>38246</v>
      </c>
    </row>
    <row r="161" spans="1:3" hidden="1" outlineLevel="2" x14ac:dyDescent="0.25">
      <c r="A161" s="4" t="s">
        <v>12</v>
      </c>
      <c r="B161" s="4">
        <v>707499</v>
      </c>
      <c r="C161" s="4">
        <v>6364521</v>
      </c>
    </row>
    <row r="162" spans="1:3" hidden="1" outlineLevel="2" x14ac:dyDescent="0.25">
      <c r="A162" s="4" t="s">
        <v>12</v>
      </c>
      <c r="B162" s="4">
        <v>1188048</v>
      </c>
      <c r="C162" s="4">
        <v>4608281</v>
      </c>
    </row>
    <row r="163" spans="1:3" hidden="1" outlineLevel="2" x14ac:dyDescent="0.25">
      <c r="A163" s="4" t="s">
        <v>12</v>
      </c>
      <c r="B163" s="4">
        <v>117308</v>
      </c>
      <c r="C163" s="4">
        <v>1413340</v>
      </c>
    </row>
    <row r="164" spans="1:3" hidden="1" outlineLevel="2" x14ac:dyDescent="0.25">
      <c r="A164" s="4" t="s">
        <v>12</v>
      </c>
      <c r="B164" s="4">
        <v>675</v>
      </c>
      <c r="C164" s="4">
        <v>8575</v>
      </c>
    </row>
    <row r="165" spans="1:3" hidden="1" outlineLevel="2" x14ac:dyDescent="0.25">
      <c r="A165" s="4" t="s">
        <v>12</v>
      </c>
      <c r="B165" s="4">
        <v>936121</v>
      </c>
      <c r="C165" s="4">
        <v>3294917</v>
      </c>
    </row>
    <row r="166" spans="1:3" hidden="1" outlineLevel="2" x14ac:dyDescent="0.25">
      <c r="A166" s="4" t="s">
        <v>12</v>
      </c>
      <c r="B166" s="4">
        <v>359950</v>
      </c>
      <c r="C166" s="4">
        <v>1798538</v>
      </c>
    </row>
    <row r="167" spans="1:3" hidden="1" outlineLevel="2" x14ac:dyDescent="0.25">
      <c r="A167" s="4" t="s">
        <v>12</v>
      </c>
      <c r="B167" s="4">
        <v>806000</v>
      </c>
      <c r="C167" s="4">
        <v>3430700</v>
      </c>
    </row>
    <row r="168" spans="1:3" hidden="1" outlineLevel="2" x14ac:dyDescent="0.25">
      <c r="A168" s="4" t="s">
        <v>12</v>
      </c>
      <c r="B168" s="4">
        <v>8880270</v>
      </c>
      <c r="C168" s="4">
        <v>32696497</v>
      </c>
    </row>
    <row r="169" spans="1:3" outlineLevel="1" collapsed="1" x14ac:dyDescent="0.25">
      <c r="A169" s="5" t="s">
        <v>183</v>
      </c>
      <c r="B169" s="4">
        <f>SUBTOTAL(9,B158:B168)</f>
        <v>13006168</v>
      </c>
      <c r="C169" s="4">
        <f>SUBTOTAL(9,C158:C168)</f>
        <v>53712635</v>
      </c>
    </row>
    <row r="170" spans="1:3" hidden="1" outlineLevel="2" x14ac:dyDescent="0.25">
      <c r="A170" s="4" t="s">
        <v>328</v>
      </c>
      <c r="B170" s="4">
        <v>500</v>
      </c>
      <c r="C170" s="4">
        <v>240</v>
      </c>
    </row>
    <row r="171" spans="1:3" outlineLevel="1" collapsed="1" x14ac:dyDescent="0.25">
      <c r="A171" s="5" t="s">
        <v>329</v>
      </c>
      <c r="B171" s="4">
        <f>SUBTOTAL(9,B170:B170)</f>
        <v>500</v>
      </c>
      <c r="C171" s="4">
        <f>SUBTOTAL(9,C170:C170)</f>
        <v>240</v>
      </c>
    </row>
    <row r="172" spans="1:3" hidden="1" outlineLevel="2" x14ac:dyDescent="0.25">
      <c r="A172" s="4" t="s">
        <v>254</v>
      </c>
      <c r="B172" s="4">
        <v>4239</v>
      </c>
      <c r="C172" s="4">
        <v>55191</v>
      </c>
    </row>
    <row r="173" spans="1:3" hidden="1" outlineLevel="2" x14ac:dyDescent="0.25">
      <c r="A173" s="4" t="s">
        <v>254</v>
      </c>
      <c r="B173" s="4">
        <v>324</v>
      </c>
      <c r="C173" s="4">
        <v>14515</v>
      </c>
    </row>
    <row r="174" spans="1:3" hidden="1" outlineLevel="2" x14ac:dyDescent="0.25">
      <c r="A174" s="4" t="s">
        <v>254</v>
      </c>
      <c r="B174" s="4">
        <v>23</v>
      </c>
      <c r="C174" s="4">
        <v>458</v>
      </c>
    </row>
    <row r="175" spans="1:3" outlineLevel="1" collapsed="1" x14ac:dyDescent="0.25">
      <c r="A175" s="5" t="s">
        <v>262</v>
      </c>
      <c r="B175" s="4">
        <f>SUBTOTAL(9,B172:B174)</f>
        <v>4586</v>
      </c>
      <c r="C175" s="4">
        <f>SUBTOTAL(9,C172:C174)</f>
        <v>70164</v>
      </c>
    </row>
    <row r="176" spans="1:3" hidden="1" outlineLevel="2" x14ac:dyDescent="0.25">
      <c r="A176" s="4" t="s">
        <v>54</v>
      </c>
      <c r="B176" s="4">
        <v>27</v>
      </c>
      <c r="C176" s="4">
        <v>396</v>
      </c>
    </row>
    <row r="177" spans="1:3" hidden="1" outlineLevel="2" x14ac:dyDescent="0.25">
      <c r="A177" s="4" t="s">
        <v>54</v>
      </c>
      <c r="B177" s="4">
        <v>2169</v>
      </c>
      <c r="C177" s="4">
        <v>25262</v>
      </c>
    </row>
    <row r="178" spans="1:3" hidden="1" outlineLevel="2" x14ac:dyDescent="0.25">
      <c r="A178" s="4" t="s">
        <v>54</v>
      </c>
      <c r="B178" s="4">
        <v>126</v>
      </c>
      <c r="C178" s="4">
        <v>3192</v>
      </c>
    </row>
    <row r="179" spans="1:3" outlineLevel="1" collapsed="1" x14ac:dyDescent="0.25">
      <c r="A179" s="5" t="s">
        <v>184</v>
      </c>
      <c r="B179" s="4">
        <f>SUBTOTAL(9,B176:B178)</f>
        <v>2322</v>
      </c>
      <c r="C179" s="4">
        <f>SUBTOTAL(9,C176:C178)</f>
        <v>28850</v>
      </c>
    </row>
    <row r="180" spans="1:3" hidden="1" outlineLevel="2" x14ac:dyDescent="0.25">
      <c r="A180" s="4" t="s">
        <v>4</v>
      </c>
      <c r="B180" s="4">
        <v>537</v>
      </c>
      <c r="C180" s="4">
        <v>388823</v>
      </c>
    </row>
    <row r="181" spans="1:3" hidden="1" outlineLevel="2" x14ac:dyDescent="0.25">
      <c r="A181" s="4" t="s">
        <v>4</v>
      </c>
      <c r="B181" s="4">
        <v>2113</v>
      </c>
      <c r="C181" s="4">
        <v>165643</v>
      </c>
    </row>
    <row r="182" spans="1:3" hidden="1" outlineLevel="2" x14ac:dyDescent="0.25">
      <c r="A182" s="4" t="s">
        <v>4</v>
      </c>
      <c r="B182" s="4">
        <v>23398</v>
      </c>
      <c r="C182" s="4">
        <v>290893</v>
      </c>
    </row>
    <row r="183" spans="1:3" hidden="1" outlineLevel="2" x14ac:dyDescent="0.25">
      <c r="A183" s="4" t="s">
        <v>4</v>
      </c>
      <c r="B183" s="4">
        <v>954</v>
      </c>
      <c r="C183" s="4">
        <v>25908</v>
      </c>
    </row>
    <row r="184" spans="1:3" hidden="1" outlineLevel="2" x14ac:dyDescent="0.25">
      <c r="A184" s="4" t="s">
        <v>4</v>
      </c>
      <c r="B184" s="4">
        <v>122</v>
      </c>
      <c r="C184" s="4">
        <v>2357</v>
      </c>
    </row>
    <row r="185" spans="1:3" hidden="1" outlineLevel="2" x14ac:dyDescent="0.25">
      <c r="A185" s="4" t="s">
        <v>4</v>
      </c>
      <c r="B185" s="4">
        <v>252</v>
      </c>
      <c r="C185" s="4">
        <v>2198</v>
      </c>
    </row>
    <row r="186" spans="1:3" hidden="1" outlineLevel="2" x14ac:dyDescent="0.25">
      <c r="A186" s="4" t="s">
        <v>4</v>
      </c>
      <c r="B186" s="4">
        <v>0</v>
      </c>
      <c r="C186" s="4">
        <v>13</v>
      </c>
    </row>
    <row r="187" spans="1:3" hidden="1" outlineLevel="2" x14ac:dyDescent="0.25">
      <c r="A187" s="4" t="s">
        <v>4</v>
      </c>
      <c r="B187" s="4">
        <v>22</v>
      </c>
      <c r="C187" s="4">
        <v>1388</v>
      </c>
    </row>
    <row r="188" spans="1:3" hidden="1" outlineLevel="2" x14ac:dyDescent="0.25">
      <c r="A188" s="4" t="s">
        <v>4</v>
      </c>
      <c r="B188" s="4">
        <v>982511</v>
      </c>
      <c r="C188" s="4">
        <v>11430287</v>
      </c>
    </row>
    <row r="189" spans="1:3" hidden="1" outlineLevel="2" x14ac:dyDescent="0.25">
      <c r="A189" s="4" t="s">
        <v>4</v>
      </c>
      <c r="B189" s="4">
        <v>4637</v>
      </c>
      <c r="C189" s="4">
        <v>48519</v>
      </c>
    </row>
    <row r="190" spans="1:3" hidden="1" outlineLevel="2" x14ac:dyDescent="0.25">
      <c r="A190" s="4" t="s">
        <v>4</v>
      </c>
      <c r="B190" s="4">
        <v>150841</v>
      </c>
      <c r="C190" s="4">
        <v>3108722</v>
      </c>
    </row>
    <row r="191" spans="1:3" hidden="1" outlineLevel="2" x14ac:dyDescent="0.25">
      <c r="A191" s="4" t="s">
        <v>4</v>
      </c>
      <c r="B191" s="4">
        <v>604</v>
      </c>
      <c r="C191" s="4">
        <v>92784</v>
      </c>
    </row>
    <row r="192" spans="1:3" outlineLevel="1" collapsed="1" x14ac:dyDescent="0.25">
      <c r="A192" s="5" t="s">
        <v>185</v>
      </c>
      <c r="B192" s="4">
        <f>SUBTOTAL(9,B180:B191)</f>
        <v>1165991</v>
      </c>
      <c r="C192" s="4">
        <f>SUBTOTAL(9,C180:C191)</f>
        <v>15557535</v>
      </c>
    </row>
    <row r="193" spans="1:3" hidden="1" outlineLevel="2" x14ac:dyDescent="0.25">
      <c r="A193" s="4" t="s">
        <v>55</v>
      </c>
      <c r="B193" s="4">
        <v>13901</v>
      </c>
      <c r="C193" s="4">
        <v>125985</v>
      </c>
    </row>
    <row r="194" spans="1:3" hidden="1" outlineLevel="2" x14ac:dyDescent="0.25">
      <c r="A194" s="4" t="s">
        <v>55</v>
      </c>
      <c r="B194" s="4">
        <v>90</v>
      </c>
      <c r="C194" s="4">
        <v>1698</v>
      </c>
    </row>
    <row r="195" spans="1:3" outlineLevel="1" collapsed="1" x14ac:dyDescent="0.25">
      <c r="A195" s="5" t="s">
        <v>186</v>
      </c>
      <c r="B195" s="4">
        <f>SUBTOTAL(9,B193:B194)</f>
        <v>13991</v>
      </c>
      <c r="C195" s="4">
        <f>SUBTOTAL(9,C193:C194)</f>
        <v>127683</v>
      </c>
    </row>
    <row r="196" spans="1:3" hidden="1" outlineLevel="2" x14ac:dyDescent="0.25">
      <c r="A196" s="4" t="s">
        <v>56</v>
      </c>
      <c r="B196" s="4">
        <v>10350</v>
      </c>
      <c r="C196" s="4">
        <v>94084</v>
      </c>
    </row>
    <row r="197" spans="1:3" outlineLevel="1" collapsed="1" x14ac:dyDescent="0.25">
      <c r="A197" s="5" t="s">
        <v>187</v>
      </c>
      <c r="B197" s="4">
        <f>SUBTOTAL(9,B196:B196)</f>
        <v>10350</v>
      </c>
      <c r="C197" s="4">
        <f>SUBTOTAL(9,C196:C196)</f>
        <v>94084</v>
      </c>
    </row>
    <row r="198" spans="1:3" hidden="1" outlineLevel="2" x14ac:dyDescent="0.25">
      <c r="A198" s="4" t="s">
        <v>13</v>
      </c>
      <c r="B198" s="4">
        <v>1521</v>
      </c>
      <c r="C198" s="4">
        <v>11940</v>
      </c>
    </row>
    <row r="199" spans="1:3" hidden="1" outlineLevel="2" x14ac:dyDescent="0.25">
      <c r="A199" s="4" t="s">
        <v>13</v>
      </c>
      <c r="B199" s="4">
        <v>684</v>
      </c>
      <c r="C199" s="4">
        <v>5046</v>
      </c>
    </row>
    <row r="200" spans="1:3" outlineLevel="1" collapsed="1" x14ac:dyDescent="0.25">
      <c r="A200" s="5" t="s">
        <v>188</v>
      </c>
      <c r="B200" s="4">
        <f>SUBTOTAL(9,B198:B199)</f>
        <v>2205</v>
      </c>
      <c r="C200" s="4">
        <f>SUBTOTAL(9,C198:C199)</f>
        <v>16986</v>
      </c>
    </row>
    <row r="201" spans="1:3" hidden="1" outlineLevel="2" x14ac:dyDescent="0.25">
      <c r="A201" s="4" t="s">
        <v>57</v>
      </c>
      <c r="B201" s="4">
        <v>7956</v>
      </c>
      <c r="C201" s="4">
        <v>87388</v>
      </c>
    </row>
    <row r="202" spans="1:3" hidden="1" outlineLevel="2" x14ac:dyDescent="0.25">
      <c r="A202" s="4" t="s">
        <v>57</v>
      </c>
      <c r="B202" s="4">
        <v>9999</v>
      </c>
      <c r="C202" s="4">
        <v>182699</v>
      </c>
    </row>
    <row r="203" spans="1:3" outlineLevel="1" collapsed="1" x14ac:dyDescent="0.25">
      <c r="A203" s="5" t="s">
        <v>189</v>
      </c>
      <c r="B203" s="4">
        <f>SUBTOTAL(9,B201:B202)</f>
        <v>17955</v>
      </c>
      <c r="C203" s="4">
        <f>SUBTOTAL(9,C201:C202)</f>
        <v>270087</v>
      </c>
    </row>
    <row r="204" spans="1:3" hidden="1" outlineLevel="2" x14ac:dyDescent="0.25">
      <c r="A204" s="4" t="s">
        <v>14</v>
      </c>
      <c r="B204" s="4">
        <v>12672</v>
      </c>
      <c r="C204" s="4">
        <v>167511</v>
      </c>
    </row>
    <row r="205" spans="1:3" hidden="1" outlineLevel="2" x14ac:dyDescent="0.25">
      <c r="A205" s="4" t="s">
        <v>14</v>
      </c>
      <c r="B205" s="4">
        <v>23364</v>
      </c>
      <c r="C205" s="4">
        <v>310204</v>
      </c>
    </row>
    <row r="206" spans="1:3" hidden="1" outlineLevel="2" x14ac:dyDescent="0.25">
      <c r="A206" s="4" t="s">
        <v>14</v>
      </c>
      <c r="B206" s="4">
        <v>727210</v>
      </c>
      <c r="C206" s="4">
        <v>6904730</v>
      </c>
    </row>
    <row r="207" spans="1:3" hidden="1" outlineLevel="2" x14ac:dyDescent="0.25">
      <c r="A207" s="4" t="s">
        <v>14</v>
      </c>
      <c r="B207" s="4">
        <v>6879</v>
      </c>
      <c r="C207" s="4">
        <v>108387</v>
      </c>
    </row>
    <row r="208" spans="1:3" hidden="1" outlineLevel="2" x14ac:dyDescent="0.25">
      <c r="A208" s="4" t="s">
        <v>14</v>
      </c>
      <c r="B208" s="4">
        <v>1971224</v>
      </c>
      <c r="C208" s="4">
        <v>17923940</v>
      </c>
    </row>
    <row r="209" spans="1:3" hidden="1" outlineLevel="2" x14ac:dyDescent="0.25">
      <c r="A209" s="4" t="s">
        <v>14</v>
      </c>
      <c r="B209" s="4">
        <v>59400</v>
      </c>
      <c r="C209" s="4">
        <v>538369</v>
      </c>
    </row>
    <row r="210" spans="1:3" hidden="1" outlineLevel="2" x14ac:dyDescent="0.25">
      <c r="A210" s="4" t="s">
        <v>14</v>
      </c>
      <c r="B210" s="4">
        <v>182217</v>
      </c>
      <c r="C210" s="4">
        <v>2058898</v>
      </c>
    </row>
    <row r="211" spans="1:3" outlineLevel="1" collapsed="1" x14ac:dyDescent="0.25">
      <c r="A211" s="5" t="s">
        <v>190</v>
      </c>
      <c r="B211" s="4">
        <f>SUBTOTAL(9,B204:B210)</f>
        <v>2982966</v>
      </c>
      <c r="C211" s="4">
        <f>SUBTOTAL(9,C204:C210)</f>
        <v>28012039</v>
      </c>
    </row>
    <row r="212" spans="1:3" hidden="1" outlineLevel="2" x14ac:dyDescent="0.25">
      <c r="A212" s="4" t="s">
        <v>58</v>
      </c>
      <c r="B212" s="4">
        <v>1377</v>
      </c>
      <c r="C212" s="4">
        <v>24516</v>
      </c>
    </row>
    <row r="213" spans="1:3" hidden="1" outlineLevel="2" x14ac:dyDescent="0.25">
      <c r="A213" s="4" t="s">
        <v>58</v>
      </c>
      <c r="B213" s="4">
        <v>9</v>
      </c>
      <c r="C213" s="4">
        <v>280</v>
      </c>
    </row>
    <row r="214" spans="1:3" hidden="1" outlineLevel="2" x14ac:dyDescent="0.25">
      <c r="A214" s="4" t="s">
        <v>58</v>
      </c>
      <c r="B214" s="4">
        <v>142227</v>
      </c>
      <c r="C214" s="4">
        <v>1034637</v>
      </c>
    </row>
    <row r="215" spans="1:3" hidden="1" outlineLevel="2" x14ac:dyDescent="0.25">
      <c r="A215" s="4" t="s">
        <v>58</v>
      </c>
      <c r="B215" s="4">
        <v>2052</v>
      </c>
      <c r="C215" s="4">
        <v>19697</v>
      </c>
    </row>
    <row r="216" spans="1:3" outlineLevel="1" collapsed="1" x14ac:dyDescent="0.25">
      <c r="A216" s="5" t="s">
        <v>191</v>
      </c>
      <c r="B216" s="4">
        <f>SUBTOTAL(9,B212:B215)</f>
        <v>145665</v>
      </c>
      <c r="C216" s="4">
        <f>SUBTOTAL(9,C212:C215)</f>
        <v>1079130</v>
      </c>
    </row>
    <row r="217" spans="1:3" hidden="1" outlineLevel="2" x14ac:dyDescent="0.25">
      <c r="A217" s="4" t="s">
        <v>59</v>
      </c>
      <c r="B217" s="4">
        <v>27823</v>
      </c>
      <c r="C217" s="4">
        <v>207563</v>
      </c>
    </row>
    <row r="218" spans="1:3" hidden="1" outlineLevel="2" x14ac:dyDescent="0.25">
      <c r="A218" s="4" t="s">
        <v>59</v>
      </c>
      <c r="B218" s="4">
        <v>1819</v>
      </c>
      <c r="C218" s="4">
        <v>18544</v>
      </c>
    </row>
    <row r="219" spans="1:3" outlineLevel="1" collapsed="1" x14ac:dyDescent="0.25">
      <c r="A219" s="5" t="s">
        <v>192</v>
      </c>
      <c r="B219" s="4">
        <f>SUBTOTAL(9,B217:B218)</f>
        <v>29642</v>
      </c>
      <c r="C219" s="4">
        <f>SUBTOTAL(9,C217:C218)</f>
        <v>226107</v>
      </c>
    </row>
    <row r="220" spans="1:3" hidden="1" outlineLevel="2" x14ac:dyDescent="0.25">
      <c r="A220" s="4" t="s">
        <v>15</v>
      </c>
      <c r="B220" s="4">
        <v>5768</v>
      </c>
      <c r="C220" s="4">
        <v>59527</v>
      </c>
    </row>
    <row r="221" spans="1:3" hidden="1" outlineLevel="2" x14ac:dyDescent="0.25">
      <c r="A221" s="4" t="s">
        <v>15</v>
      </c>
      <c r="B221" s="4">
        <v>36959</v>
      </c>
      <c r="C221" s="4">
        <v>377594</v>
      </c>
    </row>
    <row r="222" spans="1:3" hidden="1" outlineLevel="2" x14ac:dyDescent="0.25">
      <c r="A222" s="4" t="s">
        <v>15</v>
      </c>
      <c r="B222" s="4">
        <v>2768</v>
      </c>
      <c r="C222" s="4">
        <v>25083</v>
      </c>
    </row>
    <row r="223" spans="1:3" hidden="1" outlineLevel="2" x14ac:dyDescent="0.25">
      <c r="A223" s="4" t="s">
        <v>15</v>
      </c>
      <c r="B223" s="4">
        <v>684</v>
      </c>
      <c r="C223" s="4">
        <v>8387</v>
      </c>
    </row>
    <row r="224" spans="1:3" hidden="1" outlineLevel="2" x14ac:dyDescent="0.25">
      <c r="A224" s="4" t="s">
        <v>15</v>
      </c>
      <c r="B224" s="4">
        <v>13</v>
      </c>
      <c r="C224" s="4">
        <v>1704</v>
      </c>
    </row>
    <row r="225" spans="1:3" hidden="1" outlineLevel="2" x14ac:dyDescent="0.25">
      <c r="A225" s="4" t="s">
        <v>15</v>
      </c>
      <c r="B225" s="4">
        <v>593329</v>
      </c>
      <c r="C225" s="4">
        <v>5932818</v>
      </c>
    </row>
    <row r="226" spans="1:3" hidden="1" outlineLevel="2" x14ac:dyDescent="0.25">
      <c r="A226" s="4" t="s">
        <v>15</v>
      </c>
      <c r="B226" s="4">
        <v>3924</v>
      </c>
      <c r="C226" s="4">
        <v>52320</v>
      </c>
    </row>
    <row r="227" spans="1:3" hidden="1" outlineLevel="2" x14ac:dyDescent="0.25">
      <c r="A227" s="4" t="s">
        <v>15</v>
      </c>
      <c r="B227" s="4">
        <v>202834</v>
      </c>
      <c r="C227" s="4">
        <v>3306926</v>
      </c>
    </row>
    <row r="228" spans="1:3" hidden="1" outlineLevel="2" x14ac:dyDescent="0.25">
      <c r="A228" s="4" t="s">
        <v>15</v>
      </c>
      <c r="B228" s="4">
        <v>486</v>
      </c>
      <c r="C228" s="4">
        <v>7128</v>
      </c>
    </row>
    <row r="229" spans="1:3" hidden="1" outlineLevel="2" x14ac:dyDescent="0.25">
      <c r="A229" s="4" t="s">
        <v>15</v>
      </c>
      <c r="B229" s="4">
        <v>45</v>
      </c>
      <c r="C229" s="4">
        <v>1140</v>
      </c>
    </row>
    <row r="230" spans="1:3" hidden="1" outlineLevel="2" x14ac:dyDescent="0.25">
      <c r="A230" s="4" t="s">
        <v>15</v>
      </c>
      <c r="B230" s="4">
        <v>144000</v>
      </c>
      <c r="C230" s="4">
        <v>652800</v>
      </c>
    </row>
    <row r="231" spans="1:3" hidden="1" outlineLevel="2" x14ac:dyDescent="0.25">
      <c r="A231" s="4" t="s">
        <v>15</v>
      </c>
      <c r="B231" s="4">
        <v>378</v>
      </c>
      <c r="C231" s="4">
        <v>189</v>
      </c>
    </row>
    <row r="232" spans="1:3" outlineLevel="1" collapsed="1" x14ac:dyDescent="0.25">
      <c r="A232" s="5" t="s">
        <v>193</v>
      </c>
      <c r="B232" s="4">
        <f>SUBTOTAL(9,B220:B231)</f>
        <v>991188</v>
      </c>
      <c r="C232" s="4">
        <f>SUBTOTAL(9,C220:C231)</f>
        <v>10425616</v>
      </c>
    </row>
    <row r="233" spans="1:3" hidden="1" outlineLevel="2" x14ac:dyDescent="0.25">
      <c r="A233" s="4" t="s">
        <v>365</v>
      </c>
      <c r="B233" s="4">
        <v>504</v>
      </c>
      <c r="C233" s="4">
        <v>6329</v>
      </c>
    </row>
    <row r="234" spans="1:3" hidden="1" outlineLevel="2" x14ac:dyDescent="0.25">
      <c r="A234" s="4" t="s">
        <v>365</v>
      </c>
      <c r="B234" s="4">
        <v>504</v>
      </c>
      <c r="C234" s="4">
        <v>8060</v>
      </c>
    </row>
    <row r="235" spans="1:3" outlineLevel="1" collapsed="1" x14ac:dyDescent="0.25">
      <c r="A235" s="5" t="s">
        <v>366</v>
      </c>
      <c r="B235" s="4">
        <f>SUBTOTAL(9,B233:B234)</f>
        <v>1008</v>
      </c>
      <c r="C235" s="4">
        <f>SUBTOTAL(9,C233:C234)</f>
        <v>14389</v>
      </c>
    </row>
    <row r="236" spans="1:3" hidden="1" outlineLevel="2" x14ac:dyDescent="0.25">
      <c r="A236" s="4" t="s">
        <v>295</v>
      </c>
      <c r="B236" s="4">
        <v>2</v>
      </c>
      <c r="C236" s="4">
        <v>10</v>
      </c>
    </row>
    <row r="237" spans="1:3" hidden="1" outlineLevel="2" x14ac:dyDescent="0.25">
      <c r="A237" s="4" t="s">
        <v>295</v>
      </c>
      <c r="B237" s="4">
        <v>19683</v>
      </c>
      <c r="C237" s="4">
        <v>193939</v>
      </c>
    </row>
    <row r="238" spans="1:3" hidden="1" outlineLevel="2" x14ac:dyDescent="0.25">
      <c r="A238" s="4" t="s">
        <v>295</v>
      </c>
      <c r="B238" s="4">
        <v>4473</v>
      </c>
      <c r="C238" s="4">
        <v>42473</v>
      </c>
    </row>
    <row r="239" spans="1:3" outlineLevel="1" collapsed="1" x14ac:dyDescent="0.25">
      <c r="A239" s="5" t="s">
        <v>299</v>
      </c>
      <c r="B239" s="4">
        <f>SUBTOTAL(9,B236:B238)</f>
        <v>24158</v>
      </c>
      <c r="C239" s="4">
        <f>SUBTOTAL(9,C236:C238)</f>
        <v>236422</v>
      </c>
    </row>
    <row r="240" spans="1:3" hidden="1" outlineLevel="2" x14ac:dyDescent="0.25">
      <c r="A240" s="4" t="s">
        <v>310</v>
      </c>
      <c r="B240" s="4">
        <v>25506</v>
      </c>
      <c r="C240" s="4">
        <v>206778</v>
      </c>
    </row>
    <row r="241" spans="1:3" hidden="1" outlineLevel="2" x14ac:dyDescent="0.25">
      <c r="A241" s="4" t="s">
        <v>310</v>
      </c>
      <c r="B241" s="4">
        <v>8811</v>
      </c>
      <c r="C241" s="4">
        <v>74228</v>
      </c>
    </row>
    <row r="242" spans="1:3" outlineLevel="1" collapsed="1" x14ac:dyDescent="0.25">
      <c r="A242" s="5" t="s">
        <v>312</v>
      </c>
      <c r="B242" s="4">
        <f>SUBTOTAL(9,B240:B241)</f>
        <v>34317</v>
      </c>
      <c r="C242" s="4">
        <f>SUBTOTAL(9,C240:C241)</f>
        <v>281006</v>
      </c>
    </row>
    <row r="243" spans="1:3" hidden="1" outlineLevel="2" x14ac:dyDescent="0.25">
      <c r="A243" s="4" t="s">
        <v>17</v>
      </c>
      <c r="B243" s="4">
        <v>653</v>
      </c>
      <c r="C243" s="4">
        <v>14500</v>
      </c>
    </row>
    <row r="244" spans="1:3" hidden="1" outlineLevel="2" x14ac:dyDescent="0.25">
      <c r="A244" s="4" t="s">
        <v>17</v>
      </c>
      <c r="B244" s="4">
        <v>2448</v>
      </c>
      <c r="C244" s="4">
        <v>34923</v>
      </c>
    </row>
    <row r="245" spans="1:3" hidden="1" outlineLevel="2" x14ac:dyDescent="0.25">
      <c r="A245" s="4" t="s">
        <v>17</v>
      </c>
      <c r="B245" s="4">
        <v>150836</v>
      </c>
      <c r="C245" s="4">
        <v>1359336</v>
      </c>
    </row>
    <row r="246" spans="1:3" hidden="1" outlineLevel="2" x14ac:dyDescent="0.25">
      <c r="A246" s="4" t="s">
        <v>17</v>
      </c>
      <c r="B246" s="4">
        <v>8492</v>
      </c>
      <c r="C246" s="4">
        <v>124281</v>
      </c>
    </row>
    <row r="247" spans="1:3" hidden="1" outlineLevel="2" x14ac:dyDescent="0.25">
      <c r="A247" s="4" t="s">
        <v>17</v>
      </c>
      <c r="B247" s="4">
        <v>450</v>
      </c>
      <c r="C247" s="4">
        <v>13932</v>
      </c>
    </row>
    <row r="248" spans="1:3" hidden="1" outlineLevel="2" x14ac:dyDescent="0.25">
      <c r="A248" s="4" t="s">
        <v>17</v>
      </c>
      <c r="B248" s="4">
        <v>90</v>
      </c>
      <c r="C248" s="4">
        <v>1050</v>
      </c>
    </row>
    <row r="249" spans="1:3" hidden="1" outlineLevel="2" x14ac:dyDescent="0.25">
      <c r="A249" s="4" t="s">
        <v>17</v>
      </c>
      <c r="B249" s="4">
        <v>922904</v>
      </c>
      <c r="C249" s="4">
        <v>9582647</v>
      </c>
    </row>
    <row r="250" spans="1:3" hidden="1" outlineLevel="2" x14ac:dyDescent="0.25">
      <c r="A250" s="4" t="s">
        <v>17</v>
      </c>
      <c r="B250" s="4">
        <v>13203</v>
      </c>
      <c r="C250" s="4">
        <v>153031</v>
      </c>
    </row>
    <row r="251" spans="1:3" hidden="1" outlineLevel="2" x14ac:dyDescent="0.25">
      <c r="A251" s="4" t="s">
        <v>17</v>
      </c>
      <c r="B251" s="4">
        <v>91554</v>
      </c>
      <c r="C251" s="4">
        <v>1337553</v>
      </c>
    </row>
    <row r="252" spans="1:3" outlineLevel="1" collapsed="1" x14ac:dyDescent="0.25">
      <c r="A252" s="5" t="s">
        <v>195</v>
      </c>
      <c r="B252" s="4">
        <f>SUBTOTAL(9,B243:B251)</f>
        <v>1190630</v>
      </c>
      <c r="C252" s="4">
        <f>SUBTOTAL(9,C243:C251)</f>
        <v>12621253</v>
      </c>
    </row>
    <row r="253" spans="1:3" hidden="1" outlineLevel="2" x14ac:dyDescent="0.25">
      <c r="A253" s="4" t="s">
        <v>18</v>
      </c>
      <c r="B253" s="4">
        <v>11115</v>
      </c>
      <c r="C253" s="4">
        <v>139662</v>
      </c>
    </row>
    <row r="254" spans="1:3" hidden="1" outlineLevel="2" x14ac:dyDescent="0.25">
      <c r="A254" s="4" t="s">
        <v>18</v>
      </c>
      <c r="B254" s="4">
        <v>1198784</v>
      </c>
      <c r="C254" s="4">
        <v>9009686</v>
      </c>
    </row>
    <row r="255" spans="1:3" hidden="1" outlineLevel="2" x14ac:dyDescent="0.25">
      <c r="A255" s="4" t="s">
        <v>18</v>
      </c>
      <c r="B255" s="4">
        <v>135597</v>
      </c>
      <c r="C255" s="4">
        <v>1160672</v>
      </c>
    </row>
    <row r="256" spans="1:3" outlineLevel="1" collapsed="1" x14ac:dyDescent="0.25">
      <c r="A256" s="5" t="s">
        <v>196</v>
      </c>
      <c r="B256" s="4">
        <f>SUBTOTAL(9,B253:B255)</f>
        <v>1345496</v>
      </c>
      <c r="C256" s="4">
        <f>SUBTOTAL(9,C253:C255)</f>
        <v>10310020</v>
      </c>
    </row>
    <row r="257" spans="1:3" hidden="1" outlineLevel="2" x14ac:dyDescent="0.25">
      <c r="A257" s="4" t="s">
        <v>60</v>
      </c>
      <c r="B257" s="4">
        <v>4887</v>
      </c>
      <c r="C257" s="4">
        <v>28557</v>
      </c>
    </row>
    <row r="258" spans="1:3" hidden="1" outlineLevel="2" x14ac:dyDescent="0.25">
      <c r="A258" s="4" t="s">
        <v>60</v>
      </c>
      <c r="B258" s="4">
        <v>1283</v>
      </c>
      <c r="C258" s="4">
        <v>13395</v>
      </c>
    </row>
    <row r="259" spans="1:3" outlineLevel="1" collapsed="1" x14ac:dyDescent="0.25">
      <c r="A259" s="5" t="s">
        <v>197</v>
      </c>
      <c r="B259" s="4">
        <f>SUBTOTAL(9,B257:B258)</f>
        <v>6170</v>
      </c>
      <c r="C259" s="4">
        <f>SUBTOTAL(9,C257:C258)</f>
        <v>41952</v>
      </c>
    </row>
    <row r="260" spans="1:3" hidden="1" outlineLevel="2" x14ac:dyDescent="0.25">
      <c r="A260" s="4" t="s">
        <v>61</v>
      </c>
      <c r="B260" s="4">
        <v>4166</v>
      </c>
      <c r="C260" s="4">
        <v>44433</v>
      </c>
    </row>
    <row r="261" spans="1:3" hidden="1" outlineLevel="2" x14ac:dyDescent="0.25">
      <c r="A261" s="4" t="s">
        <v>61</v>
      </c>
      <c r="B261" s="4">
        <v>5057</v>
      </c>
      <c r="C261" s="4">
        <v>98716</v>
      </c>
    </row>
    <row r="262" spans="1:3" outlineLevel="1" collapsed="1" x14ac:dyDescent="0.25">
      <c r="A262" s="5" t="s">
        <v>198</v>
      </c>
      <c r="B262" s="4">
        <f>SUBTOTAL(9,B260:B261)</f>
        <v>9223</v>
      </c>
      <c r="C262" s="4">
        <f>SUBTOTAL(9,C260:C261)</f>
        <v>143149</v>
      </c>
    </row>
    <row r="263" spans="1:3" hidden="1" outlineLevel="2" x14ac:dyDescent="0.25">
      <c r="A263" s="4" t="s">
        <v>19</v>
      </c>
      <c r="B263" s="4">
        <v>324</v>
      </c>
      <c r="C263" s="4">
        <v>4166</v>
      </c>
    </row>
    <row r="264" spans="1:3" hidden="1" outlineLevel="2" x14ac:dyDescent="0.25">
      <c r="A264" s="4" t="s">
        <v>19</v>
      </c>
      <c r="B264" s="4">
        <v>201941</v>
      </c>
      <c r="C264" s="4">
        <v>1850857</v>
      </c>
    </row>
    <row r="265" spans="1:3" hidden="1" outlineLevel="2" x14ac:dyDescent="0.25">
      <c r="A265" s="4" t="s">
        <v>19</v>
      </c>
      <c r="B265" s="4">
        <v>40932</v>
      </c>
      <c r="C265" s="4">
        <v>623630</v>
      </c>
    </row>
    <row r="266" spans="1:3" outlineLevel="1" collapsed="1" x14ac:dyDescent="0.25">
      <c r="A266" s="5" t="s">
        <v>199</v>
      </c>
      <c r="B266" s="4">
        <f>SUBTOTAL(9,B263:B265)</f>
        <v>243197</v>
      </c>
      <c r="C266" s="4">
        <f>SUBTOTAL(9,C263:C265)</f>
        <v>2478653</v>
      </c>
    </row>
    <row r="267" spans="1:3" hidden="1" outlineLevel="2" x14ac:dyDescent="0.25">
      <c r="A267" s="4" t="s">
        <v>62</v>
      </c>
      <c r="B267" s="4">
        <v>900</v>
      </c>
      <c r="C267" s="4">
        <v>7705</v>
      </c>
    </row>
    <row r="268" spans="1:3" hidden="1" outlineLevel="2" x14ac:dyDescent="0.25">
      <c r="A268" s="4" t="s">
        <v>62</v>
      </c>
      <c r="B268" s="4">
        <v>900</v>
      </c>
      <c r="C268" s="4">
        <v>11302</v>
      </c>
    </row>
    <row r="269" spans="1:3" hidden="1" outlineLevel="2" x14ac:dyDescent="0.25">
      <c r="A269" s="4" t="s">
        <v>62</v>
      </c>
      <c r="B269" s="4">
        <v>38585</v>
      </c>
      <c r="C269" s="4">
        <v>318434</v>
      </c>
    </row>
    <row r="270" spans="1:3" hidden="1" outlineLevel="2" x14ac:dyDescent="0.25">
      <c r="A270" s="4" t="s">
        <v>62</v>
      </c>
      <c r="B270" s="4">
        <v>14430</v>
      </c>
      <c r="C270" s="4">
        <v>162776</v>
      </c>
    </row>
    <row r="271" spans="1:3" outlineLevel="1" collapsed="1" x14ac:dyDescent="0.25">
      <c r="A271" s="5" t="s">
        <v>200</v>
      </c>
      <c r="B271" s="4">
        <f>SUBTOTAL(9,B267:B270)</f>
        <v>54815</v>
      </c>
      <c r="C271" s="4">
        <f>SUBTOTAL(9,C267:C270)</f>
        <v>500217</v>
      </c>
    </row>
    <row r="272" spans="1:3" hidden="1" outlineLevel="2" x14ac:dyDescent="0.25">
      <c r="A272" s="4" t="s">
        <v>63</v>
      </c>
      <c r="B272" s="4">
        <v>4401</v>
      </c>
      <c r="C272" s="4">
        <v>64298</v>
      </c>
    </row>
    <row r="273" spans="1:3" hidden="1" outlineLevel="2" x14ac:dyDescent="0.25">
      <c r="A273" s="4" t="s">
        <v>63</v>
      </c>
      <c r="B273" s="4">
        <v>272</v>
      </c>
      <c r="C273" s="4">
        <v>5027</v>
      </c>
    </row>
    <row r="274" spans="1:3" outlineLevel="1" collapsed="1" x14ac:dyDescent="0.25">
      <c r="A274" s="5" t="s">
        <v>201</v>
      </c>
      <c r="B274" s="4">
        <f>SUBTOTAL(9,B272:B273)</f>
        <v>4673</v>
      </c>
      <c r="C274" s="4">
        <f>SUBTOTAL(9,C272:C273)</f>
        <v>69325</v>
      </c>
    </row>
    <row r="275" spans="1:3" hidden="1" outlineLevel="2" x14ac:dyDescent="0.25">
      <c r="A275" s="4" t="s">
        <v>64</v>
      </c>
      <c r="B275" s="4">
        <v>3846</v>
      </c>
      <c r="C275" s="4">
        <v>32476</v>
      </c>
    </row>
    <row r="276" spans="1:3" hidden="1" outlineLevel="2" x14ac:dyDescent="0.25">
      <c r="A276" s="4" t="s">
        <v>64</v>
      </c>
      <c r="B276" s="4">
        <v>1923</v>
      </c>
      <c r="C276" s="4">
        <v>14259</v>
      </c>
    </row>
    <row r="277" spans="1:3" outlineLevel="1" collapsed="1" x14ac:dyDescent="0.25">
      <c r="A277" s="5" t="s">
        <v>202</v>
      </c>
      <c r="B277" s="4">
        <f>SUBTOTAL(9,B275:B276)</f>
        <v>5769</v>
      </c>
      <c r="C277" s="4">
        <f>SUBTOTAL(9,C275:C276)</f>
        <v>46735</v>
      </c>
    </row>
    <row r="278" spans="1:3" hidden="1" outlineLevel="2" x14ac:dyDescent="0.25">
      <c r="A278" s="4" t="s">
        <v>65</v>
      </c>
      <c r="B278" s="4">
        <v>1706</v>
      </c>
      <c r="C278" s="4">
        <v>19867</v>
      </c>
    </row>
    <row r="279" spans="1:3" hidden="1" outlineLevel="2" x14ac:dyDescent="0.25">
      <c r="A279" s="4" t="s">
        <v>65</v>
      </c>
      <c r="B279" s="4">
        <v>311</v>
      </c>
      <c r="C279" s="4">
        <v>10216</v>
      </c>
    </row>
    <row r="280" spans="1:3" outlineLevel="1" collapsed="1" x14ac:dyDescent="0.25">
      <c r="A280" s="5" t="s">
        <v>203</v>
      </c>
      <c r="B280" s="4">
        <f>SUBTOTAL(9,B278:B279)</f>
        <v>2017</v>
      </c>
      <c r="C280" s="4">
        <f>SUBTOTAL(9,C278:C279)</f>
        <v>30083</v>
      </c>
    </row>
    <row r="281" spans="1:3" hidden="1" outlineLevel="2" x14ac:dyDescent="0.25">
      <c r="A281" s="4" t="s">
        <v>66</v>
      </c>
      <c r="B281" s="4">
        <v>54558</v>
      </c>
      <c r="C281" s="4">
        <v>462736</v>
      </c>
    </row>
    <row r="282" spans="1:3" hidden="1" outlineLevel="2" x14ac:dyDescent="0.25">
      <c r="A282" s="4" t="s">
        <v>66</v>
      </c>
      <c r="B282" s="4">
        <v>2914</v>
      </c>
      <c r="C282" s="4">
        <v>38760</v>
      </c>
    </row>
    <row r="283" spans="1:3" outlineLevel="1" collapsed="1" x14ac:dyDescent="0.25">
      <c r="A283" s="5" t="s">
        <v>204</v>
      </c>
      <c r="B283" s="4">
        <f>SUBTOTAL(9,B281:B282)</f>
        <v>57472</v>
      </c>
      <c r="C283" s="4">
        <f>SUBTOTAL(9,C281:C282)</f>
        <v>501496</v>
      </c>
    </row>
    <row r="284" spans="1:3" hidden="1" outlineLevel="2" x14ac:dyDescent="0.25">
      <c r="A284" s="4" t="s">
        <v>67</v>
      </c>
      <c r="B284" s="4">
        <v>405</v>
      </c>
      <c r="C284" s="4">
        <v>3775</v>
      </c>
    </row>
    <row r="285" spans="1:3" hidden="1" outlineLevel="2" x14ac:dyDescent="0.25">
      <c r="A285" s="4" t="s">
        <v>67</v>
      </c>
      <c r="B285" s="4">
        <v>288</v>
      </c>
      <c r="C285" s="4">
        <v>4256</v>
      </c>
    </row>
    <row r="286" spans="1:3" outlineLevel="1" collapsed="1" x14ac:dyDescent="0.25">
      <c r="A286" s="5" t="s">
        <v>205</v>
      </c>
      <c r="B286" s="4">
        <f>SUBTOTAL(9,B284:B285)</f>
        <v>693</v>
      </c>
      <c r="C286" s="4">
        <f>SUBTOTAL(9,C284:C285)</f>
        <v>8031</v>
      </c>
    </row>
    <row r="287" spans="1:3" hidden="1" outlineLevel="2" x14ac:dyDescent="0.25">
      <c r="A287" s="4" t="s">
        <v>31</v>
      </c>
      <c r="B287" s="4">
        <v>270</v>
      </c>
      <c r="C287" s="4">
        <v>4001</v>
      </c>
    </row>
    <row r="288" spans="1:3" hidden="1" outlineLevel="2" x14ac:dyDescent="0.25">
      <c r="A288" s="4" t="s">
        <v>31</v>
      </c>
      <c r="B288" s="4">
        <v>36280</v>
      </c>
      <c r="C288" s="4">
        <v>440352</v>
      </c>
    </row>
    <row r="289" spans="1:3" hidden="1" outlineLevel="2" x14ac:dyDescent="0.25">
      <c r="A289" s="4" t="s">
        <v>31</v>
      </c>
      <c r="B289" s="4">
        <v>2311178</v>
      </c>
      <c r="C289" s="4">
        <v>17796482</v>
      </c>
    </row>
    <row r="290" spans="1:3" hidden="1" outlineLevel="2" x14ac:dyDescent="0.25">
      <c r="A290" s="4" t="s">
        <v>31</v>
      </c>
      <c r="B290" s="4">
        <v>92</v>
      </c>
      <c r="C290" s="4">
        <v>3555</v>
      </c>
    </row>
    <row r="291" spans="1:3" hidden="1" outlineLevel="2" x14ac:dyDescent="0.25">
      <c r="A291" s="4" t="s">
        <v>31</v>
      </c>
      <c r="B291" s="4">
        <v>265324</v>
      </c>
      <c r="C291" s="4">
        <v>2428358</v>
      </c>
    </row>
    <row r="292" spans="1:3" hidden="1" outlineLevel="2" x14ac:dyDescent="0.25">
      <c r="A292" s="4" t="s">
        <v>31</v>
      </c>
      <c r="B292" s="4">
        <v>56</v>
      </c>
      <c r="C292" s="4">
        <v>3800</v>
      </c>
    </row>
    <row r="293" spans="1:3" hidden="1" outlineLevel="2" x14ac:dyDescent="0.25">
      <c r="A293" s="4" t="s">
        <v>31</v>
      </c>
      <c r="B293" s="4">
        <v>192000</v>
      </c>
      <c r="C293" s="4">
        <v>757200</v>
      </c>
    </row>
    <row r="294" spans="1:3" outlineLevel="1" collapsed="1" x14ac:dyDescent="0.25">
      <c r="A294" s="5" t="s">
        <v>206</v>
      </c>
      <c r="B294" s="4">
        <f>SUBTOTAL(9,B287:B293)</f>
        <v>2805200</v>
      </c>
      <c r="C294" s="4">
        <f>SUBTOTAL(9,C287:C293)</f>
        <v>21433748</v>
      </c>
    </row>
    <row r="295" spans="1:3" hidden="1" outlineLevel="2" x14ac:dyDescent="0.25">
      <c r="A295" s="4" t="s">
        <v>20</v>
      </c>
      <c r="B295" s="4">
        <v>203</v>
      </c>
      <c r="C295" s="4">
        <v>3094</v>
      </c>
    </row>
    <row r="296" spans="1:3" hidden="1" outlineLevel="2" x14ac:dyDescent="0.25">
      <c r="A296" s="4" t="s">
        <v>20</v>
      </c>
      <c r="B296" s="4">
        <v>745</v>
      </c>
      <c r="C296" s="4">
        <v>8284</v>
      </c>
    </row>
    <row r="297" spans="1:3" hidden="1" outlineLevel="2" x14ac:dyDescent="0.25">
      <c r="A297" s="4" t="s">
        <v>20</v>
      </c>
      <c r="B297" s="4">
        <v>25</v>
      </c>
      <c r="C297" s="4">
        <v>4602</v>
      </c>
    </row>
    <row r="298" spans="1:3" hidden="1" outlineLevel="2" x14ac:dyDescent="0.25">
      <c r="A298" s="4" t="s">
        <v>20</v>
      </c>
      <c r="B298" s="4">
        <v>7901</v>
      </c>
      <c r="C298" s="4">
        <v>77469</v>
      </c>
    </row>
    <row r="299" spans="1:3" hidden="1" outlineLevel="2" x14ac:dyDescent="0.25">
      <c r="A299" s="4" t="s">
        <v>20</v>
      </c>
      <c r="B299" s="4">
        <v>475</v>
      </c>
      <c r="C299" s="4">
        <v>7148</v>
      </c>
    </row>
    <row r="300" spans="1:3" hidden="1" outlineLevel="2" x14ac:dyDescent="0.25">
      <c r="A300" s="4" t="s">
        <v>20</v>
      </c>
      <c r="B300" s="4">
        <v>2973</v>
      </c>
      <c r="C300" s="4">
        <v>38986</v>
      </c>
    </row>
    <row r="301" spans="1:3" hidden="1" outlineLevel="2" x14ac:dyDescent="0.25">
      <c r="A301" s="4" t="s">
        <v>20</v>
      </c>
      <c r="B301" s="4">
        <v>5</v>
      </c>
      <c r="C301" s="4">
        <v>1050</v>
      </c>
    </row>
    <row r="302" spans="1:3" outlineLevel="1" collapsed="1" x14ac:dyDescent="0.25">
      <c r="A302" s="5" t="s">
        <v>207</v>
      </c>
      <c r="B302" s="4">
        <f>SUBTOTAL(9,B295:B301)</f>
        <v>12327</v>
      </c>
      <c r="C302" s="4">
        <f>SUBTOTAL(9,C295:C301)</f>
        <v>140633</v>
      </c>
    </row>
    <row r="303" spans="1:3" hidden="1" outlineLevel="2" x14ac:dyDescent="0.25">
      <c r="A303" s="4" t="s">
        <v>38</v>
      </c>
      <c r="B303" s="4">
        <v>5</v>
      </c>
      <c r="C303" s="4">
        <v>139</v>
      </c>
    </row>
    <row r="304" spans="1:3" hidden="1" outlineLevel="2" x14ac:dyDescent="0.25">
      <c r="A304" s="4" t="s">
        <v>38</v>
      </c>
      <c r="B304" s="4">
        <v>243</v>
      </c>
      <c r="C304" s="4">
        <v>3677</v>
      </c>
    </row>
    <row r="305" spans="1:3" hidden="1" outlineLevel="2" x14ac:dyDescent="0.25">
      <c r="A305" s="4" t="s">
        <v>38</v>
      </c>
      <c r="B305" s="4">
        <v>328</v>
      </c>
      <c r="C305" s="4">
        <v>5258</v>
      </c>
    </row>
    <row r="306" spans="1:3" hidden="1" outlineLevel="2" x14ac:dyDescent="0.25">
      <c r="A306" s="4" t="s">
        <v>38</v>
      </c>
      <c r="B306" s="4">
        <v>374</v>
      </c>
      <c r="C306" s="4">
        <v>7671</v>
      </c>
    </row>
    <row r="307" spans="1:3" hidden="1" outlineLevel="2" x14ac:dyDescent="0.25">
      <c r="A307" s="4" t="s">
        <v>38</v>
      </c>
      <c r="B307" s="4">
        <v>298</v>
      </c>
      <c r="C307" s="4">
        <v>5600</v>
      </c>
    </row>
    <row r="308" spans="1:3" outlineLevel="1" collapsed="1" x14ac:dyDescent="0.25">
      <c r="A308" s="5" t="s">
        <v>208</v>
      </c>
      <c r="B308" s="4">
        <f>SUBTOTAL(9,B303:B307)</f>
        <v>1248</v>
      </c>
      <c r="C308" s="4">
        <f>SUBTOTAL(9,C303:C307)</f>
        <v>22345</v>
      </c>
    </row>
    <row r="309" spans="1:3" hidden="1" outlineLevel="2" x14ac:dyDescent="0.25">
      <c r="A309" s="4" t="s">
        <v>32</v>
      </c>
      <c r="B309" s="4">
        <v>351</v>
      </c>
      <c r="C309" s="4">
        <v>3692</v>
      </c>
    </row>
    <row r="310" spans="1:3" hidden="1" outlineLevel="2" x14ac:dyDescent="0.25">
      <c r="A310" s="4" t="s">
        <v>32</v>
      </c>
      <c r="B310" s="4">
        <v>1721</v>
      </c>
      <c r="C310" s="4">
        <v>14808</v>
      </c>
    </row>
    <row r="311" spans="1:3" hidden="1" outlineLevel="2" x14ac:dyDescent="0.25">
      <c r="A311" s="4" t="s">
        <v>32</v>
      </c>
      <c r="B311" s="4">
        <v>1056</v>
      </c>
      <c r="C311" s="4">
        <v>9327</v>
      </c>
    </row>
    <row r="312" spans="1:3" hidden="1" outlineLevel="2" x14ac:dyDescent="0.25">
      <c r="A312" s="4" t="s">
        <v>32</v>
      </c>
      <c r="B312" s="4">
        <v>18</v>
      </c>
      <c r="C312" s="4">
        <v>276</v>
      </c>
    </row>
    <row r="313" spans="1:3" hidden="1" outlineLevel="2" x14ac:dyDescent="0.25">
      <c r="A313" s="4" t="s">
        <v>32</v>
      </c>
      <c r="B313" s="4">
        <v>8195</v>
      </c>
      <c r="C313" s="4">
        <v>79049</v>
      </c>
    </row>
    <row r="314" spans="1:3" hidden="1" outlineLevel="2" x14ac:dyDescent="0.25">
      <c r="A314" s="4" t="s">
        <v>32</v>
      </c>
      <c r="B314" s="4">
        <v>740</v>
      </c>
      <c r="C314" s="4">
        <v>8159</v>
      </c>
    </row>
    <row r="315" spans="1:3" outlineLevel="1" collapsed="1" x14ac:dyDescent="0.25">
      <c r="A315" s="5" t="s">
        <v>209</v>
      </c>
      <c r="B315" s="4">
        <f>SUBTOTAL(9,B309:B314)</f>
        <v>12081</v>
      </c>
      <c r="C315" s="4">
        <f>SUBTOTAL(9,C309:C314)</f>
        <v>115311</v>
      </c>
    </row>
    <row r="316" spans="1:3" hidden="1" outlineLevel="2" x14ac:dyDescent="0.25">
      <c r="A316" s="4" t="s">
        <v>33</v>
      </c>
      <c r="B316" s="4">
        <v>2430</v>
      </c>
      <c r="C316" s="4">
        <v>31968</v>
      </c>
    </row>
    <row r="317" spans="1:3" hidden="1" outlineLevel="2" x14ac:dyDescent="0.25">
      <c r="A317" s="4" t="s">
        <v>33</v>
      </c>
      <c r="B317" s="4">
        <v>6638</v>
      </c>
      <c r="C317" s="4">
        <v>86385</v>
      </c>
    </row>
    <row r="318" spans="1:3" hidden="1" outlineLevel="2" x14ac:dyDescent="0.25">
      <c r="A318" s="4" t="s">
        <v>33</v>
      </c>
      <c r="B318" s="4">
        <v>338832</v>
      </c>
      <c r="C318" s="4">
        <v>2496867</v>
      </c>
    </row>
    <row r="319" spans="1:3" hidden="1" outlineLevel="2" x14ac:dyDescent="0.25">
      <c r="A319" s="4" t="s">
        <v>33</v>
      </c>
      <c r="B319" s="4">
        <v>17780</v>
      </c>
      <c r="C319" s="4">
        <v>283558</v>
      </c>
    </row>
    <row r="320" spans="1:3" hidden="1" outlineLevel="2" x14ac:dyDescent="0.25">
      <c r="A320" s="4" t="s">
        <v>33</v>
      </c>
      <c r="B320" s="4">
        <v>478462</v>
      </c>
      <c r="C320" s="4">
        <v>1976813</v>
      </c>
    </row>
    <row r="321" spans="1:3" outlineLevel="1" collapsed="1" x14ac:dyDescent="0.25">
      <c r="A321" s="5" t="s">
        <v>210</v>
      </c>
      <c r="B321" s="4">
        <f>SUBTOTAL(9,B316:B320)</f>
        <v>844142</v>
      </c>
      <c r="C321" s="4">
        <f>SUBTOTAL(9,C316:C320)</f>
        <v>4875591</v>
      </c>
    </row>
    <row r="322" spans="1:3" hidden="1" outlineLevel="2" x14ac:dyDescent="0.25">
      <c r="A322" s="4" t="s">
        <v>34</v>
      </c>
      <c r="B322" s="4">
        <v>90</v>
      </c>
      <c r="C322" s="4">
        <v>180</v>
      </c>
    </row>
    <row r="323" spans="1:3" hidden="1" outlineLevel="2" x14ac:dyDescent="0.25">
      <c r="A323" s="4" t="s">
        <v>34</v>
      </c>
      <c r="B323" s="4">
        <v>414</v>
      </c>
      <c r="C323" s="4">
        <v>1506</v>
      </c>
    </row>
    <row r="324" spans="1:3" outlineLevel="1" collapsed="1" x14ac:dyDescent="0.25">
      <c r="A324" s="5" t="s">
        <v>212</v>
      </c>
      <c r="B324" s="4">
        <f>SUBTOTAL(9,B322:B323)</f>
        <v>504</v>
      </c>
      <c r="C324" s="4">
        <f>SUBTOTAL(9,C322:C323)</f>
        <v>1686</v>
      </c>
    </row>
    <row r="325" spans="1:3" hidden="1" outlineLevel="2" x14ac:dyDescent="0.25">
      <c r="A325" s="4" t="s">
        <v>69</v>
      </c>
      <c r="B325" s="4">
        <v>18</v>
      </c>
      <c r="C325" s="4">
        <v>425</v>
      </c>
    </row>
    <row r="326" spans="1:3" hidden="1" outlineLevel="2" x14ac:dyDescent="0.25">
      <c r="A326" s="4" t="s">
        <v>69</v>
      </c>
      <c r="B326" s="4">
        <v>1463</v>
      </c>
      <c r="C326" s="4">
        <v>15033</v>
      </c>
    </row>
    <row r="327" spans="1:3" hidden="1" outlineLevel="2" x14ac:dyDescent="0.25">
      <c r="A327" s="4" t="s">
        <v>69</v>
      </c>
      <c r="B327" s="4">
        <v>23</v>
      </c>
      <c r="C327" s="4">
        <v>350</v>
      </c>
    </row>
    <row r="328" spans="1:3" hidden="1" outlineLevel="2" x14ac:dyDescent="0.25">
      <c r="A328" s="4" t="s">
        <v>69</v>
      </c>
      <c r="B328" s="4">
        <v>3432</v>
      </c>
      <c r="C328" s="4">
        <v>31666</v>
      </c>
    </row>
    <row r="329" spans="1:3" hidden="1" outlineLevel="2" x14ac:dyDescent="0.25">
      <c r="A329" s="4" t="s">
        <v>69</v>
      </c>
      <c r="B329" s="4">
        <v>2217</v>
      </c>
      <c r="C329" s="4">
        <v>18058</v>
      </c>
    </row>
    <row r="330" spans="1:3" outlineLevel="1" collapsed="1" x14ac:dyDescent="0.25">
      <c r="A330" s="5" t="s">
        <v>213</v>
      </c>
      <c r="B330" s="4">
        <f>SUBTOTAL(9,B325:B329)</f>
        <v>7153</v>
      </c>
      <c r="C330" s="4">
        <f>SUBTOTAL(9,C325:C329)</f>
        <v>65532</v>
      </c>
    </row>
    <row r="331" spans="1:3" hidden="1" outlineLevel="2" x14ac:dyDescent="0.25">
      <c r="A331" s="4" t="s">
        <v>70</v>
      </c>
      <c r="B331" s="4">
        <v>1697</v>
      </c>
      <c r="C331" s="4">
        <v>21133</v>
      </c>
    </row>
    <row r="332" spans="1:3" hidden="1" outlineLevel="2" x14ac:dyDescent="0.25">
      <c r="A332" s="4" t="s">
        <v>70</v>
      </c>
      <c r="B332" s="4">
        <v>419</v>
      </c>
      <c r="C332" s="4">
        <v>8073</v>
      </c>
    </row>
    <row r="333" spans="1:3" outlineLevel="1" collapsed="1" x14ac:dyDescent="0.25">
      <c r="A333" s="5" t="s">
        <v>214</v>
      </c>
      <c r="B333" s="4">
        <f>SUBTOTAL(9,B331:B332)</f>
        <v>2116</v>
      </c>
      <c r="C333" s="4">
        <f>SUBTOTAL(9,C331:C332)</f>
        <v>29206</v>
      </c>
    </row>
    <row r="334" spans="1:3" hidden="1" outlineLevel="2" x14ac:dyDescent="0.25">
      <c r="A334" s="4" t="s">
        <v>71</v>
      </c>
      <c r="B334" s="4">
        <v>22610</v>
      </c>
      <c r="C334" s="4">
        <v>218296</v>
      </c>
    </row>
    <row r="335" spans="1:3" hidden="1" outlineLevel="2" x14ac:dyDescent="0.25">
      <c r="A335" s="4" t="s">
        <v>71</v>
      </c>
      <c r="B335" s="4">
        <v>9702</v>
      </c>
      <c r="C335" s="4">
        <v>154314</v>
      </c>
    </row>
    <row r="336" spans="1:3" outlineLevel="1" collapsed="1" x14ac:dyDescent="0.25">
      <c r="A336" s="5" t="s">
        <v>215</v>
      </c>
      <c r="B336" s="4">
        <f>SUBTOTAL(9,B334:B335)</f>
        <v>32312</v>
      </c>
      <c r="C336" s="4">
        <f>SUBTOTAL(9,C334:C335)</f>
        <v>372610</v>
      </c>
    </row>
    <row r="337" spans="1:3" hidden="1" outlineLevel="2" x14ac:dyDescent="0.25">
      <c r="A337" s="4" t="s">
        <v>72</v>
      </c>
      <c r="B337" s="4">
        <v>4451</v>
      </c>
      <c r="C337" s="4">
        <v>42307</v>
      </c>
    </row>
    <row r="338" spans="1:3" hidden="1" outlineLevel="2" x14ac:dyDescent="0.25">
      <c r="A338" s="4" t="s">
        <v>72</v>
      </c>
      <c r="B338" s="4">
        <v>491738</v>
      </c>
      <c r="C338" s="4">
        <v>3424405</v>
      </c>
    </row>
    <row r="339" spans="1:3" hidden="1" outlineLevel="2" x14ac:dyDescent="0.25">
      <c r="A339" s="4" t="s">
        <v>72</v>
      </c>
      <c r="B339" s="4">
        <v>30879</v>
      </c>
      <c r="C339" s="4">
        <v>309949</v>
      </c>
    </row>
    <row r="340" spans="1:3" hidden="1" outlineLevel="2" x14ac:dyDescent="0.25">
      <c r="A340" s="4" t="s">
        <v>72</v>
      </c>
      <c r="B340" s="4">
        <v>24000</v>
      </c>
      <c r="C340" s="4">
        <v>75840</v>
      </c>
    </row>
    <row r="341" spans="1:3" hidden="1" outlineLevel="2" x14ac:dyDescent="0.25">
      <c r="A341" s="4" t="s">
        <v>72</v>
      </c>
      <c r="B341" s="4">
        <v>287940</v>
      </c>
      <c r="C341" s="4">
        <v>1223454</v>
      </c>
    </row>
    <row r="342" spans="1:3" outlineLevel="1" collapsed="1" x14ac:dyDescent="0.25">
      <c r="A342" s="5" t="s">
        <v>216</v>
      </c>
      <c r="B342" s="4">
        <f>SUBTOTAL(9,B337:B341)</f>
        <v>839008</v>
      </c>
      <c r="C342" s="4">
        <f>SUBTOTAL(9,C337:C341)</f>
        <v>5075955</v>
      </c>
    </row>
    <row r="343" spans="1:3" hidden="1" outlineLevel="2" x14ac:dyDescent="0.25">
      <c r="A343" s="4" t="s">
        <v>279</v>
      </c>
      <c r="B343" s="4">
        <v>12393</v>
      </c>
      <c r="C343" s="4">
        <v>131714</v>
      </c>
    </row>
    <row r="344" spans="1:3" hidden="1" outlineLevel="2" x14ac:dyDescent="0.25">
      <c r="A344" s="4" t="s">
        <v>279</v>
      </c>
      <c r="B344" s="4">
        <v>2970</v>
      </c>
      <c r="C344" s="4">
        <v>59480</v>
      </c>
    </row>
    <row r="345" spans="1:3" outlineLevel="1" collapsed="1" x14ac:dyDescent="0.25">
      <c r="A345" s="5" t="s">
        <v>285</v>
      </c>
      <c r="B345" s="4">
        <f>SUBTOTAL(9,B343:B344)</f>
        <v>15363</v>
      </c>
      <c r="C345" s="4">
        <f>SUBTOTAL(9,C343:C344)</f>
        <v>191194</v>
      </c>
    </row>
    <row r="346" spans="1:3" hidden="1" outlineLevel="2" x14ac:dyDescent="0.25">
      <c r="A346" s="4" t="s">
        <v>280</v>
      </c>
      <c r="B346" s="4">
        <v>270</v>
      </c>
      <c r="C346" s="4">
        <v>4341</v>
      </c>
    </row>
    <row r="347" spans="1:3" hidden="1" outlineLevel="2" x14ac:dyDescent="0.25">
      <c r="A347" s="4" t="s">
        <v>280</v>
      </c>
      <c r="B347" s="4">
        <v>270</v>
      </c>
      <c r="C347" s="4">
        <v>4341</v>
      </c>
    </row>
    <row r="348" spans="1:3" hidden="1" outlineLevel="2" x14ac:dyDescent="0.25">
      <c r="A348" s="4" t="s">
        <v>280</v>
      </c>
      <c r="B348" s="4">
        <v>4500</v>
      </c>
      <c r="C348" s="4">
        <v>57281</v>
      </c>
    </row>
    <row r="349" spans="1:3" hidden="1" outlineLevel="2" x14ac:dyDescent="0.25">
      <c r="A349" s="4" t="s">
        <v>280</v>
      </c>
      <c r="B349" s="4">
        <v>2070</v>
      </c>
      <c r="C349" s="4">
        <v>32379</v>
      </c>
    </row>
    <row r="350" spans="1:3" outlineLevel="1" collapsed="1" x14ac:dyDescent="0.25">
      <c r="A350" s="5" t="s">
        <v>286</v>
      </c>
      <c r="B350" s="4">
        <f>SUBTOTAL(9,B346:B349)</f>
        <v>7110</v>
      </c>
      <c r="C350" s="4">
        <f>SUBTOTAL(9,C346:C349)</f>
        <v>98342</v>
      </c>
    </row>
    <row r="351" spans="1:3" hidden="1" outlineLevel="2" x14ac:dyDescent="0.25">
      <c r="A351" s="4" t="s">
        <v>281</v>
      </c>
      <c r="B351" s="4">
        <v>1800</v>
      </c>
      <c r="C351" s="4">
        <v>18554</v>
      </c>
    </row>
    <row r="352" spans="1:3" hidden="1" outlineLevel="2" x14ac:dyDescent="0.25">
      <c r="A352" s="4" t="s">
        <v>281</v>
      </c>
      <c r="B352" s="4">
        <v>909</v>
      </c>
      <c r="C352" s="4">
        <v>13512</v>
      </c>
    </row>
    <row r="353" spans="1:3" outlineLevel="1" collapsed="1" x14ac:dyDescent="0.25">
      <c r="A353" s="5" t="s">
        <v>287</v>
      </c>
      <c r="B353" s="4">
        <f>SUBTOTAL(9,B351:B352)</f>
        <v>2709</v>
      </c>
      <c r="C353" s="4">
        <f>SUBTOTAL(9,C351:C352)</f>
        <v>32066</v>
      </c>
    </row>
    <row r="354" spans="1:3" hidden="1" outlineLevel="2" x14ac:dyDescent="0.25">
      <c r="A354" s="4" t="s">
        <v>21</v>
      </c>
      <c r="B354" s="4">
        <v>6525</v>
      </c>
      <c r="C354" s="4">
        <v>82653</v>
      </c>
    </row>
    <row r="355" spans="1:3" hidden="1" outlineLevel="2" x14ac:dyDescent="0.25">
      <c r="A355" s="4" t="s">
        <v>21</v>
      </c>
      <c r="B355" s="4">
        <v>9504</v>
      </c>
      <c r="C355" s="4">
        <v>50185</v>
      </c>
    </row>
    <row r="356" spans="1:3" hidden="1" outlineLevel="2" x14ac:dyDescent="0.25">
      <c r="A356" s="4" t="s">
        <v>21</v>
      </c>
      <c r="B356" s="4">
        <v>1743132</v>
      </c>
      <c r="C356" s="4">
        <v>12908085</v>
      </c>
    </row>
    <row r="357" spans="1:3" hidden="1" outlineLevel="2" x14ac:dyDescent="0.25">
      <c r="A357" s="4" t="s">
        <v>21</v>
      </c>
      <c r="B357" s="4">
        <v>91571</v>
      </c>
      <c r="C357" s="4">
        <v>875657</v>
      </c>
    </row>
    <row r="358" spans="1:3" outlineLevel="1" collapsed="1" x14ac:dyDescent="0.25">
      <c r="A358" s="5" t="s">
        <v>218</v>
      </c>
      <c r="B358" s="4">
        <f>SUBTOTAL(9,B354:B357)</f>
        <v>1850732</v>
      </c>
      <c r="C358" s="4">
        <f>SUBTOTAL(9,C354:C357)</f>
        <v>13916580</v>
      </c>
    </row>
    <row r="359" spans="1:3" hidden="1" outlineLevel="2" x14ac:dyDescent="0.25">
      <c r="A359" s="4" t="s">
        <v>335</v>
      </c>
      <c r="B359" s="4">
        <v>14</v>
      </c>
      <c r="C359" s="4">
        <v>180</v>
      </c>
    </row>
    <row r="360" spans="1:3" hidden="1" outlineLevel="2" x14ac:dyDescent="0.25">
      <c r="A360" s="4" t="s">
        <v>335</v>
      </c>
      <c r="B360" s="4">
        <v>603</v>
      </c>
      <c r="C360" s="4">
        <v>5280</v>
      </c>
    </row>
    <row r="361" spans="1:3" hidden="1" outlineLevel="2" x14ac:dyDescent="0.25">
      <c r="A361" s="4" t="s">
        <v>335</v>
      </c>
      <c r="B361" s="4">
        <v>432</v>
      </c>
      <c r="C361" s="4">
        <v>6500</v>
      </c>
    </row>
    <row r="362" spans="1:3" outlineLevel="1" collapsed="1" x14ac:dyDescent="0.25">
      <c r="A362" s="5" t="s">
        <v>337</v>
      </c>
      <c r="B362" s="4">
        <f>SUBTOTAL(9,B359:B361)</f>
        <v>1049</v>
      </c>
      <c r="C362" s="4">
        <f>SUBTOTAL(9,C359:C361)</f>
        <v>11960</v>
      </c>
    </row>
    <row r="363" spans="1:3" hidden="1" outlineLevel="2" x14ac:dyDescent="0.25">
      <c r="A363" s="4" t="s">
        <v>35</v>
      </c>
      <c r="B363" s="4">
        <v>72</v>
      </c>
      <c r="C363" s="4">
        <v>5680</v>
      </c>
    </row>
    <row r="364" spans="1:3" hidden="1" outlineLevel="2" x14ac:dyDescent="0.25">
      <c r="A364" s="4" t="s">
        <v>35</v>
      </c>
      <c r="B364" s="4">
        <v>1137</v>
      </c>
      <c r="C364" s="4">
        <v>13029</v>
      </c>
    </row>
    <row r="365" spans="1:3" hidden="1" outlineLevel="2" x14ac:dyDescent="0.25">
      <c r="A365" s="4" t="s">
        <v>35</v>
      </c>
      <c r="B365" s="4">
        <v>2183</v>
      </c>
      <c r="C365" s="4">
        <v>41758</v>
      </c>
    </row>
    <row r="366" spans="1:3" hidden="1" outlineLevel="2" x14ac:dyDescent="0.25">
      <c r="A366" s="4" t="s">
        <v>35</v>
      </c>
      <c r="B366" s="4">
        <v>2361</v>
      </c>
      <c r="C366" s="4">
        <v>20378</v>
      </c>
    </row>
    <row r="367" spans="1:3" hidden="1" outlineLevel="2" x14ac:dyDescent="0.25">
      <c r="A367" s="4" t="s">
        <v>35</v>
      </c>
      <c r="B367" s="4">
        <v>7069</v>
      </c>
      <c r="C367" s="4">
        <v>78300</v>
      </c>
    </row>
    <row r="368" spans="1:3" hidden="1" outlineLevel="2" x14ac:dyDescent="0.25">
      <c r="A368" s="4" t="s">
        <v>35</v>
      </c>
      <c r="B368" s="4">
        <v>9340</v>
      </c>
      <c r="C368" s="4">
        <v>82521</v>
      </c>
    </row>
    <row r="369" spans="1:3" hidden="1" outlineLevel="2" x14ac:dyDescent="0.25">
      <c r="A369" s="4" t="s">
        <v>35</v>
      </c>
      <c r="B369" s="4">
        <v>864</v>
      </c>
      <c r="C369" s="4">
        <v>2526</v>
      </c>
    </row>
    <row r="370" spans="1:3" hidden="1" outlineLevel="2" x14ac:dyDescent="0.25">
      <c r="A370" s="4" t="s">
        <v>35</v>
      </c>
      <c r="B370" s="4">
        <v>2592</v>
      </c>
      <c r="C370" s="4">
        <v>7580</v>
      </c>
    </row>
    <row r="371" spans="1:3" hidden="1" outlineLevel="2" x14ac:dyDescent="0.25">
      <c r="A371" s="4" t="s">
        <v>35</v>
      </c>
      <c r="B371" s="4">
        <v>24</v>
      </c>
      <c r="C371" s="4">
        <v>462</v>
      </c>
    </row>
    <row r="372" spans="1:3" hidden="1" outlineLevel="2" x14ac:dyDescent="0.25">
      <c r="A372" s="4" t="s">
        <v>35</v>
      </c>
      <c r="B372" s="4">
        <v>113</v>
      </c>
      <c r="C372" s="4">
        <v>961</v>
      </c>
    </row>
    <row r="373" spans="1:3" hidden="1" outlineLevel="2" x14ac:dyDescent="0.25">
      <c r="A373" s="4" t="s">
        <v>35</v>
      </c>
      <c r="B373" s="4">
        <v>113</v>
      </c>
      <c r="C373" s="4">
        <v>1572</v>
      </c>
    </row>
    <row r="374" spans="1:3" hidden="1" outlineLevel="2" x14ac:dyDescent="0.25">
      <c r="A374" s="4" t="s">
        <v>35</v>
      </c>
      <c r="B374" s="4">
        <v>72</v>
      </c>
      <c r="C374" s="4">
        <v>1006</v>
      </c>
    </row>
    <row r="375" spans="1:3" outlineLevel="1" collapsed="1" x14ac:dyDescent="0.25">
      <c r="A375" s="5" t="s">
        <v>219</v>
      </c>
      <c r="B375" s="4">
        <f>SUBTOTAL(9,B363:B374)</f>
        <v>25940</v>
      </c>
      <c r="C375" s="4">
        <f>SUBTOTAL(9,C363:C374)</f>
        <v>255773</v>
      </c>
    </row>
    <row r="376" spans="1:3" hidden="1" outlineLevel="2" x14ac:dyDescent="0.25">
      <c r="A376" s="4" t="s">
        <v>257</v>
      </c>
      <c r="B376" s="4">
        <v>5454</v>
      </c>
      <c r="C376" s="4">
        <v>32120</v>
      </c>
    </row>
    <row r="377" spans="1:3" hidden="1" outlineLevel="2" x14ac:dyDescent="0.25">
      <c r="A377" s="4" t="s">
        <v>257</v>
      </c>
      <c r="B377" s="4">
        <v>54</v>
      </c>
      <c r="C377" s="4">
        <v>1345</v>
      </c>
    </row>
    <row r="378" spans="1:3" outlineLevel="1" collapsed="1" x14ac:dyDescent="0.25">
      <c r="A378" s="5" t="s">
        <v>265</v>
      </c>
      <c r="B378" s="4">
        <f>SUBTOTAL(9,B376:B377)</f>
        <v>5508</v>
      </c>
      <c r="C378" s="4">
        <f>SUBTOTAL(9,C376:C377)</f>
        <v>33465</v>
      </c>
    </row>
    <row r="379" spans="1:3" hidden="1" outlineLevel="2" x14ac:dyDescent="0.25">
      <c r="A379" s="4" t="s">
        <v>6</v>
      </c>
      <c r="B379" s="4">
        <v>27</v>
      </c>
      <c r="C379" s="4">
        <v>8297</v>
      </c>
    </row>
    <row r="380" spans="1:3" hidden="1" outlineLevel="2" x14ac:dyDescent="0.25">
      <c r="A380" s="4" t="s">
        <v>6</v>
      </c>
      <c r="B380" s="4">
        <v>1592</v>
      </c>
      <c r="C380" s="4">
        <v>71767</v>
      </c>
    </row>
    <row r="381" spans="1:3" hidden="1" outlineLevel="2" x14ac:dyDescent="0.25">
      <c r="A381" s="4" t="s">
        <v>6</v>
      </c>
      <c r="B381" s="4">
        <v>2372</v>
      </c>
      <c r="C381" s="4">
        <v>42273</v>
      </c>
    </row>
    <row r="382" spans="1:3" hidden="1" outlineLevel="2" x14ac:dyDescent="0.25">
      <c r="A382" s="4" t="s">
        <v>6</v>
      </c>
      <c r="B382" s="4">
        <v>804096</v>
      </c>
      <c r="C382" s="4">
        <v>11500434</v>
      </c>
    </row>
    <row r="383" spans="1:3" hidden="1" outlineLevel="2" x14ac:dyDescent="0.25">
      <c r="A383" s="4" t="s">
        <v>6</v>
      </c>
      <c r="B383" s="4">
        <v>180</v>
      </c>
      <c r="C383" s="4">
        <v>1600</v>
      </c>
    </row>
    <row r="384" spans="1:3" hidden="1" outlineLevel="2" x14ac:dyDescent="0.25">
      <c r="A384" s="4" t="s">
        <v>6</v>
      </c>
      <c r="B384" s="4">
        <v>205148</v>
      </c>
      <c r="C384" s="4">
        <v>3381492</v>
      </c>
    </row>
    <row r="385" spans="1:3" hidden="1" outlineLevel="2" x14ac:dyDescent="0.25">
      <c r="A385" s="4" t="s">
        <v>6</v>
      </c>
      <c r="B385" s="4">
        <v>270</v>
      </c>
      <c r="C385" s="4">
        <v>3900</v>
      </c>
    </row>
    <row r="386" spans="1:3" hidden="1" outlineLevel="2" x14ac:dyDescent="0.25">
      <c r="A386" s="4" t="s">
        <v>6</v>
      </c>
      <c r="B386" s="4">
        <v>198</v>
      </c>
      <c r="C386" s="4">
        <v>4056</v>
      </c>
    </row>
    <row r="387" spans="1:3" hidden="1" outlineLevel="2" x14ac:dyDescent="0.25">
      <c r="A387" s="4" t="s">
        <v>6</v>
      </c>
      <c r="B387" s="4">
        <v>45</v>
      </c>
      <c r="C387" s="4">
        <v>3015</v>
      </c>
    </row>
    <row r="388" spans="1:3" outlineLevel="1" collapsed="1" x14ac:dyDescent="0.25">
      <c r="A388" s="5" t="s">
        <v>221</v>
      </c>
      <c r="B388" s="4">
        <f>SUBTOTAL(9,B379:B387)</f>
        <v>1013928</v>
      </c>
      <c r="C388" s="4">
        <f>SUBTOTAL(9,C379:C387)</f>
        <v>15016834</v>
      </c>
    </row>
    <row r="389" spans="1:3" hidden="1" outlineLevel="2" x14ac:dyDescent="0.25">
      <c r="A389" s="4" t="s">
        <v>75</v>
      </c>
      <c r="B389" s="4">
        <v>23949</v>
      </c>
      <c r="C389" s="4">
        <v>220691</v>
      </c>
    </row>
    <row r="390" spans="1:3" hidden="1" outlineLevel="2" x14ac:dyDescent="0.25">
      <c r="A390" s="4" t="s">
        <v>75</v>
      </c>
      <c r="B390" s="4">
        <v>1593</v>
      </c>
      <c r="C390" s="4">
        <v>26444</v>
      </c>
    </row>
    <row r="391" spans="1:3" outlineLevel="1" collapsed="1" x14ac:dyDescent="0.25">
      <c r="A391" s="5" t="s">
        <v>222</v>
      </c>
      <c r="B391" s="4">
        <f>SUBTOTAL(9,B389:B390)</f>
        <v>25542</v>
      </c>
      <c r="C391" s="4">
        <f>SUBTOTAL(9,C389:C390)</f>
        <v>247135</v>
      </c>
    </row>
    <row r="392" spans="1:3" hidden="1" outlineLevel="2" x14ac:dyDescent="0.25">
      <c r="A392" s="4" t="s">
        <v>76</v>
      </c>
      <c r="B392" s="4">
        <v>54</v>
      </c>
      <c r="C392" s="4">
        <v>815</v>
      </c>
    </row>
    <row r="393" spans="1:3" hidden="1" outlineLevel="2" x14ac:dyDescent="0.25">
      <c r="A393" s="4" t="s">
        <v>76</v>
      </c>
      <c r="B393" s="4">
        <v>806</v>
      </c>
      <c r="C393" s="4">
        <v>13134</v>
      </c>
    </row>
    <row r="394" spans="1:3" hidden="1" outlineLevel="2" x14ac:dyDescent="0.25">
      <c r="A394" s="4" t="s">
        <v>76</v>
      </c>
      <c r="B394" s="4">
        <v>392</v>
      </c>
      <c r="C394" s="4">
        <v>7769</v>
      </c>
    </row>
    <row r="395" spans="1:3" outlineLevel="1" collapsed="1" x14ac:dyDescent="0.25">
      <c r="A395" s="5" t="s">
        <v>223</v>
      </c>
      <c r="B395" s="4">
        <f>SUBTOTAL(9,B392:B394)</f>
        <v>1252</v>
      </c>
      <c r="C395" s="4">
        <f>SUBTOTAL(9,C392:C394)</f>
        <v>21718</v>
      </c>
    </row>
    <row r="396" spans="1:3" hidden="1" outlineLevel="2" x14ac:dyDescent="0.25">
      <c r="A396" s="4" t="s">
        <v>342</v>
      </c>
      <c r="B396" s="4">
        <v>9</v>
      </c>
      <c r="C396" s="4">
        <v>215</v>
      </c>
    </row>
    <row r="397" spans="1:3" hidden="1" outlineLevel="2" x14ac:dyDescent="0.25">
      <c r="A397" s="4" t="s">
        <v>342</v>
      </c>
      <c r="B397" s="4">
        <v>7605</v>
      </c>
      <c r="C397" s="4">
        <v>61067</v>
      </c>
    </row>
    <row r="398" spans="1:3" hidden="1" outlineLevel="2" x14ac:dyDescent="0.25">
      <c r="A398" s="4" t="s">
        <v>342</v>
      </c>
      <c r="B398" s="4">
        <v>18</v>
      </c>
      <c r="C398" s="4">
        <v>788</v>
      </c>
    </row>
    <row r="399" spans="1:3" outlineLevel="1" collapsed="1" x14ac:dyDescent="0.25">
      <c r="A399" s="5" t="s">
        <v>345</v>
      </c>
      <c r="B399" s="4">
        <f>SUBTOTAL(9,B396:B398)</f>
        <v>7632</v>
      </c>
      <c r="C399" s="4">
        <f>SUBTOTAL(9,C396:C398)</f>
        <v>62070</v>
      </c>
    </row>
    <row r="400" spans="1:3" hidden="1" outlineLevel="2" x14ac:dyDescent="0.25">
      <c r="A400" s="4" t="s">
        <v>77</v>
      </c>
      <c r="B400" s="4">
        <v>75819</v>
      </c>
      <c r="C400" s="4">
        <v>335058</v>
      </c>
    </row>
    <row r="401" spans="1:3" hidden="1" outlineLevel="2" x14ac:dyDescent="0.25">
      <c r="A401" s="4" t="s">
        <v>77</v>
      </c>
      <c r="B401" s="4">
        <v>932</v>
      </c>
      <c r="C401" s="4">
        <v>23854</v>
      </c>
    </row>
    <row r="402" spans="1:3" hidden="1" outlineLevel="2" x14ac:dyDescent="0.25">
      <c r="A402" s="4" t="s">
        <v>77</v>
      </c>
      <c r="B402" s="4">
        <v>696783</v>
      </c>
      <c r="C402" s="4">
        <v>2630691</v>
      </c>
    </row>
    <row r="403" spans="1:3" outlineLevel="1" collapsed="1" x14ac:dyDescent="0.25">
      <c r="A403" s="5" t="s">
        <v>224</v>
      </c>
      <c r="B403" s="4">
        <f>SUBTOTAL(9,B400:B402)</f>
        <v>773534</v>
      </c>
      <c r="C403" s="4">
        <f>SUBTOTAL(9,C400:C402)</f>
        <v>2989603</v>
      </c>
    </row>
    <row r="404" spans="1:3" hidden="1" outlineLevel="2" x14ac:dyDescent="0.25">
      <c r="A404" s="4" t="s">
        <v>22</v>
      </c>
      <c r="B404" s="4">
        <v>4617</v>
      </c>
      <c r="C404" s="4">
        <v>38924</v>
      </c>
    </row>
    <row r="405" spans="1:3" hidden="1" outlineLevel="2" x14ac:dyDescent="0.25">
      <c r="A405" s="4" t="s">
        <v>22</v>
      </c>
      <c r="B405" s="4">
        <v>2786</v>
      </c>
      <c r="C405" s="4">
        <v>29891</v>
      </c>
    </row>
    <row r="406" spans="1:3" outlineLevel="1" collapsed="1" x14ac:dyDescent="0.25">
      <c r="A406" s="5" t="s">
        <v>225</v>
      </c>
      <c r="B406" s="4">
        <f>SUBTOTAL(9,B404:B405)</f>
        <v>7403</v>
      </c>
      <c r="C406" s="4">
        <f>SUBTOTAL(9,C404:C405)</f>
        <v>68815</v>
      </c>
    </row>
    <row r="407" spans="1:3" hidden="1" outlineLevel="2" x14ac:dyDescent="0.25">
      <c r="A407" s="4" t="s">
        <v>68</v>
      </c>
      <c r="B407" s="4">
        <v>1530</v>
      </c>
      <c r="C407" s="4">
        <v>19337</v>
      </c>
    </row>
    <row r="408" spans="1:3" hidden="1" outlineLevel="2" x14ac:dyDescent="0.25">
      <c r="A408" s="4" t="s">
        <v>68</v>
      </c>
      <c r="B408" s="4">
        <v>630</v>
      </c>
      <c r="C408" s="4">
        <v>12083</v>
      </c>
    </row>
    <row r="409" spans="1:3" outlineLevel="1" collapsed="1" x14ac:dyDescent="0.25">
      <c r="A409" s="5" t="s">
        <v>226</v>
      </c>
      <c r="B409" s="4">
        <f>SUBTOTAL(9,B407:B408)</f>
        <v>2160</v>
      </c>
      <c r="C409" s="4">
        <f>SUBTOTAL(9,C407:C408)</f>
        <v>31420</v>
      </c>
    </row>
    <row r="410" spans="1:3" hidden="1" outlineLevel="2" x14ac:dyDescent="0.25">
      <c r="A410" s="4" t="s">
        <v>23</v>
      </c>
      <c r="B410" s="4">
        <v>6444</v>
      </c>
      <c r="C410" s="4">
        <v>86172</v>
      </c>
    </row>
    <row r="411" spans="1:3" hidden="1" outlineLevel="2" x14ac:dyDescent="0.25">
      <c r="A411" s="4" t="s">
        <v>23</v>
      </c>
      <c r="B411" s="4">
        <v>26460</v>
      </c>
      <c r="C411" s="4">
        <v>248057</v>
      </c>
    </row>
    <row r="412" spans="1:3" hidden="1" outlineLevel="2" x14ac:dyDescent="0.25">
      <c r="A412" s="4" t="s">
        <v>23</v>
      </c>
      <c r="B412" s="4">
        <v>450</v>
      </c>
      <c r="C412" s="4">
        <v>8131</v>
      </c>
    </row>
    <row r="413" spans="1:3" hidden="1" outlineLevel="2" x14ac:dyDescent="0.25">
      <c r="A413" s="4" t="s">
        <v>23</v>
      </c>
      <c r="B413" s="4">
        <v>900</v>
      </c>
      <c r="C413" s="4">
        <v>5497</v>
      </c>
    </row>
    <row r="414" spans="1:3" hidden="1" outlineLevel="2" x14ac:dyDescent="0.25">
      <c r="A414" s="4" t="s">
        <v>23</v>
      </c>
      <c r="B414" s="4">
        <v>485705</v>
      </c>
      <c r="C414" s="4">
        <v>4307945</v>
      </c>
    </row>
    <row r="415" spans="1:3" hidden="1" outlineLevel="2" x14ac:dyDescent="0.25">
      <c r="A415" s="4" t="s">
        <v>23</v>
      </c>
      <c r="B415" s="4">
        <v>1350</v>
      </c>
      <c r="C415" s="4">
        <v>18000</v>
      </c>
    </row>
    <row r="416" spans="1:3" hidden="1" outlineLevel="2" x14ac:dyDescent="0.25">
      <c r="A416" s="4" t="s">
        <v>23</v>
      </c>
      <c r="B416" s="4">
        <v>203882</v>
      </c>
      <c r="C416" s="4">
        <v>2503644</v>
      </c>
    </row>
    <row r="417" spans="1:3" hidden="1" outlineLevel="2" x14ac:dyDescent="0.25">
      <c r="A417" s="4" t="s">
        <v>23</v>
      </c>
      <c r="B417" s="4">
        <v>238820</v>
      </c>
      <c r="C417" s="4">
        <v>1104716</v>
      </c>
    </row>
    <row r="418" spans="1:3" outlineLevel="1" collapsed="1" x14ac:dyDescent="0.25">
      <c r="A418" s="5" t="s">
        <v>227</v>
      </c>
      <c r="B418" s="4">
        <f>SUBTOTAL(9,B410:B417)</f>
        <v>964011</v>
      </c>
      <c r="C418" s="4">
        <f>SUBTOTAL(9,C410:C417)</f>
        <v>8282162</v>
      </c>
    </row>
    <row r="419" spans="1:3" hidden="1" outlineLevel="2" x14ac:dyDescent="0.25">
      <c r="A419" s="4" t="s">
        <v>36</v>
      </c>
      <c r="B419" s="4">
        <v>104717</v>
      </c>
      <c r="C419" s="4">
        <v>936636</v>
      </c>
    </row>
    <row r="420" spans="1:3" hidden="1" outlineLevel="2" x14ac:dyDescent="0.25">
      <c r="A420" s="4" t="s">
        <v>36</v>
      </c>
      <c r="B420" s="4">
        <v>11880</v>
      </c>
      <c r="C420" s="4">
        <v>162818</v>
      </c>
    </row>
    <row r="421" spans="1:3" hidden="1" outlineLevel="2" x14ac:dyDescent="0.25">
      <c r="A421" s="4" t="s">
        <v>36</v>
      </c>
      <c r="B421" s="4">
        <v>36</v>
      </c>
      <c r="C421" s="4">
        <v>2259</v>
      </c>
    </row>
    <row r="422" spans="1:3" hidden="1" outlineLevel="2" x14ac:dyDescent="0.25">
      <c r="A422" s="4" t="s">
        <v>36</v>
      </c>
      <c r="B422" s="4">
        <v>288000</v>
      </c>
      <c r="C422" s="4">
        <v>1165191</v>
      </c>
    </row>
    <row r="423" spans="1:3" outlineLevel="1" collapsed="1" x14ac:dyDescent="0.25">
      <c r="A423" s="5" t="s">
        <v>228</v>
      </c>
      <c r="B423" s="4">
        <f>SUBTOTAL(9,B419:B422)</f>
        <v>404633</v>
      </c>
      <c r="C423" s="4">
        <f>SUBTOTAL(9,C419:C422)</f>
        <v>2266904</v>
      </c>
    </row>
    <row r="424" spans="1:3" hidden="1" outlineLevel="2" x14ac:dyDescent="0.25">
      <c r="A424" s="4" t="s">
        <v>24</v>
      </c>
      <c r="B424" s="4">
        <v>1040</v>
      </c>
      <c r="C424" s="4">
        <v>14560</v>
      </c>
    </row>
    <row r="425" spans="1:3" hidden="1" outlineLevel="2" x14ac:dyDescent="0.25">
      <c r="A425" s="4" t="s">
        <v>24</v>
      </c>
      <c r="B425" s="4">
        <v>1693</v>
      </c>
      <c r="C425" s="4">
        <v>21114</v>
      </c>
    </row>
    <row r="426" spans="1:3" hidden="1" outlineLevel="2" x14ac:dyDescent="0.25">
      <c r="A426" s="4" t="s">
        <v>24</v>
      </c>
      <c r="B426" s="4">
        <v>356</v>
      </c>
      <c r="C426" s="4">
        <v>6003</v>
      </c>
    </row>
    <row r="427" spans="1:3" hidden="1" outlineLevel="2" x14ac:dyDescent="0.25">
      <c r="A427" s="4" t="s">
        <v>24</v>
      </c>
      <c r="B427" s="4">
        <v>2151</v>
      </c>
      <c r="C427" s="4">
        <v>49381</v>
      </c>
    </row>
    <row r="428" spans="1:3" hidden="1" outlineLevel="2" x14ac:dyDescent="0.25">
      <c r="A428" s="4" t="s">
        <v>24</v>
      </c>
      <c r="B428" s="4">
        <v>15</v>
      </c>
      <c r="C428" s="4">
        <v>1296</v>
      </c>
    </row>
    <row r="429" spans="1:3" hidden="1" outlineLevel="2" x14ac:dyDescent="0.25">
      <c r="A429" s="4" t="s">
        <v>24</v>
      </c>
      <c r="B429" s="4">
        <v>135537</v>
      </c>
      <c r="C429" s="4">
        <v>1485682</v>
      </c>
    </row>
    <row r="430" spans="1:3" hidden="1" outlineLevel="2" x14ac:dyDescent="0.25">
      <c r="A430" s="4" t="s">
        <v>24</v>
      </c>
      <c r="B430" s="4">
        <v>20995</v>
      </c>
      <c r="C430" s="4">
        <v>431081</v>
      </c>
    </row>
    <row r="431" spans="1:3" hidden="1" outlineLevel="2" x14ac:dyDescent="0.25">
      <c r="A431" s="4" t="s">
        <v>24</v>
      </c>
      <c r="B431" s="4">
        <v>833</v>
      </c>
      <c r="C431" s="4">
        <v>13093</v>
      </c>
    </row>
    <row r="432" spans="1:3" hidden="1" outlineLevel="2" x14ac:dyDescent="0.25">
      <c r="A432" s="4" t="s">
        <v>24</v>
      </c>
      <c r="B432" s="4">
        <v>261</v>
      </c>
      <c r="C432" s="4">
        <v>3477</v>
      </c>
    </row>
    <row r="433" spans="1:3" hidden="1" outlineLevel="2" x14ac:dyDescent="0.25">
      <c r="A433" s="4" t="s">
        <v>24</v>
      </c>
      <c r="B433" s="4">
        <v>270</v>
      </c>
      <c r="C433" s="4">
        <v>3335</v>
      </c>
    </row>
    <row r="434" spans="1:3" hidden="1" outlineLevel="2" x14ac:dyDescent="0.25">
      <c r="A434" s="4" t="s">
        <v>24</v>
      </c>
      <c r="B434" s="4">
        <v>972</v>
      </c>
      <c r="C434" s="4">
        <v>7521</v>
      </c>
    </row>
    <row r="435" spans="1:3" hidden="1" outlineLevel="2" x14ac:dyDescent="0.25">
      <c r="A435" s="4" t="s">
        <v>24</v>
      </c>
      <c r="B435" s="4">
        <v>1206</v>
      </c>
      <c r="C435" s="4">
        <v>10791</v>
      </c>
    </row>
    <row r="436" spans="1:3" outlineLevel="1" collapsed="1" x14ac:dyDescent="0.25">
      <c r="A436" s="5" t="s">
        <v>229</v>
      </c>
      <c r="B436" s="4">
        <f>SUBTOTAL(9,B424:B435)</f>
        <v>165329</v>
      </c>
      <c r="C436" s="4">
        <f>SUBTOTAL(9,C424:C435)</f>
        <v>2047334</v>
      </c>
    </row>
    <row r="437" spans="1:3" hidden="1" outlineLevel="2" x14ac:dyDescent="0.25">
      <c r="A437" s="4" t="s">
        <v>78</v>
      </c>
      <c r="B437" s="4">
        <v>113</v>
      </c>
      <c r="C437" s="4">
        <v>3321</v>
      </c>
    </row>
    <row r="438" spans="1:3" hidden="1" outlineLevel="2" x14ac:dyDescent="0.25">
      <c r="A438" s="4" t="s">
        <v>78</v>
      </c>
      <c r="B438" s="4">
        <v>106120</v>
      </c>
      <c r="C438" s="4">
        <v>1086818</v>
      </c>
    </row>
    <row r="439" spans="1:3" hidden="1" outlineLevel="2" x14ac:dyDescent="0.25">
      <c r="A439" s="4" t="s">
        <v>78</v>
      </c>
      <c r="B439" s="4">
        <v>23940</v>
      </c>
      <c r="C439" s="4">
        <v>481891</v>
      </c>
    </row>
    <row r="440" spans="1:3" outlineLevel="1" collapsed="1" x14ac:dyDescent="0.25">
      <c r="A440" s="5" t="s">
        <v>230</v>
      </c>
      <c r="B440" s="4">
        <f>SUBTOTAL(9,B437:B439)</f>
        <v>130173</v>
      </c>
      <c r="C440" s="4">
        <f>SUBTOTAL(9,C437:C439)</f>
        <v>1572030</v>
      </c>
    </row>
    <row r="441" spans="1:3" hidden="1" outlineLevel="2" x14ac:dyDescent="0.25">
      <c r="A441" s="4" t="s">
        <v>258</v>
      </c>
      <c r="B441" s="4">
        <v>901</v>
      </c>
      <c r="C441" s="4">
        <v>10879</v>
      </c>
    </row>
    <row r="442" spans="1:3" hidden="1" outlineLevel="2" x14ac:dyDescent="0.25">
      <c r="A442" s="4" t="s">
        <v>258</v>
      </c>
      <c r="B442" s="4">
        <v>162</v>
      </c>
      <c r="C442" s="4">
        <v>2386</v>
      </c>
    </row>
    <row r="443" spans="1:3" outlineLevel="1" collapsed="1" x14ac:dyDescent="0.25">
      <c r="A443" s="5" t="s">
        <v>266</v>
      </c>
      <c r="B443" s="4">
        <f>SUBTOTAL(9,B441:B442)</f>
        <v>1063</v>
      </c>
      <c r="C443" s="4">
        <f>SUBTOTAL(9,C441:C442)</f>
        <v>13265</v>
      </c>
    </row>
    <row r="444" spans="1:3" hidden="1" outlineLevel="2" x14ac:dyDescent="0.25">
      <c r="A444" s="4" t="s">
        <v>25</v>
      </c>
      <c r="B444" s="4">
        <v>195</v>
      </c>
      <c r="C444" s="4">
        <v>1989</v>
      </c>
    </row>
    <row r="445" spans="1:3" hidden="1" outlineLevel="2" x14ac:dyDescent="0.25">
      <c r="A445" s="4" t="s">
        <v>25</v>
      </c>
      <c r="B445" s="4">
        <v>441</v>
      </c>
      <c r="C445" s="4">
        <v>4205</v>
      </c>
    </row>
    <row r="446" spans="1:3" hidden="1" outlineLevel="2" x14ac:dyDescent="0.25">
      <c r="A446" s="4" t="s">
        <v>25</v>
      </c>
      <c r="B446" s="4">
        <v>3771</v>
      </c>
      <c r="C446" s="4">
        <v>14530</v>
      </c>
    </row>
    <row r="447" spans="1:3" hidden="1" outlineLevel="2" x14ac:dyDescent="0.25">
      <c r="A447" s="4" t="s">
        <v>25</v>
      </c>
      <c r="B447" s="4">
        <v>11855</v>
      </c>
      <c r="C447" s="4">
        <v>43115</v>
      </c>
    </row>
    <row r="448" spans="1:3" hidden="1" outlineLevel="2" x14ac:dyDescent="0.25">
      <c r="A448" s="4" t="s">
        <v>25</v>
      </c>
      <c r="B448" s="4">
        <v>3</v>
      </c>
      <c r="C448" s="4">
        <v>234</v>
      </c>
    </row>
    <row r="449" spans="1:3" hidden="1" outlineLevel="2" x14ac:dyDescent="0.25">
      <c r="A449" s="4" t="s">
        <v>25</v>
      </c>
      <c r="B449" s="4">
        <v>4312</v>
      </c>
      <c r="C449" s="4">
        <v>40103</v>
      </c>
    </row>
    <row r="450" spans="1:3" hidden="1" outlineLevel="2" x14ac:dyDescent="0.25">
      <c r="A450" s="4" t="s">
        <v>25</v>
      </c>
      <c r="B450" s="4">
        <v>4455</v>
      </c>
      <c r="C450" s="4">
        <v>37969</v>
      </c>
    </row>
    <row r="451" spans="1:3" hidden="1" outlineLevel="2" x14ac:dyDescent="0.25">
      <c r="A451" s="4" t="s">
        <v>25</v>
      </c>
      <c r="B451" s="4">
        <v>40</v>
      </c>
      <c r="C451" s="4">
        <v>1378</v>
      </c>
    </row>
    <row r="452" spans="1:3" outlineLevel="1" collapsed="1" x14ac:dyDescent="0.25">
      <c r="A452" s="5" t="s">
        <v>231</v>
      </c>
      <c r="B452" s="4">
        <f>SUBTOTAL(9,B444:B451)</f>
        <v>25072</v>
      </c>
      <c r="C452" s="4">
        <f>SUBTOTAL(9,C444:C451)</f>
        <v>143523</v>
      </c>
    </row>
    <row r="453" spans="1:3" hidden="1" outlineLevel="2" x14ac:dyDescent="0.25">
      <c r="A453" s="4" t="s">
        <v>296</v>
      </c>
      <c r="B453" s="4">
        <v>2700</v>
      </c>
      <c r="C453" s="4">
        <v>30394</v>
      </c>
    </row>
    <row r="454" spans="1:3" hidden="1" outlineLevel="2" x14ac:dyDescent="0.25">
      <c r="A454" s="4" t="s">
        <v>296</v>
      </c>
      <c r="B454" s="4">
        <v>1000</v>
      </c>
      <c r="C454" s="4">
        <v>15253</v>
      </c>
    </row>
    <row r="455" spans="1:3" outlineLevel="1" collapsed="1" x14ac:dyDescent="0.25">
      <c r="A455" s="5" t="s">
        <v>300</v>
      </c>
      <c r="B455" s="4">
        <f>SUBTOTAL(9,B453:B454)</f>
        <v>3700</v>
      </c>
      <c r="C455" s="4">
        <f>SUBTOTAL(9,C453:C454)</f>
        <v>45647</v>
      </c>
    </row>
    <row r="456" spans="1:3" hidden="1" outlineLevel="2" x14ac:dyDescent="0.25">
      <c r="A456" s="4" t="s">
        <v>252</v>
      </c>
      <c r="B456" s="4">
        <v>1710</v>
      </c>
      <c r="C456" s="4">
        <v>21805</v>
      </c>
    </row>
    <row r="457" spans="1:3" hidden="1" outlineLevel="2" x14ac:dyDescent="0.25">
      <c r="A457" s="4" t="s">
        <v>252</v>
      </c>
      <c r="B457" s="4">
        <v>1386</v>
      </c>
      <c r="C457" s="4">
        <v>20926</v>
      </c>
    </row>
    <row r="458" spans="1:3" outlineLevel="1" collapsed="1" x14ac:dyDescent="0.25">
      <c r="A458" s="5" t="s">
        <v>267</v>
      </c>
      <c r="B458" s="4">
        <f>SUBTOTAL(9,B456:B457)</f>
        <v>3096</v>
      </c>
      <c r="C458" s="4">
        <f>SUBTOTAL(9,C456:C457)</f>
        <v>42731</v>
      </c>
    </row>
    <row r="459" spans="1:3" hidden="1" outlineLevel="2" x14ac:dyDescent="0.25">
      <c r="A459" s="4" t="s">
        <v>37</v>
      </c>
      <c r="B459" s="4">
        <v>495</v>
      </c>
      <c r="C459" s="4">
        <v>5335</v>
      </c>
    </row>
    <row r="460" spans="1:3" hidden="1" outlineLevel="2" x14ac:dyDescent="0.25">
      <c r="A460" s="4" t="s">
        <v>37</v>
      </c>
      <c r="B460" s="4">
        <v>94580</v>
      </c>
      <c r="C460" s="4">
        <v>717487</v>
      </c>
    </row>
    <row r="461" spans="1:3" hidden="1" outlineLevel="2" x14ac:dyDescent="0.25">
      <c r="A461" s="4" t="s">
        <v>37</v>
      </c>
      <c r="B461" s="4">
        <v>15143</v>
      </c>
      <c r="C461" s="4">
        <v>130857</v>
      </c>
    </row>
    <row r="462" spans="1:3" outlineLevel="1" collapsed="1" x14ac:dyDescent="0.25">
      <c r="A462" s="5" t="s">
        <v>232</v>
      </c>
      <c r="B462" s="4">
        <f>SUBTOTAL(9,B459:B461)</f>
        <v>110218</v>
      </c>
      <c r="C462" s="4">
        <f>SUBTOTAL(9,C459:C461)</f>
        <v>853679</v>
      </c>
    </row>
    <row r="463" spans="1:3" hidden="1" outlineLevel="2" x14ac:dyDescent="0.25">
      <c r="A463" s="4" t="s">
        <v>26</v>
      </c>
      <c r="B463" s="4">
        <v>623</v>
      </c>
      <c r="C463" s="4">
        <v>10815</v>
      </c>
    </row>
    <row r="464" spans="1:3" hidden="1" outlineLevel="2" x14ac:dyDescent="0.25">
      <c r="A464" s="4" t="s">
        <v>26</v>
      </c>
      <c r="B464" s="4">
        <v>1515</v>
      </c>
      <c r="C464" s="4">
        <v>25867</v>
      </c>
    </row>
    <row r="465" spans="1:3" hidden="1" outlineLevel="2" x14ac:dyDescent="0.25">
      <c r="A465" s="4" t="s">
        <v>26</v>
      </c>
      <c r="B465" s="4">
        <v>186443</v>
      </c>
      <c r="C465" s="4">
        <v>1864795</v>
      </c>
    </row>
    <row r="466" spans="1:3" hidden="1" outlineLevel="2" x14ac:dyDescent="0.25">
      <c r="A466" s="4" t="s">
        <v>26</v>
      </c>
      <c r="B466" s="4">
        <v>225</v>
      </c>
      <c r="C466" s="4">
        <v>3438</v>
      </c>
    </row>
    <row r="467" spans="1:3" hidden="1" outlineLevel="2" x14ac:dyDescent="0.25">
      <c r="A467" s="4" t="s">
        <v>26</v>
      </c>
      <c r="B467" s="4">
        <v>28347</v>
      </c>
      <c r="C467" s="4">
        <v>396226</v>
      </c>
    </row>
    <row r="468" spans="1:3" outlineLevel="1" collapsed="1" x14ac:dyDescent="0.25">
      <c r="A468" s="5" t="s">
        <v>233</v>
      </c>
      <c r="B468" s="4">
        <f>SUBTOTAL(9,B463:B467)</f>
        <v>217153</v>
      </c>
      <c r="C468" s="4">
        <f>SUBTOTAL(9,C463:C467)</f>
        <v>2301141</v>
      </c>
    </row>
    <row r="469" spans="1:3" hidden="1" outlineLevel="2" x14ac:dyDescent="0.25">
      <c r="A469" s="4" t="s">
        <v>27</v>
      </c>
      <c r="B469" s="4">
        <v>23451</v>
      </c>
      <c r="C469" s="4">
        <v>296771</v>
      </c>
    </row>
    <row r="470" spans="1:3" hidden="1" outlineLevel="2" x14ac:dyDescent="0.25">
      <c r="A470" s="4" t="s">
        <v>27</v>
      </c>
      <c r="B470" s="4">
        <v>88833</v>
      </c>
      <c r="C470" s="4">
        <v>883687</v>
      </c>
    </row>
    <row r="471" spans="1:3" hidden="1" outlineLevel="2" x14ac:dyDescent="0.25">
      <c r="A471" s="4" t="s">
        <v>27</v>
      </c>
      <c r="B471" s="4">
        <v>1692</v>
      </c>
      <c r="C471" s="4">
        <v>39072</v>
      </c>
    </row>
    <row r="472" spans="1:3" hidden="1" outlineLevel="2" x14ac:dyDescent="0.25">
      <c r="A472" s="4" t="s">
        <v>27</v>
      </c>
      <c r="B472" s="4">
        <v>24000</v>
      </c>
      <c r="C472" s="4">
        <v>146400</v>
      </c>
    </row>
    <row r="473" spans="1:3" hidden="1" outlineLevel="2" x14ac:dyDescent="0.25">
      <c r="A473" s="4" t="s">
        <v>27</v>
      </c>
      <c r="B473" s="4">
        <v>24000</v>
      </c>
      <c r="C473" s="4">
        <v>146400</v>
      </c>
    </row>
    <row r="474" spans="1:3" hidden="1" outlineLevel="2" x14ac:dyDescent="0.25">
      <c r="A474" s="4" t="s">
        <v>27</v>
      </c>
      <c r="B474" s="4">
        <v>0</v>
      </c>
      <c r="C474" s="4">
        <v>48</v>
      </c>
    </row>
    <row r="475" spans="1:3" hidden="1" outlineLevel="2" x14ac:dyDescent="0.25">
      <c r="A475" s="4" t="s">
        <v>27</v>
      </c>
      <c r="B475" s="4">
        <v>25002730</v>
      </c>
      <c r="C475" s="4">
        <v>192089039</v>
      </c>
    </row>
    <row r="476" spans="1:3" hidden="1" outlineLevel="2" x14ac:dyDescent="0.25">
      <c r="A476" s="4" t="s">
        <v>27</v>
      </c>
      <c r="B476" s="4">
        <v>31634</v>
      </c>
      <c r="C476" s="4">
        <v>329334</v>
      </c>
    </row>
    <row r="477" spans="1:3" hidden="1" outlineLevel="2" x14ac:dyDescent="0.25">
      <c r="A477" s="4" t="s">
        <v>27</v>
      </c>
      <c r="B477" s="4">
        <v>2319600</v>
      </c>
      <c r="C477" s="4">
        <v>26095186</v>
      </c>
    </row>
    <row r="478" spans="1:3" hidden="1" outlineLevel="2" x14ac:dyDescent="0.25">
      <c r="A478" s="4" t="s">
        <v>27</v>
      </c>
      <c r="B478" s="4">
        <v>1278</v>
      </c>
      <c r="C478" s="4">
        <v>82736</v>
      </c>
    </row>
    <row r="479" spans="1:3" hidden="1" outlineLevel="2" x14ac:dyDescent="0.25">
      <c r="A479" s="4" t="s">
        <v>27</v>
      </c>
      <c r="B479" s="4">
        <v>961866</v>
      </c>
      <c r="C479" s="4">
        <v>4039993</v>
      </c>
    </row>
    <row r="480" spans="1:3" hidden="1" outlineLevel="2" x14ac:dyDescent="0.25">
      <c r="A480" s="4" t="s">
        <v>27</v>
      </c>
      <c r="B480" s="4">
        <v>606</v>
      </c>
      <c r="C480" s="4">
        <v>30285</v>
      </c>
    </row>
    <row r="481" spans="1:3" hidden="1" outlineLevel="2" x14ac:dyDescent="0.25">
      <c r="A481" s="4" t="s">
        <v>27</v>
      </c>
      <c r="B481" s="4">
        <v>30</v>
      </c>
      <c r="C481" s="4">
        <v>763</v>
      </c>
    </row>
    <row r="482" spans="1:3" hidden="1" outlineLevel="2" x14ac:dyDescent="0.25">
      <c r="A482" s="4" t="s">
        <v>27</v>
      </c>
      <c r="B482" s="4">
        <v>415240</v>
      </c>
      <c r="C482" s="4">
        <v>1684798</v>
      </c>
    </row>
    <row r="483" spans="1:3" hidden="1" outlineLevel="2" x14ac:dyDescent="0.25">
      <c r="A483" s="4" t="s">
        <v>27</v>
      </c>
      <c r="B483" s="4">
        <v>48000</v>
      </c>
      <c r="C483" s="4">
        <v>292800</v>
      </c>
    </row>
    <row r="484" spans="1:3" hidden="1" outlineLevel="2" x14ac:dyDescent="0.25">
      <c r="A484" s="4" t="s">
        <v>27</v>
      </c>
      <c r="B484" s="4">
        <v>38392193</v>
      </c>
      <c r="C484" s="4">
        <v>146081563</v>
      </c>
    </row>
    <row r="485" spans="1:3" hidden="1" outlineLevel="2" x14ac:dyDescent="0.25">
      <c r="A485" s="4" t="s">
        <v>27</v>
      </c>
      <c r="B485" s="4">
        <v>1923158</v>
      </c>
      <c r="C485" s="4">
        <v>7074073</v>
      </c>
    </row>
    <row r="486" spans="1:3" hidden="1" outlineLevel="2" x14ac:dyDescent="0.25">
      <c r="A486" s="4" t="s">
        <v>27</v>
      </c>
      <c r="B486" s="4">
        <v>311606</v>
      </c>
      <c r="C486" s="4">
        <v>2070915</v>
      </c>
    </row>
    <row r="487" spans="1:3" outlineLevel="1" collapsed="1" x14ac:dyDescent="0.25">
      <c r="A487" s="5" t="s">
        <v>234</v>
      </c>
      <c r="B487" s="4">
        <f>SUBTOTAL(9,B469:B486)</f>
        <v>69569917</v>
      </c>
      <c r="C487" s="4">
        <f>SUBTOTAL(9,C469:C486)</f>
        <v>381383863</v>
      </c>
    </row>
    <row r="488" spans="1:3" hidden="1" outlineLevel="2" x14ac:dyDescent="0.25">
      <c r="A488" s="4" t="s">
        <v>7</v>
      </c>
      <c r="B488" s="4">
        <v>14</v>
      </c>
      <c r="C488" s="4">
        <v>421</v>
      </c>
    </row>
    <row r="489" spans="1:3" hidden="1" outlineLevel="2" x14ac:dyDescent="0.25">
      <c r="A489" s="4" t="s">
        <v>7</v>
      </c>
      <c r="B489" s="4">
        <v>72000</v>
      </c>
      <c r="C489" s="4">
        <v>309600</v>
      </c>
    </row>
    <row r="490" spans="1:3" hidden="1" outlineLevel="2" x14ac:dyDescent="0.25">
      <c r="A490" s="4" t="s">
        <v>7</v>
      </c>
      <c r="B490" s="4">
        <v>202307</v>
      </c>
      <c r="C490" s="4">
        <v>2270141</v>
      </c>
    </row>
    <row r="491" spans="1:3" hidden="1" outlineLevel="2" x14ac:dyDescent="0.25">
      <c r="A491" s="4" t="s">
        <v>7</v>
      </c>
      <c r="B491" s="4">
        <v>64498</v>
      </c>
      <c r="C491" s="4">
        <v>538163</v>
      </c>
    </row>
    <row r="492" spans="1:3" hidden="1" outlineLevel="2" x14ac:dyDescent="0.25">
      <c r="A492" s="4" t="s">
        <v>7</v>
      </c>
      <c r="B492" s="4">
        <v>6980</v>
      </c>
      <c r="C492" s="4">
        <v>62893</v>
      </c>
    </row>
    <row r="493" spans="1:3" hidden="1" outlineLevel="2" x14ac:dyDescent="0.25">
      <c r="A493" s="4" t="s">
        <v>7</v>
      </c>
      <c r="B493" s="4">
        <v>3</v>
      </c>
      <c r="C493" s="4">
        <v>1399</v>
      </c>
    </row>
    <row r="494" spans="1:3" hidden="1" outlineLevel="2" x14ac:dyDescent="0.25">
      <c r="A494" s="4" t="s">
        <v>7</v>
      </c>
      <c r="B494" s="4">
        <v>44130009</v>
      </c>
      <c r="C494" s="4">
        <v>380118790</v>
      </c>
    </row>
    <row r="495" spans="1:3" hidden="1" outlineLevel="2" x14ac:dyDescent="0.25">
      <c r="A495" s="4" t="s">
        <v>7</v>
      </c>
      <c r="B495" s="4">
        <v>908108</v>
      </c>
      <c r="C495" s="4">
        <v>4376396</v>
      </c>
    </row>
    <row r="496" spans="1:3" hidden="1" outlineLevel="2" x14ac:dyDescent="0.25">
      <c r="A496" s="4" t="s">
        <v>7</v>
      </c>
      <c r="B496" s="4">
        <v>2008466</v>
      </c>
      <c r="C496" s="4">
        <v>23017713</v>
      </c>
    </row>
    <row r="497" spans="1:3" hidden="1" outlineLevel="2" x14ac:dyDescent="0.25">
      <c r="A497" s="4" t="s">
        <v>7</v>
      </c>
      <c r="B497" s="4">
        <v>48000</v>
      </c>
      <c r="C497" s="4">
        <v>203800</v>
      </c>
    </row>
    <row r="498" spans="1:3" hidden="1" outlineLevel="2" x14ac:dyDescent="0.25">
      <c r="A498" s="4" t="s">
        <v>7</v>
      </c>
      <c r="B498" s="4">
        <v>48000</v>
      </c>
      <c r="C498" s="4">
        <v>203040</v>
      </c>
    </row>
    <row r="499" spans="1:3" hidden="1" outlineLevel="2" x14ac:dyDescent="0.25">
      <c r="A499" s="4" t="s">
        <v>7</v>
      </c>
      <c r="B499" s="4">
        <v>2100</v>
      </c>
      <c r="C499" s="4">
        <v>16800</v>
      </c>
    </row>
    <row r="500" spans="1:3" hidden="1" outlineLevel="2" x14ac:dyDescent="0.25">
      <c r="A500" s="4" t="s">
        <v>7</v>
      </c>
      <c r="B500" s="4">
        <v>357254</v>
      </c>
      <c r="C500" s="4">
        <v>1463274</v>
      </c>
    </row>
    <row r="501" spans="1:3" hidden="1" outlineLevel="2" x14ac:dyDescent="0.25">
      <c r="A501" s="4" t="s">
        <v>7</v>
      </c>
      <c r="B501" s="4">
        <v>16435014</v>
      </c>
      <c r="C501" s="4">
        <v>61746567</v>
      </c>
    </row>
    <row r="502" spans="1:3" hidden="1" outlineLevel="2" x14ac:dyDescent="0.25">
      <c r="A502" s="4" t="s">
        <v>7</v>
      </c>
      <c r="B502" s="4">
        <v>5208697</v>
      </c>
      <c r="C502" s="4">
        <v>27327611</v>
      </c>
    </row>
    <row r="503" spans="1:3" hidden="1" outlineLevel="2" x14ac:dyDescent="0.25">
      <c r="A503" s="4" t="s">
        <v>7</v>
      </c>
      <c r="B503" s="4">
        <v>6000</v>
      </c>
      <c r="C503" s="4">
        <v>22751</v>
      </c>
    </row>
    <row r="504" spans="1:3" outlineLevel="1" collapsed="1" x14ac:dyDescent="0.25">
      <c r="A504" s="5" t="s">
        <v>235</v>
      </c>
      <c r="B504" s="4">
        <f>SUBTOTAL(9,B488:B503)</f>
        <v>69497450</v>
      </c>
      <c r="C504" s="4">
        <f>SUBTOTAL(9,C488:C503)</f>
        <v>501679359</v>
      </c>
    </row>
    <row r="505" spans="1:3" hidden="1" outlineLevel="2" x14ac:dyDescent="0.25">
      <c r="A505" s="4" t="s">
        <v>79</v>
      </c>
      <c r="B505" s="4">
        <v>1062</v>
      </c>
      <c r="C505" s="4">
        <v>13032</v>
      </c>
    </row>
    <row r="506" spans="1:3" hidden="1" outlineLevel="2" x14ac:dyDescent="0.25">
      <c r="A506" s="4" t="s">
        <v>79</v>
      </c>
      <c r="B506" s="4">
        <v>666</v>
      </c>
      <c r="C506" s="4">
        <v>11401</v>
      </c>
    </row>
    <row r="507" spans="1:3" outlineLevel="1" collapsed="1" x14ac:dyDescent="0.25">
      <c r="A507" s="5" t="s">
        <v>236</v>
      </c>
      <c r="B507" s="4">
        <f>SUBTOTAL(9,B505:B506)</f>
        <v>1728</v>
      </c>
      <c r="C507" s="4">
        <f>SUBTOTAL(9,C505:C506)</f>
        <v>24433</v>
      </c>
    </row>
    <row r="508" spans="1:3" hidden="1" outlineLevel="2" x14ac:dyDescent="0.25">
      <c r="A508" s="4" t="s">
        <v>28</v>
      </c>
      <c r="B508" s="4">
        <v>27</v>
      </c>
      <c r="C508" s="4">
        <v>204</v>
      </c>
    </row>
    <row r="509" spans="1:3" hidden="1" outlineLevel="2" x14ac:dyDescent="0.25">
      <c r="A509" s="4" t="s">
        <v>28</v>
      </c>
      <c r="B509" s="4">
        <v>2857</v>
      </c>
      <c r="C509" s="4">
        <v>25818</v>
      </c>
    </row>
    <row r="510" spans="1:3" hidden="1" outlineLevel="2" x14ac:dyDescent="0.25">
      <c r="A510" s="4" t="s">
        <v>28</v>
      </c>
      <c r="B510" s="4">
        <v>2588</v>
      </c>
      <c r="C510" s="4">
        <v>28261</v>
      </c>
    </row>
    <row r="511" spans="1:3" outlineLevel="1" collapsed="1" x14ac:dyDescent="0.25">
      <c r="A511" s="5" t="s">
        <v>238</v>
      </c>
      <c r="B511" s="4">
        <f>SUBTOTAL(9,B508:B510)</f>
        <v>5472</v>
      </c>
      <c r="C511" s="4">
        <f>SUBTOTAL(9,C508:C510)</f>
        <v>54283</v>
      </c>
    </row>
    <row r="512" spans="1:3" hidden="1" outlineLevel="2" x14ac:dyDescent="0.25">
      <c r="A512" s="4" t="s">
        <v>8</v>
      </c>
      <c r="B512" s="4">
        <v>14</v>
      </c>
      <c r="C512" s="4">
        <v>385</v>
      </c>
    </row>
    <row r="513" spans="1:3" hidden="1" outlineLevel="2" x14ac:dyDescent="0.25">
      <c r="A513" s="4" t="s">
        <v>8</v>
      </c>
      <c r="B513" s="4">
        <v>9</v>
      </c>
      <c r="C513" s="4">
        <v>259</v>
      </c>
    </row>
    <row r="514" spans="1:3" hidden="1" outlineLevel="2" x14ac:dyDescent="0.25">
      <c r="A514" s="4" t="s">
        <v>8</v>
      </c>
      <c r="B514" s="4">
        <v>38268</v>
      </c>
      <c r="C514" s="4">
        <v>350136</v>
      </c>
    </row>
    <row r="515" spans="1:3" hidden="1" outlineLevel="2" x14ac:dyDescent="0.25">
      <c r="A515" s="4" t="s">
        <v>8</v>
      </c>
      <c r="B515" s="4">
        <v>6118</v>
      </c>
      <c r="C515" s="4">
        <v>79450</v>
      </c>
    </row>
    <row r="516" spans="1:3" outlineLevel="1" collapsed="1" x14ac:dyDescent="0.25">
      <c r="A516" s="5" t="s">
        <v>239</v>
      </c>
      <c r="B516" s="4">
        <f>SUBTOTAL(9,B512:B515)</f>
        <v>44409</v>
      </c>
      <c r="C516" s="4">
        <f>SUBTOTAL(9,C512:C515)</f>
        <v>430230</v>
      </c>
    </row>
    <row r="517" spans="1:3" hidden="1" outlineLevel="2" x14ac:dyDescent="0.25">
      <c r="A517" s="4" t="s">
        <v>355</v>
      </c>
      <c r="B517" s="4">
        <v>7245</v>
      </c>
      <c r="C517" s="4">
        <v>98747</v>
      </c>
    </row>
    <row r="518" spans="1:3" hidden="1" outlineLevel="2" x14ac:dyDescent="0.25">
      <c r="A518" s="4" t="s">
        <v>355</v>
      </c>
      <c r="B518" s="4">
        <v>990</v>
      </c>
      <c r="C518" s="4">
        <v>15817</v>
      </c>
    </row>
    <row r="519" spans="1:3" outlineLevel="1" collapsed="1" x14ac:dyDescent="0.25">
      <c r="A519" s="5" t="s">
        <v>356</v>
      </c>
      <c r="B519" s="4">
        <f>SUBTOTAL(9,B517:B518)</f>
        <v>8235</v>
      </c>
      <c r="C519" s="4">
        <f>SUBTOTAL(9,C517:C518)</f>
        <v>114564</v>
      </c>
    </row>
    <row r="520" spans="1:3" x14ac:dyDescent="0.25">
      <c r="A520" s="5" t="s">
        <v>240</v>
      </c>
      <c r="B520" s="4">
        <f>SUBTOTAL(9,B2:B518)</f>
        <v>251000972</v>
      </c>
      <c r="C520" s="4">
        <f>SUBTOTAL(9,C2:C518)</f>
        <v>1612890502</v>
      </c>
    </row>
    <row r="521" spans="1:3" x14ac:dyDescent="0.25">
      <c r="A521" s="4"/>
      <c r="B521" s="4"/>
      <c r="C521" s="4"/>
    </row>
    <row r="522" spans="1:3" x14ac:dyDescent="0.25">
      <c r="A522" s="4"/>
      <c r="B522" s="4"/>
      <c r="C522" s="4"/>
    </row>
    <row r="523" spans="1:3" x14ac:dyDescent="0.25">
      <c r="A523" s="4"/>
      <c r="B523" s="4"/>
      <c r="C523" s="4"/>
    </row>
    <row r="524" spans="1:3" x14ac:dyDescent="0.25">
      <c r="A524" s="4"/>
      <c r="B524" s="4"/>
      <c r="C524" s="4"/>
    </row>
  </sheetData>
  <pageMargins left="0.75" right="0.75" top="1" bottom="1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575C7-E7A4-48FD-80A5-E10E110CE004}">
  <dimension ref="A1:C95"/>
  <sheetViews>
    <sheetView workbookViewId="0">
      <selection activeCell="C95" sqref="C2:C95"/>
    </sheetView>
  </sheetViews>
  <sheetFormatPr defaultRowHeight="15" x14ac:dyDescent="0.25"/>
  <cols>
    <col min="1" max="1" width="44.5703125" bestFit="1" customWidth="1"/>
    <col min="2" max="2" width="10" bestFit="1" customWidth="1"/>
    <col min="3" max="3" width="11" bestFit="1" customWidth="1"/>
  </cols>
  <sheetData>
    <row r="1" spans="1:3" x14ac:dyDescent="0.25">
      <c r="A1" t="s">
        <v>0</v>
      </c>
      <c r="B1" t="s">
        <v>361</v>
      </c>
      <c r="C1" t="s">
        <v>362</v>
      </c>
    </row>
    <row r="2" spans="1:3" x14ac:dyDescent="0.25">
      <c r="A2" t="s">
        <v>7</v>
      </c>
      <c r="B2">
        <v>69497450</v>
      </c>
      <c r="C2">
        <v>501679359</v>
      </c>
    </row>
    <row r="3" spans="1:3" x14ac:dyDescent="0.25">
      <c r="A3" t="s">
        <v>27</v>
      </c>
      <c r="B3">
        <v>69569917</v>
      </c>
      <c r="C3">
        <v>381383863</v>
      </c>
    </row>
    <row r="4" spans="1:3" x14ac:dyDescent="0.25">
      <c r="A4" t="s">
        <v>1</v>
      </c>
      <c r="B4">
        <v>59358712</v>
      </c>
      <c r="C4">
        <v>337355121</v>
      </c>
    </row>
    <row r="5" spans="1:3" x14ac:dyDescent="0.25">
      <c r="A5" t="s">
        <v>10</v>
      </c>
      <c r="B5">
        <v>9173150</v>
      </c>
      <c r="C5">
        <v>92940305</v>
      </c>
    </row>
    <row r="6" spans="1:3" x14ac:dyDescent="0.25">
      <c r="A6" t="s">
        <v>12</v>
      </c>
      <c r="B6">
        <v>13006168</v>
      </c>
      <c r="C6">
        <v>53712635</v>
      </c>
    </row>
    <row r="7" spans="1:3" x14ac:dyDescent="0.25">
      <c r="A7" t="s">
        <v>51</v>
      </c>
      <c r="B7">
        <v>6688325</v>
      </c>
      <c r="C7">
        <v>34367019</v>
      </c>
    </row>
    <row r="8" spans="1:3" x14ac:dyDescent="0.25">
      <c r="A8" t="s">
        <v>14</v>
      </c>
      <c r="B8">
        <v>2982966</v>
      </c>
      <c r="C8">
        <v>28012039</v>
      </c>
    </row>
    <row r="9" spans="1:3" x14ac:dyDescent="0.25">
      <c r="A9" t="s">
        <v>29</v>
      </c>
      <c r="B9">
        <v>1711991</v>
      </c>
      <c r="C9">
        <v>22945537</v>
      </c>
    </row>
    <row r="10" spans="1:3" x14ac:dyDescent="0.25">
      <c r="A10" t="s">
        <v>31</v>
      </c>
      <c r="B10">
        <v>2805200</v>
      </c>
      <c r="C10">
        <v>21433748</v>
      </c>
    </row>
    <row r="11" spans="1:3" x14ac:dyDescent="0.25">
      <c r="A11" t="s">
        <v>4</v>
      </c>
      <c r="B11">
        <v>1165991</v>
      </c>
      <c r="C11">
        <v>15557535</v>
      </c>
    </row>
    <row r="12" spans="1:3" x14ac:dyDescent="0.25">
      <c r="A12" t="s">
        <v>6</v>
      </c>
      <c r="B12">
        <v>1013928</v>
      </c>
      <c r="C12">
        <v>15016834</v>
      </c>
    </row>
    <row r="13" spans="1:3" x14ac:dyDescent="0.25">
      <c r="A13" t="s">
        <v>21</v>
      </c>
      <c r="B13">
        <v>1850732</v>
      </c>
      <c r="C13">
        <v>13916580</v>
      </c>
    </row>
    <row r="14" spans="1:3" x14ac:dyDescent="0.25">
      <c r="A14" t="s">
        <v>17</v>
      </c>
      <c r="B14">
        <v>1190630</v>
      </c>
      <c r="C14">
        <v>12621253</v>
      </c>
    </row>
    <row r="15" spans="1:3" x14ac:dyDescent="0.25">
      <c r="A15" t="s">
        <v>15</v>
      </c>
      <c r="B15">
        <v>991188</v>
      </c>
      <c r="C15">
        <v>10425616</v>
      </c>
    </row>
    <row r="16" spans="1:3" x14ac:dyDescent="0.25">
      <c r="A16" t="s">
        <v>18</v>
      </c>
      <c r="B16">
        <v>1345496</v>
      </c>
      <c r="C16">
        <v>10310020</v>
      </c>
    </row>
    <row r="17" spans="1:3" x14ac:dyDescent="0.25">
      <c r="A17" t="s">
        <v>30</v>
      </c>
      <c r="B17">
        <v>1314921</v>
      </c>
      <c r="C17">
        <v>8331620</v>
      </c>
    </row>
    <row r="18" spans="1:3" x14ac:dyDescent="0.25">
      <c r="A18" t="s">
        <v>23</v>
      </c>
      <c r="B18">
        <v>964011</v>
      </c>
      <c r="C18">
        <v>8282162</v>
      </c>
    </row>
    <row r="19" spans="1:3" x14ac:dyDescent="0.25">
      <c r="A19" t="s">
        <v>72</v>
      </c>
      <c r="B19">
        <v>839008</v>
      </c>
      <c r="C19">
        <v>5075955</v>
      </c>
    </row>
    <row r="20" spans="1:3" x14ac:dyDescent="0.25">
      <c r="A20" t="s">
        <v>33</v>
      </c>
      <c r="B20">
        <v>844142</v>
      </c>
      <c r="C20">
        <v>4875591</v>
      </c>
    </row>
    <row r="21" spans="1:3" x14ac:dyDescent="0.25">
      <c r="A21" t="s">
        <v>9</v>
      </c>
      <c r="B21">
        <v>958772</v>
      </c>
      <c r="C21">
        <v>4859905</v>
      </c>
    </row>
    <row r="22" spans="1:3" x14ac:dyDescent="0.25">
      <c r="A22" t="s">
        <v>77</v>
      </c>
      <c r="B22">
        <v>773534</v>
      </c>
      <c r="C22">
        <v>2989603</v>
      </c>
    </row>
    <row r="23" spans="1:3" x14ac:dyDescent="0.25">
      <c r="A23" t="s">
        <v>45</v>
      </c>
      <c r="B23">
        <v>366935</v>
      </c>
      <c r="C23">
        <v>2766657</v>
      </c>
    </row>
    <row r="24" spans="1:3" x14ac:dyDescent="0.25">
      <c r="A24" t="s">
        <v>19</v>
      </c>
      <c r="B24">
        <v>243197</v>
      </c>
      <c r="C24">
        <v>2478653</v>
      </c>
    </row>
    <row r="25" spans="1:3" x14ac:dyDescent="0.25">
      <c r="A25" t="s">
        <v>11</v>
      </c>
      <c r="B25">
        <v>266177</v>
      </c>
      <c r="C25">
        <v>2396903</v>
      </c>
    </row>
    <row r="26" spans="1:3" x14ac:dyDescent="0.25">
      <c r="A26" t="s">
        <v>26</v>
      </c>
      <c r="B26">
        <v>217153</v>
      </c>
      <c r="C26">
        <v>2301141</v>
      </c>
    </row>
    <row r="27" spans="1:3" x14ac:dyDescent="0.25">
      <c r="A27" t="s">
        <v>36</v>
      </c>
      <c r="B27">
        <v>404633</v>
      </c>
      <c r="C27">
        <v>2266904</v>
      </c>
    </row>
    <row r="28" spans="1:3" x14ac:dyDescent="0.25">
      <c r="A28" t="s">
        <v>24</v>
      </c>
      <c r="B28">
        <v>165329</v>
      </c>
      <c r="C28">
        <v>2047334</v>
      </c>
    </row>
    <row r="29" spans="1:3" x14ac:dyDescent="0.25">
      <c r="A29" t="s">
        <v>78</v>
      </c>
      <c r="B29">
        <v>130173</v>
      </c>
      <c r="C29">
        <v>1572030</v>
      </c>
    </row>
    <row r="30" spans="1:3" x14ac:dyDescent="0.25">
      <c r="A30" t="s">
        <v>58</v>
      </c>
      <c r="B30">
        <v>145665</v>
      </c>
      <c r="C30">
        <v>1079130</v>
      </c>
    </row>
    <row r="31" spans="1:3" x14ac:dyDescent="0.25">
      <c r="A31" t="s">
        <v>37</v>
      </c>
      <c r="B31">
        <v>110218</v>
      </c>
      <c r="C31">
        <v>853679</v>
      </c>
    </row>
    <row r="32" spans="1:3" x14ac:dyDescent="0.25">
      <c r="A32" t="s">
        <v>43</v>
      </c>
      <c r="B32">
        <v>64909</v>
      </c>
      <c r="C32">
        <v>783270</v>
      </c>
    </row>
    <row r="33" spans="1:3" x14ac:dyDescent="0.25">
      <c r="A33" t="s">
        <v>46</v>
      </c>
      <c r="B33">
        <v>50688</v>
      </c>
      <c r="C33">
        <v>575749</v>
      </c>
    </row>
    <row r="34" spans="1:3" x14ac:dyDescent="0.25">
      <c r="A34" t="s">
        <v>66</v>
      </c>
      <c r="B34">
        <v>57472</v>
      </c>
      <c r="C34">
        <v>501496</v>
      </c>
    </row>
    <row r="35" spans="1:3" x14ac:dyDescent="0.25">
      <c r="A35" t="s">
        <v>62</v>
      </c>
      <c r="B35">
        <v>54815</v>
      </c>
      <c r="C35">
        <v>500217</v>
      </c>
    </row>
    <row r="36" spans="1:3" x14ac:dyDescent="0.25">
      <c r="A36" t="s">
        <v>358</v>
      </c>
      <c r="B36">
        <v>54666</v>
      </c>
      <c r="C36">
        <v>482958</v>
      </c>
    </row>
    <row r="37" spans="1:3" x14ac:dyDescent="0.25">
      <c r="A37" t="s">
        <v>40</v>
      </c>
      <c r="B37">
        <v>52178</v>
      </c>
      <c r="C37">
        <v>454286</v>
      </c>
    </row>
    <row r="38" spans="1:3" x14ac:dyDescent="0.25">
      <c r="A38" t="s">
        <v>8</v>
      </c>
      <c r="B38">
        <v>44409</v>
      </c>
      <c r="C38">
        <v>430230</v>
      </c>
    </row>
    <row r="39" spans="1:3" x14ac:dyDescent="0.25">
      <c r="A39" t="s">
        <v>71</v>
      </c>
      <c r="B39">
        <v>32312</v>
      </c>
      <c r="C39">
        <v>372610</v>
      </c>
    </row>
    <row r="40" spans="1:3" x14ac:dyDescent="0.25">
      <c r="A40" t="s">
        <v>277</v>
      </c>
      <c r="B40">
        <v>35521</v>
      </c>
      <c r="C40">
        <v>293699</v>
      </c>
    </row>
    <row r="41" spans="1:3" x14ac:dyDescent="0.25">
      <c r="A41" t="s">
        <v>310</v>
      </c>
      <c r="B41">
        <v>34317</v>
      </c>
      <c r="C41">
        <v>281006</v>
      </c>
    </row>
    <row r="42" spans="1:3" x14ac:dyDescent="0.25">
      <c r="A42" t="s">
        <v>57</v>
      </c>
      <c r="B42">
        <v>17955</v>
      </c>
      <c r="C42">
        <v>270087</v>
      </c>
    </row>
    <row r="43" spans="1:3" x14ac:dyDescent="0.25">
      <c r="A43" t="s">
        <v>35</v>
      </c>
      <c r="B43">
        <v>25940</v>
      </c>
      <c r="C43">
        <v>255773</v>
      </c>
    </row>
    <row r="44" spans="1:3" x14ac:dyDescent="0.25">
      <c r="A44" t="s">
        <v>75</v>
      </c>
      <c r="B44">
        <v>25542</v>
      </c>
      <c r="C44">
        <v>247135</v>
      </c>
    </row>
    <row r="45" spans="1:3" x14ac:dyDescent="0.25">
      <c r="A45" t="s">
        <v>295</v>
      </c>
      <c r="B45">
        <v>24158</v>
      </c>
      <c r="C45">
        <v>236422</v>
      </c>
    </row>
    <row r="46" spans="1:3" x14ac:dyDescent="0.25">
      <c r="A46" t="s">
        <v>59</v>
      </c>
      <c r="B46">
        <v>29642</v>
      </c>
      <c r="C46">
        <v>226107</v>
      </c>
    </row>
    <row r="47" spans="1:3" x14ac:dyDescent="0.25">
      <c r="A47" t="s">
        <v>2</v>
      </c>
      <c r="B47">
        <v>21838</v>
      </c>
      <c r="C47">
        <v>221180</v>
      </c>
    </row>
    <row r="48" spans="1:3" x14ac:dyDescent="0.25">
      <c r="A48" t="s">
        <v>279</v>
      </c>
      <c r="B48">
        <v>15363</v>
      </c>
      <c r="C48">
        <v>191194</v>
      </c>
    </row>
    <row r="49" spans="1:3" x14ac:dyDescent="0.25">
      <c r="A49" t="s">
        <v>253</v>
      </c>
      <c r="B49">
        <v>19231</v>
      </c>
      <c r="C49">
        <v>185360</v>
      </c>
    </row>
    <row r="50" spans="1:3" x14ac:dyDescent="0.25">
      <c r="A50" t="s">
        <v>3</v>
      </c>
      <c r="B50">
        <v>17101</v>
      </c>
      <c r="C50">
        <v>157468</v>
      </c>
    </row>
    <row r="51" spans="1:3" x14ac:dyDescent="0.25">
      <c r="A51" t="s">
        <v>25</v>
      </c>
      <c r="B51">
        <v>25072</v>
      </c>
      <c r="C51">
        <v>143523</v>
      </c>
    </row>
    <row r="52" spans="1:3" x14ac:dyDescent="0.25">
      <c r="A52" t="s">
        <v>61</v>
      </c>
      <c r="B52">
        <v>9223</v>
      </c>
      <c r="C52">
        <v>143149</v>
      </c>
    </row>
    <row r="53" spans="1:3" x14ac:dyDescent="0.25">
      <c r="A53" t="s">
        <v>20</v>
      </c>
      <c r="B53">
        <v>12327</v>
      </c>
      <c r="C53">
        <v>140633</v>
      </c>
    </row>
    <row r="54" spans="1:3" x14ac:dyDescent="0.25">
      <c r="A54" t="s">
        <v>42</v>
      </c>
      <c r="B54">
        <v>12691</v>
      </c>
      <c r="C54">
        <v>132319</v>
      </c>
    </row>
    <row r="55" spans="1:3" x14ac:dyDescent="0.25">
      <c r="A55" t="s">
        <v>52</v>
      </c>
      <c r="B55">
        <v>10677</v>
      </c>
      <c r="C55">
        <v>127746</v>
      </c>
    </row>
    <row r="56" spans="1:3" x14ac:dyDescent="0.25">
      <c r="A56" t="s">
        <v>55</v>
      </c>
      <c r="B56">
        <v>13991</v>
      </c>
      <c r="C56">
        <v>127683</v>
      </c>
    </row>
    <row r="57" spans="1:3" x14ac:dyDescent="0.25">
      <c r="A57" t="s">
        <v>32</v>
      </c>
      <c r="B57">
        <v>12081</v>
      </c>
      <c r="C57">
        <v>115311</v>
      </c>
    </row>
    <row r="58" spans="1:3" x14ac:dyDescent="0.25">
      <c r="A58" t="s">
        <v>355</v>
      </c>
      <c r="B58">
        <v>8235</v>
      </c>
      <c r="C58">
        <v>114564</v>
      </c>
    </row>
    <row r="59" spans="1:3" x14ac:dyDescent="0.25">
      <c r="A59" t="s">
        <v>280</v>
      </c>
      <c r="B59">
        <v>7110</v>
      </c>
      <c r="C59">
        <v>98342</v>
      </c>
    </row>
    <row r="60" spans="1:3" x14ac:dyDescent="0.25">
      <c r="A60" t="s">
        <v>56</v>
      </c>
      <c r="B60">
        <v>10350</v>
      </c>
      <c r="C60">
        <v>94084</v>
      </c>
    </row>
    <row r="61" spans="1:3" x14ac:dyDescent="0.25">
      <c r="A61" t="s">
        <v>254</v>
      </c>
      <c r="B61">
        <v>4586</v>
      </c>
      <c r="C61">
        <v>70164</v>
      </c>
    </row>
    <row r="62" spans="1:3" x14ac:dyDescent="0.25">
      <c r="A62" t="s">
        <v>63</v>
      </c>
      <c r="B62">
        <v>4673</v>
      </c>
      <c r="C62">
        <v>69325</v>
      </c>
    </row>
    <row r="63" spans="1:3" x14ac:dyDescent="0.25">
      <c r="A63" t="s">
        <v>41</v>
      </c>
      <c r="B63">
        <v>6300</v>
      </c>
      <c r="C63">
        <v>69230</v>
      </c>
    </row>
    <row r="64" spans="1:3" x14ac:dyDescent="0.25">
      <c r="A64" t="s">
        <v>22</v>
      </c>
      <c r="B64">
        <v>7403</v>
      </c>
      <c r="C64">
        <v>68815</v>
      </c>
    </row>
    <row r="65" spans="1:3" x14ac:dyDescent="0.25">
      <c r="A65" t="s">
        <v>69</v>
      </c>
      <c r="B65">
        <v>7153</v>
      </c>
      <c r="C65">
        <v>65532</v>
      </c>
    </row>
    <row r="66" spans="1:3" x14ac:dyDescent="0.25">
      <c r="A66" t="s">
        <v>342</v>
      </c>
      <c r="B66">
        <v>7632</v>
      </c>
      <c r="C66">
        <v>62070</v>
      </c>
    </row>
    <row r="67" spans="1:3" x14ac:dyDescent="0.25">
      <c r="A67" t="s">
        <v>49</v>
      </c>
      <c r="B67">
        <v>5572</v>
      </c>
      <c r="C67">
        <v>59400</v>
      </c>
    </row>
    <row r="68" spans="1:3" x14ac:dyDescent="0.25">
      <c r="A68" t="s">
        <v>316</v>
      </c>
      <c r="B68">
        <v>5544</v>
      </c>
      <c r="C68">
        <v>59192</v>
      </c>
    </row>
    <row r="69" spans="1:3" x14ac:dyDescent="0.25">
      <c r="A69" t="s">
        <v>28</v>
      </c>
      <c r="B69">
        <v>5472</v>
      </c>
      <c r="C69">
        <v>54283</v>
      </c>
    </row>
    <row r="70" spans="1:3" x14ac:dyDescent="0.25">
      <c r="A70" t="s">
        <v>64</v>
      </c>
      <c r="B70">
        <v>5769</v>
      </c>
      <c r="C70">
        <v>46735</v>
      </c>
    </row>
    <row r="71" spans="1:3" x14ac:dyDescent="0.25">
      <c r="A71" t="s">
        <v>296</v>
      </c>
      <c r="B71">
        <v>3700</v>
      </c>
      <c r="C71">
        <v>45647</v>
      </c>
    </row>
    <row r="72" spans="1:3" x14ac:dyDescent="0.25">
      <c r="A72" t="s">
        <v>252</v>
      </c>
      <c r="B72">
        <v>3096</v>
      </c>
      <c r="C72">
        <v>42731</v>
      </c>
    </row>
    <row r="73" spans="1:3" x14ac:dyDescent="0.25">
      <c r="A73" t="s">
        <v>60</v>
      </c>
      <c r="B73">
        <v>6170</v>
      </c>
      <c r="C73">
        <v>41952</v>
      </c>
    </row>
    <row r="74" spans="1:3" x14ac:dyDescent="0.25">
      <c r="A74" t="s">
        <v>257</v>
      </c>
      <c r="B74">
        <v>5508</v>
      </c>
      <c r="C74">
        <v>33465</v>
      </c>
    </row>
    <row r="75" spans="1:3" x14ac:dyDescent="0.25">
      <c r="A75" t="s">
        <v>281</v>
      </c>
      <c r="B75">
        <v>2709</v>
      </c>
      <c r="C75">
        <v>32066</v>
      </c>
    </row>
    <row r="76" spans="1:3" x14ac:dyDescent="0.25">
      <c r="A76" t="s">
        <v>68</v>
      </c>
      <c r="B76">
        <v>2160</v>
      </c>
      <c r="C76">
        <v>31420</v>
      </c>
    </row>
    <row r="77" spans="1:3" x14ac:dyDescent="0.25">
      <c r="A77" t="s">
        <v>65</v>
      </c>
      <c r="B77">
        <v>2017</v>
      </c>
      <c r="C77">
        <v>30083</v>
      </c>
    </row>
    <row r="78" spans="1:3" x14ac:dyDescent="0.25">
      <c r="A78" t="s">
        <v>70</v>
      </c>
      <c r="B78">
        <v>2116</v>
      </c>
      <c r="C78">
        <v>29206</v>
      </c>
    </row>
    <row r="79" spans="1:3" x14ac:dyDescent="0.25">
      <c r="A79" t="s">
        <v>54</v>
      </c>
      <c r="B79">
        <v>2322</v>
      </c>
      <c r="C79">
        <v>28850</v>
      </c>
    </row>
    <row r="80" spans="1:3" x14ac:dyDescent="0.25">
      <c r="A80" t="s">
        <v>306</v>
      </c>
      <c r="B80">
        <v>1679</v>
      </c>
      <c r="C80">
        <v>24684</v>
      </c>
    </row>
    <row r="81" spans="1:3" x14ac:dyDescent="0.25">
      <c r="A81" t="s">
        <v>79</v>
      </c>
      <c r="B81">
        <v>1728</v>
      </c>
      <c r="C81">
        <v>24433</v>
      </c>
    </row>
    <row r="82" spans="1:3" x14ac:dyDescent="0.25">
      <c r="A82" t="s">
        <v>38</v>
      </c>
      <c r="B82">
        <v>1248</v>
      </c>
      <c r="C82">
        <v>22345</v>
      </c>
    </row>
    <row r="83" spans="1:3" x14ac:dyDescent="0.25">
      <c r="A83" t="s">
        <v>76</v>
      </c>
      <c r="B83">
        <v>1252</v>
      </c>
      <c r="C83">
        <v>21718</v>
      </c>
    </row>
    <row r="84" spans="1:3" x14ac:dyDescent="0.25">
      <c r="A84" t="s">
        <v>13</v>
      </c>
      <c r="B84">
        <v>2205</v>
      </c>
      <c r="C84">
        <v>16986</v>
      </c>
    </row>
    <row r="85" spans="1:3" x14ac:dyDescent="0.25">
      <c r="A85" t="s">
        <v>365</v>
      </c>
      <c r="B85">
        <v>1008</v>
      </c>
      <c r="C85">
        <v>14389</v>
      </c>
    </row>
    <row r="86" spans="1:3" x14ac:dyDescent="0.25">
      <c r="A86" t="s">
        <v>258</v>
      </c>
      <c r="B86">
        <v>1063</v>
      </c>
      <c r="C86">
        <v>13265</v>
      </c>
    </row>
    <row r="87" spans="1:3" x14ac:dyDescent="0.25">
      <c r="A87" t="s">
        <v>335</v>
      </c>
      <c r="B87">
        <v>1049</v>
      </c>
      <c r="C87">
        <v>11960</v>
      </c>
    </row>
    <row r="88" spans="1:3" x14ac:dyDescent="0.25">
      <c r="A88" t="s">
        <v>44</v>
      </c>
      <c r="B88">
        <v>792</v>
      </c>
      <c r="C88">
        <v>11582</v>
      </c>
    </row>
    <row r="89" spans="1:3" x14ac:dyDescent="0.25">
      <c r="A89" t="s">
        <v>340</v>
      </c>
      <c r="B89">
        <v>504</v>
      </c>
      <c r="C89">
        <v>8501</v>
      </c>
    </row>
    <row r="90" spans="1:3" x14ac:dyDescent="0.25">
      <c r="A90" t="s">
        <v>67</v>
      </c>
      <c r="B90">
        <v>693</v>
      </c>
      <c r="C90">
        <v>8031</v>
      </c>
    </row>
    <row r="91" spans="1:3" x14ac:dyDescent="0.25">
      <c r="A91" t="s">
        <v>276</v>
      </c>
      <c r="B91">
        <v>1035</v>
      </c>
      <c r="C91">
        <v>5948</v>
      </c>
    </row>
    <row r="92" spans="1:3" x14ac:dyDescent="0.25">
      <c r="A92" t="s">
        <v>309</v>
      </c>
      <c r="B92">
        <v>270</v>
      </c>
      <c r="C92">
        <v>5300</v>
      </c>
    </row>
    <row r="93" spans="1:3" x14ac:dyDescent="0.25">
      <c r="A93" t="s">
        <v>34</v>
      </c>
      <c r="B93">
        <v>504</v>
      </c>
      <c r="C93">
        <v>1686</v>
      </c>
    </row>
    <row r="94" spans="1:3" x14ac:dyDescent="0.25">
      <c r="A94" t="s">
        <v>259</v>
      </c>
      <c r="B94">
        <v>14</v>
      </c>
      <c r="C94">
        <v>936</v>
      </c>
    </row>
    <row r="95" spans="1:3" x14ac:dyDescent="0.25">
      <c r="A95" t="s">
        <v>328</v>
      </c>
      <c r="B95">
        <v>500</v>
      </c>
      <c r="C95">
        <v>240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A2B5-3D34-4C15-B2A5-D61F9FA5704F}">
  <dimension ref="A1:C539"/>
  <sheetViews>
    <sheetView workbookViewId="0">
      <selection sqref="A1:IV1 A5:IV5 A8:IV8 A29:IV29 A32:IV32 A34:IV34 A37:IV37 A40:IV40 A49:IV49 A52:IV52 A55:IV55 A63:IV63 A69:IV69 A77:IV77 A80:IV80 A89:IV89 A101:IV101 A104:IV104 A107:IV107 A110:IV110 A119:IV119 A122:IV122 A124:IV124 A134:IV134 A140:IV140 A147:IV147 A151:IV151 A163:IV163 A165:IV165 A169:IV169 A173:IV173 A186:IV186 A189:IV189 A191:IV191 A194:IV194 A197:IV197 A204:IV204 A209:IV209 A212:IV212 A225:IV225 A229:IV229 A232:IV232 A242:IV242 A246:IV246 A249:IV249 A252:IV252 A256:IV256 A259:IV259 A262:IV262 A265:IV265 A268:IV268 A271:IV271 A274:IV274 A282:IV282 A289:IV289 A295:IV295 A302:IV302 A308:IV308 A311:IV311 A315:IV315 A318:IV318 A321:IV321 A327:IV327 A330:IV330 A335:IV335 A338:IV338 A343:IV343 A347:IV347 A360:IV360 A363:IV363 A373:IV373 A376:IV376 A380:IV380 A384:IV384 A388:IV388 A391:IV391 A394:IV394 A403:IV403 A408:IV408 A421:IV421 A425:IV425 A428:IV428 A437:IV437 A469:IV469 A472:IV472 A475:IV475 A479:IV479 A484:IV484 A503:IV503 A520:IV520 A523:IV523 A526:IV526 A531:IV531 A534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361</v>
      </c>
      <c r="C1" s="3" t="s">
        <v>362</v>
      </c>
    </row>
    <row r="2" spans="1:3" hidden="1" outlineLevel="2" x14ac:dyDescent="0.25">
      <c r="A2" s="4" t="s">
        <v>306</v>
      </c>
      <c r="B2" s="4">
        <v>158</v>
      </c>
      <c r="C2" s="4">
        <v>2724</v>
      </c>
    </row>
    <row r="3" spans="1:3" hidden="1" outlineLevel="2" x14ac:dyDescent="0.25">
      <c r="A3" s="4" t="s">
        <v>306</v>
      </c>
      <c r="B3" s="4">
        <v>711</v>
      </c>
      <c r="C3" s="4">
        <v>7288</v>
      </c>
    </row>
    <row r="4" spans="1:3" hidden="1" outlineLevel="2" x14ac:dyDescent="0.25">
      <c r="A4" s="4" t="s">
        <v>306</v>
      </c>
      <c r="B4" s="4">
        <v>810</v>
      </c>
      <c r="C4" s="4">
        <v>14672</v>
      </c>
    </row>
    <row r="5" spans="1:3" outlineLevel="1" collapsed="1" x14ac:dyDescent="0.25">
      <c r="A5" s="5" t="s">
        <v>307</v>
      </c>
      <c r="B5" s="4">
        <f>SUBTOTAL(9,B2:B4)</f>
        <v>1679</v>
      </c>
      <c r="C5" s="4">
        <f>SUBTOTAL(9,C2:C4)</f>
        <v>24684</v>
      </c>
    </row>
    <row r="6" spans="1:3" hidden="1" outlineLevel="2" x14ac:dyDescent="0.25">
      <c r="A6" s="4" t="s">
        <v>340</v>
      </c>
      <c r="B6" s="4">
        <v>440</v>
      </c>
      <c r="C6" s="4">
        <v>6769</v>
      </c>
    </row>
    <row r="7" spans="1:3" hidden="1" outlineLevel="2" x14ac:dyDescent="0.25">
      <c r="A7" s="4" t="s">
        <v>340</v>
      </c>
      <c r="B7" s="4">
        <v>64</v>
      </c>
      <c r="C7" s="4">
        <v>1732</v>
      </c>
    </row>
    <row r="8" spans="1:3" outlineLevel="1" collapsed="1" x14ac:dyDescent="0.25">
      <c r="A8" s="5" t="s">
        <v>343</v>
      </c>
      <c r="B8" s="4">
        <f>SUBTOTAL(9,B6:B7)</f>
        <v>504</v>
      </c>
      <c r="C8" s="4">
        <f>SUBTOTAL(9,C6:C7)</f>
        <v>8501</v>
      </c>
    </row>
    <row r="9" spans="1:3" hidden="1" outlineLevel="2" x14ac:dyDescent="0.25">
      <c r="A9" s="4" t="s">
        <v>1</v>
      </c>
      <c r="B9" s="4">
        <v>3110</v>
      </c>
      <c r="C9" s="4">
        <v>242223</v>
      </c>
    </row>
    <row r="10" spans="1:3" hidden="1" outlineLevel="2" x14ac:dyDescent="0.25">
      <c r="A10" s="4" t="s">
        <v>1</v>
      </c>
      <c r="B10" s="4">
        <v>6453</v>
      </c>
      <c r="C10" s="4">
        <v>53571</v>
      </c>
    </row>
    <row r="11" spans="1:3" hidden="1" outlineLevel="2" x14ac:dyDescent="0.25">
      <c r="A11" s="4" t="s">
        <v>1</v>
      </c>
      <c r="B11" s="4">
        <v>236778</v>
      </c>
      <c r="C11" s="4">
        <v>1694963</v>
      </c>
    </row>
    <row r="12" spans="1:3" hidden="1" outlineLevel="2" x14ac:dyDescent="0.25">
      <c r="A12" s="4" t="s">
        <v>1</v>
      </c>
      <c r="B12" s="4">
        <v>149460</v>
      </c>
      <c r="C12" s="4">
        <v>2295797</v>
      </c>
    </row>
    <row r="13" spans="1:3" hidden="1" outlineLevel="2" x14ac:dyDescent="0.25">
      <c r="A13" s="4" t="s">
        <v>1</v>
      </c>
      <c r="B13" s="4">
        <v>987293</v>
      </c>
      <c r="C13" s="4">
        <v>8888024</v>
      </c>
    </row>
    <row r="14" spans="1:3" hidden="1" outlineLevel="2" x14ac:dyDescent="0.25">
      <c r="A14" s="4" t="s">
        <v>1</v>
      </c>
      <c r="B14" s="4">
        <v>2015</v>
      </c>
      <c r="C14" s="4">
        <v>60940</v>
      </c>
    </row>
    <row r="15" spans="1:3" hidden="1" outlineLevel="2" x14ac:dyDescent="0.25">
      <c r="A15" s="4" t="s">
        <v>1</v>
      </c>
      <c r="B15" s="4">
        <v>58</v>
      </c>
      <c r="C15" s="4">
        <v>4814</v>
      </c>
    </row>
    <row r="16" spans="1:3" hidden="1" outlineLevel="2" x14ac:dyDescent="0.25">
      <c r="A16" s="4" t="s">
        <v>1</v>
      </c>
      <c r="B16" s="4">
        <v>1</v>
      </c>
      <c r="C16" s="4">
        <v>177</v>
      </c>
    </row>
    <row r="17" spans="1:3" hidden="1" outlineLevel="2" x14ac:dyDescent="0.25">
      <c r="A17" s="4" t="s">
        <v>1</v>
      </c>
      <c r="B17" s="4">
        <v>0</v>
      </c>
      <c r="C17" s="4">
        <v>43</v>
      </c>
    </row>
    <row r="18" spans="1:3" hidden="1" outlineLevel="2" x14ac:dyDescent="0.25">
      <c r="A18" s="4" t="s">
        <v>1</v>
      </c>
      <c r="B18" s="4">
        <v>19760810</v>
      </c>
      <c r="C18" s="4">
        <v>139147255</v>
      </c>
    </row>
    <row r="19" spans="1:3" hidden="1" outlineLevel="2" x14ac:dyDescent="0.25">
      <c r="A19" s="4" t="s">
        <v>1</v>
      </c>
      <c r="B19" s="4">
        <v>59160</v>
      </c>
      <c r="C19" s="4">
        <v>489836</v>
      </c>
    </row>
    <row r="20" spans="1:3" hidden="1" outlineLevel="2" x14ac:dyDescent="0.25">
      <c r="A20" s="4" t="s">
        <v>1</v>
      </c>
      <c r="B20" s="4">
        <v>3186008</v>
      </c>
      <c r="C20" s="4">
        <v>38341845</v>
      </c>
    </row>
    <row r="21" spans="1:3" hidden="1" outlineLevel="2" x14ac:dyDescent="0.25">
      <c r="A21" s="4" t="s">
        <v>1</v>
      </c>
      <c r="B21" s="4">
        <v>10315</v>
      </c>
      <c r="C21" s="4">
        <v>210294</v>
      </c>
    </row>
    <row r="22" spans="1:3" hidden="1" outlineLevel="2" x14ac:dyDescent="0.25">
      <c r="A22" s="4" t="s">
        <v>1</v>
      </c>
      <c r="B22" s="4">
        <v>20178</v>
      </c>
      <c r="C22" s="4">
        <v>161707</v>
      </c>
    </row>
    <row r="23" spans="1:3" hidden="1" outlineLevel="2" x14ac:dyDescent="0.25">
      <c r="A23" s="4" t="s">
        <v>1</v>
      </c>
      <c r="B23" s="4">
        <v>2600</v>
      </c>
      <c r="C23" s="4">
        <v>30154</v>
      </c>
    </row>
    <row r="24" spans="1:3" hidden="1" outlineLevel="2" x14ac:dyDescent="0.25">
      <c r="A24" s="4" t="s">
        <v>1</v>
      </c>
      <c r="B24" s="4">
        <v>12</v>
      </c>
      <c r="C24" s="4">
        <v>440</v>
      </c>
    </row>
    <row r="25" spans="1:3" hidden="1" outlineLevel="2" x14ac:dyDescent="0.25">
      <c r="A25" s="4" t="s">
        <v>1</v>
      </c>
      <c r="B25" s="4">
        <v>60</v>
      </c>
      <c r="C25" s="4">
        <v>4124</v>
      </c>
    </row>
    <row r="26" spans="1:3" hidden="1" outlineLevel="2" x14ac:dyDescent="0.25">
      <c r="A26" s="4" t="s">
        <v>1</v>
      </c>
      <c r="B26" s="4">
        <v>32872233</v>
      </c>
      <c r="C26" s="4">
        <v>131077037</v>
      </c>
    </row>
    <row r="27" spans="1:3" hidden="1" outlineLevel="2" x14ac:dyDescent="0.25">
      <c r="A27" s="4" t="s">
        <v>1</v>
      </c>
      <c r="B27" s="4">
        <v>751455</v>
      </c>
      <c r="C27" s="4">
        <v>2934537</v>
      </c>
    </row>
    <row r="28" spans="1:3" hidden="1" outlineLevel="2" x14ac:dyDescent="0.25">
      <c r="A28" s="4" t="s">
        <v>1</v>
      </c>
      <c r="B28" s="4">
        <v>27960</v>
      </c>
      <c r="C28" s="4">
        <v>174965</v>
      </c>
    </row>
    <row r="29" spans="1:3" outlineLevel="1" collapsed="1" x14ac:dyDescent="0.25">
      <c r="A29" s="5" t="s">
        <v>160</v>
      </c>
      <c r="B29" s="4">
        <f>SUBTOTAL(9,B9:B28)</f>
        <v>58075959</v>
      </c>
      <c r="C29" s="4">
        <f>SUBTOTAL(9,C9:C28)</f>
        <v>325812746</v>
      </c>
    </row>
    <row r="30" spans="1:3" hidden="1" outlineLevel="2" x14ac:dyDescent="0.25">
      <c r="A30" s="4" t="s">
        <v>40</v>
      </c>
      <c r="B30" s="4">
        <v>31671</v>
      </c>
      <c r="C30" s="4">
        <v>246334</v>
      </c>
    </row>
    <row r="31" spans="1:3" hidden="1" outlineLevel="2" x14ac:dyDescent="0.25">
      <c r="A31" s="4" t="s">
        <v>40</v>
      </c>
      <c r="B31" s="4">
        <v>707</v>
      </c>
      <c r="C31" s="4">
        <v>28668</v>
      </c>
    </row>
    <row r="32" spans="1:3" outlineLevel="1" collapsed="1" x14ac:dyDescent="0.25">
      <c r="A32" s="5" t="s">
        <v>161</v>
      </c>
      <c r="B32" s="4">
        <f>SUBTOTAL(9,B30:B31)</f>
        <v>32378</v>
      </c>
      <c r="C32" s="4">
        <f>SUBTOTAL(9,C30:C31)</f>
        <v>275002</v>
      </c>
    </row>
    <row r="33" spans="1:3" hidden="1" outlineLevel="2" x14ac:dyDescent="0.25">
      <c r="A33" s="4" t="s">
        <v>41</v>
      </c>
      <c r="B33" s="4">
        <v>6300</v>
      </c>
      <c r="C33" s="4">
        <v>69230</v>
      </c>
    </row>
    <row r="34" spans="1:3" outlineLevel="1" collapsed="1" x14ac:dyDescent="0.25">
      <c r="A34" s="5" t="s">
        <v>162</v>
      </c>
      <c r="B34" s="4">
        <f>SUBTOTAL(9,B33:B33)</f>
        <v>6300</v>
      </c>
      <c r="C34" s="4">
        <f>SUBTOTAL(9,C33:C33)</f>
        <v>69230</v>
      </c>
    </row>
    <row r="35" spans="1:3" hidden="1" outlineLevel="2" x14ac:dyDescent="0.25">
      <c r="A35" s="4" t="s">
        <v>42</v>
      </c>
      <c r="B35" s="4">
        <v>11174</v>
      </c>
      <c r="C35" s="4">
        <v>111506</v>
      </c>
    </row>
    <row r="36" spans="1:3" hidden="1" outlineLevel="2" x14ac:dyDescent="0.25">
      <c r="A36" s="4" t="s">
        <v>42</v>
      </c>
      <c r="B36" s="4">
        <v>1517</v>
      </c>
      <c r="C36" s="4">
        <v>20813</v>
      </c>
    </row>
    <row r="37" spans="1:3" outlineLevel="1" collapsed="1" x14ac:dyDescent="0.25">
      <c r="A37" s="5" t="s">
        <v>163</v>
      </c>
      <c r="B37" s="4">
        <f>SUBTOTAL(9,B35:B36)</f>
        <v>12691</v>
      </c>
      <c r="C37" s="4">
        <f>SUBTOTAL(9,C35:C36)</f>
        <v>132319</v>
      </c>
    </row>
    <row r="38" spans="1:3" hidden="1" outlineLevel="2" x14ac:dyDescent="0.25">
      <c r="A38" s="4" t="s">
        <v>316</v>
      </c>
      <c r="B38" s="4">
        <v>5040</v>
      </c>
      <c r="C38" s="4">
        <v>51632</v>
      </c>
    </row>
    <row r="39" spans="1:3" hidden="1" outlineLevel="2" x14ac:dyDescent="0.25">
      <c r="A39" s="4" t="s">
        <v>316</v>
      </c>
      <c r="B39" s="4">
        <v>504</v>
      </c>
      <c r="C39" s="4">
        <v>7560</v>
      </c>
    </row>
    <row r="40" spans="1:3" outlineLevel="1" collapsed="1" x14ac:dyDescent="0.25">
      <c r="A40" s="5" t="s">
        <v>321</v>
      </c>
      <c r="B40" s="4">
        <f>SUBTOTAL(9,B38:B39)</f>
        <v>5544</v>
      </c>
      <c r="C40" s="4">
        <f>SUBTOTAL(9,C38:C39)</f>
        <v>59192</v>
      </c>
    </row>
    <row r="41" spans="1:3" hidden="1" outlineLevel="2" x14ac:dyDescent="0.25">
      <c r="A41" s="4" t="s">
        <v>9</v>
      </c>
      <c r="B41" s="4">
        <v>99</v>
      </c>
      <c r="C41" s="4">
        <v>714</v>
      </c>
    </row>
    <row r="42" spans="1:3" hidden="1" outlineLevel="2" x14ac:dyDescent="0.25">
      <c r="A42" s="4" t="s">
        <v>9</v>
      </c>
      <c r="B42" s="4">
        <v>198</v>
      </c>
      <c r="C42" s="4">
        <v>1540</v>
      </c>
    </row>
    <row r="43" spans="1:3" hidden="1" outlineLevel="2" x14ac:dyDescent="0.25">
      <c r="A43" s="4" t="s">
        <v>9</v>
      </c>
      <c r="B43" s="4">
        <v>100526</v>
      </c>
      <c r="C43" s="4">
        <v>980552</v>
      </c>
    </row>
    <row r="44" spans="1:3" hidden="1" outlineLevel="2" x14ac:dyDescent="0.25">
      <c r="A44" s="4" t="s">
        <v>9</v>
      </c>
      <c r="B44" s="4">
        <v>104</v>
      </c>
      <c r="C44" s="4">
        <v>2852</v>
      </c>
    </row>
    <row r="45" spans="1:3" hidden="1" outlineLevel="2" x14ac:dyDescent="0.25">
      <c r="A45" s="4" t="s">
        <v>9</v>
      </c>
      <c r="B45" s="4">
        <v>32693</v>
      </c>
      <c r="C45" s="4">
        <v>464556</v>
      </c>
    </row>
    <row r="46" spans="1:3" hidden="1" outlineLevel="2" x14ac:dyDescent="0.25">
      <c r="A46" s="4" t="s">
        <v>9</v>
      </c>
      <c r="B46" s="4">
        <v>45</v>
      </c>
      <c r="C46" s="4">
        <v>3297</v>
      </c>
    </row>
    <row r="47" spans="1:3" hidden="1" outlineLevel="2" x14ac:dyDescent="0.25">
      <c r="A47" s="4" t="s">
        <v>9</v>
      </c>
      <c r="B47" s="4">
        <v>155570</v>
      </c>
      <c r="C47" s="4">
        <v>748804</v>
      </c>
    </row>
    <row r="48" spans="1:3" hidden="1" outlineLevel="2" x14ac:dyDescent="0.25">
      <c r="A48" s="4" t="s">
        <v>9</v>
      </c>
      <c r="B48" s="4">
        <v>648000</v>
      </c>
      <c r="C48" s="4">
        <v>2446800</v>
      </c>
    </row>
    <row r="49" spans="1:3" outlineLevel="1" collapsed="1" x14ac:dyDescent="0.25">
      <c r="A49" s="5" t="s">
        <v>164</v>
      </c>
      <c r="B49" s="4">
        <f>SUBTOTAL(9,B41:B48)</f>
        <v>937235</v>
      </c>
      <c r="C49" s="4">
        <f>SUBTOTAL(9,C41:C48)</f>
        <v>4649115</v>
      </c>
    </row>
    <row r="50" spans="1:3" hidden="1" outlineLevel="2" x14ac:dyDescent="0.25">
      <c r="A50" s="4" t="s">
        <v>43</v>
      </c>
      <c r="B50" s="4">
        <v>46580</v>
      </c>
      <c r="C50" s="4">
        <v>558556</v>
      </c>
    </row>
    <row r="51" spans="1:3" hidden="1" outlineLevel="2" x14ac:dyDescent="0.25">
      <c r="A51" s="4" t="s">
        <v>43</v>
      </c>
      <c r="B51" s="4">
        <v>3803</v>
      </c>
      <c r="C51" s="4">
        <v>62645</v>
      </c>
    </row>
    <row r="52" spans="1:3" outlineLevel="1" collapsed="1" x14ac:dyDescent="0.25">
      <c r="A52" s="5" t="s">
        <v>165</v>
      </c>
      <c r="B52" s="4">
        <f>SUBTOTAL(9,B50:B51)</f>
        <v>50383</v>
      </c>
      <c r="C52" s="4">
        <f>SUBTOTAL(9,C50:C51)</f>
        <v>621201</v>
      </c>
    </row>
    <row r="53" spans="1:3" hidden="1" outlineLevel="2" x14ac:dyDescent="0.25">
      <c r="A53" s="4" t="s">
        <v>44</v>
      </c>
      <c r="B53" s="4">
        <v>504</v>
      </c>
      <c r="C53" s="4">
        <v>6552</v>
      </c>
    </row>
    <row r="54" spans="1:3" hidden="1" outlineLevel="2" x14ac:dyDescent="0.25">
      <c r="A54" s="4" t="s">
        <v>44</v>
      </c>
      <c r="B54" s="4">
        <v>288</v>
      </c>
      <c r="C54" s="4">
        <v>5030</v>
      </c>
    </row>
    <row r="55" spans="1:3" outlineLevel="1" collapsed="1" x14ac:dyDescent="0.25">
      <c r="A55" s="5" t="s">
        <v>166</v>
      </c>
      <c r="B55" s="4">
        <f>SUBTOTAL(9,B53:B54)</f>
        <v>792</v>
      </c>
      <c r="C55" s="4">
        <f>SUBTOTAL(9,C53:C54)</f>
        <v>11582</v>
      </c>
    </row>
    <row r="56" spans="1:3" hidden="1" outlineLevel="2" x14ac:dyDescent="0.25">
      <c r="A56" s="4" t="s">
        <v>45</v>
      </c>
      <c r="B56" s="4">
        <v>270</v>
      </c>
      <c r="C56" s="4">
        <v>2700</v>
      </c>
    </row>
    <row r="57" spans="1:3" hidden="1" outlineLevel="2" x14ac:dyDescent="0.25">
      <c r="A57" s="4" t="s">
        <v>45</v>
      </c>
      <c r="B57" s="4">
        <v>959</v>
      </c>
      <c r="C57" s="4">
        <v>18013</v>
      </c>
    </row>
    <row r="58" spans="1:3" hidden="1" outlineLevel="2" x14ac:dyDescent="0.25">
      <c r="A58" s="4" t="s">
        <v>45</v>
      </c>
      <c r="B58" s="4">
        <v>752</v>
      </c>
      <c r="C58" s="4">
        <v>35022</v>
      </c>
    </row>
    <row r="59" spans="1:3" hidden="1" outlineLevel="2" x14ac:dyDescent="0.25">
      <c r="A59" s="4" t="s">
        <v>45</v>
      </c>
      <c r="B59" s="4">
        <v>277317</v>
      </c>
      <c r="C59" s="4">
        <v>2132604</v>
      </c>
    </row>
    <row r="60" spans="1:3" hidden="1" outlineLevel="2" x14ac:dyDescent="0.25">
      <c r="A60" s="4" t="s">
        <v>45</v>
      </c>
      <c r="B60" s="4">
        <v>1188</v>
      </c>
      <c r="C60" s="4">
        <v>13421</v>
      </c>
    </row>
    <row r="61" spans="1:3" hidden="1" outlineLevel="2" x14ac:dyDescent="0.25">
      <c r="A61" s="4" t="s">
        <v>45</v>
      </c>
      <c r="B61" s="4">
        <v>15777</v>
      </c>
      <c r="C61" s="4">
        <v>148497</v>
      </c>
    </row>
    <row r="62" spans="1:3" hidden="1" outlineLevel="2" x14ac:dyDescent="0.25">
      <c r="A62" s="4" t="s">
        <v>45</v>
      </c>
      <c r="B62" s="4">
        <v>39410</v>
      </c>
      <c r="C62" s="4">
        <v>159550</v>
      </c>
    </row>
    <row r="63" spans="1:3" outlineLevel="1" collapsed="1" x14ac:dyDescent="0.25">
      <c r="A63" s="5" t="s">
        <v>167</v>
      </c>
      <c r="B63" s="4">
        <f>SUBTOTAL(9,B56:B62)</f>
        <v>335673</v>
      </c>
      <c r="C63" s="4">
        <f>SUBTOTAL(9,C56:C62)</f>
        <v>2509807</v>
      </c>
    </row>
    <row r="64" spans="1:3" hidden="1" outlineLevel="2" x14ac:dyDescent="0.25">
      <c r="A64" s="4" t="s">
        <v>253</v>
      </c>
      <c r="B64" s="4">
        <v>90</v>
      </c>
      <c r="C64" s="4">
        <v>1380</v>
      </c>
    </row>
    <row r="65" spans="1:3" hidden="1" outlineLevel="2" x14ac:dyDescent="0.25">
      <c r="A65" s="4" t="s">
        <v>253</v>
      </c>
      <c r="B65" s="4">
        <v>855</v>
      </c>
      <c r="C65" s="4">
        <v>10200</v>
      </c>
    </row>
    <row r="66" spans="1:3" hidden="1" outlineLevel="2" x14ac:dyDescent="0.25">
      <c r="A66" s="4" t="s">
        <v>253</v>
      </c>
      <c r="B66" s="4">
        <v>54</v>
      </c>
      <c r="C66" s="4">
        <v>3420</v>
      </c>
    </row>
    <row r="67" spans="1:3" hidden="1" outlineLevel="2" x14ac:dyDescent="0.25">
      <c r="A67" s="4" t="s">
        <v>253</v>
      </c>
      <c r="B67" s="4">
        <v>8505</v>
      </c>
      <c r="C67" s="4">
        <v>64931</v>
      </c>
    </row>
    <row r="68" spans="1:3" hidden="1" outlineLevel="2" x14ac:dyDescent="0.25">
      <c r="A68" s="4" t="s">
        <v>253</v>
      </c>
      <c r="B68" s="4">
        <v>6874</v>
      </c>
      <c r="C68" s="4">
        <v>78814</v>
      </c>
    </row>
    <row r="69" spans="1:3" outlineLevel="1" collapsed="1" x14ac:dyDescent="0.25">
      <c r="A69" s="5" t="s">
        <v>260</v>
      </c>
      <c r="B69" s="4">
        <f>SUBTOTAL(9,B64:B68)</f>
        <v>16378</v>
      </c>
      <c r="C69" s="4">
        <f>SUBTOTAL(9,C64:C68)</f>
        <v>158745</v>
      </c>
    </row>
    <row r="70" spans="1:3" hidden="1" outlineLevel="2" x14ac:dyDescent="0.25">
      <c r="A70" s="4" t="s">
        <v>10</v>
      </c>
      <c r="B70" s="4">
        <v>2304</v>
      </c>
      <c r="C70" s="4">
        <v>34991</v>
      </c>
    </row>
    <row r="71" spans="1:3" hidden="1" outlineLevel="2" x14ac:dyDescent="0.25">
      <c r="A71" s="4" t="s">
        <v>10</v>
      </c>
      <c r="B71" s="4">
        <v>31901</v>
      </c>
      <c r="C71" s="4">
        <v>305800</v>
      </c>
    </row>
    <row r="72" spans="1:3" hidden="1" outlineLevel="2" x14ac:dyDescent="0.25">
      <c r="A72" s="4" t="s">
        <v>10</v>
      </c>
      <c r="B72" s="4">
        <v>7181390</v>
      </c>
      <c r="C72" s="4">
        <v>72948433</v>
      </c>
    </row>
    <row r="73" spans="1:3" hidden="1" outlineLevel="2" x14ac:dyDescent="0.25">
      <c r="A73" s="4" t="s">
        <v>10</v>
      </c>
      <c r="B73" s="4">
        <v>179286</v>
      </c>
      <c r="C73" s="4">
        <v>1751370</v>
      </c>
    </row>
    <row r="74" spans="1:3" hidden="1" outlineLevel="2" x14ac:dyDescent="0.25">
      <c r="A74" s="4" t="s">
        <v>10</v>
      </c>
      <c r="B74" s="4">
        <v>673046</v>
      </c>
      <c r="C74" s="4">
        <v>8427744</v>
      </c>
    </row>
    <row r="75" spans="1:3" hidden="1" outlineLevel="2" x14ac:dyDescent="0.25">
      <c r="A75" s="4" t="s">
        <v>10</v>
      </c>
      <c r="B75" s="4">
        <v>18144</v>
      </c>
      <c r="C75" s="4">
        <v>89743</v>
      </c>
    </row>
    <row r="76" spans="1:3" hidden="1" outlineLevel="2" x14ac:dyDescent="0.25">
      <c r="A76" s="4" t="s">
        <v>10</v>
      </c>
      <c r="B76" s="4">
        <v>215999</v>
      </c>
      <c r="C76" s="4">
        <v>755997</v>
      </c>
    </row>
    <row r="77" spans="1:3" outlineLevel="1" collapsed="1" x14ac:dyDescent="0.25">
      <c r="A77" s="5" t="s">
        <v>168</v>
      </c>
      <c r="B77" s="4">
        <f>SUBTOTAL(9,B70:B76)</f>
        <v>8302070</v>
      </c>
      <c r="C77" s="4">
        <f>SUBTOTAL(9,C70:C76)</f>
        <v>84314078</v>
      </c>
    </row>
    <row r="78" spans="1:3" hidden="1" outlineLevel="2" x14ac:dyDescent="0.25">
      <c r="A78" s="4" t="s">
        <v>46</v>
      </c>
      <c r="B78" s="4">
        <v>48645</v>
      </c>
      <c r="C78" s="4">
        <v>528470</v>
      </c>
    </row>
    <row r="79" spans="1:3" hidden="1" outlineLevel="2" x14ac:dyDescent="0.25">
      <c r="A79" s="4" t="s">
        <v>46</v>
      </c>
      <c r="B79" s="4">
        <v>2043</v>
      </c>
      <c r="C79" s="4">
        <v>47279</v>
      </c>
    </row>
    <row r="80" spans="1:3" outlineLevel="1" collapsed="1" x14ac:dyDescent="0.25">
      <c r="A80" s="5" t="s">
        <v>169</v>
      </c>
      <c r="B80" s="4">
        <f>SUBTOTAL(9,B78:B79)</f>
        <v>50688</v>
      </c>
      <c r="C80" s="4">
        <f>SUBTOTAL(9,C78:C79)</f>
        <v>575749</v>
      </c>
    </row>
    <row r="81" spans="1:3" hidden="1" outlineLevel="2" x14ac:dyDescent="0.25">
      <c r="A81" s="4" t="s">
        <v>29</v>
      </c>
      <c r="B81" s="4">
        <v>194</v>
      </c>
      <c r="C81" s="4">
        <v>13193</v>
      </c>
    </row>
    <row r="82" spans="1:3" hidden="1" outlineLevel="2" x14ac:dyDescent="0.25">
      <c r="A82" s="4" t="s">
        <v>29</v>
      </c>
      <c r="B82" s="4">
        <v>225</v>
      </c>
      <c r="C82" s="4">
        <v>4300</v>
      </c>
    </row>
    <row r="83" spans="1:3" hidden="1" outlineLevel="2" x14ac:dyDescent="0.25">
      <c r="A83" s="4" t="s">
        <v>29</v>
      </c>
      <c r="B83" s="4">
        <v>14202</v>
      </c>
      <c r="C83" s="4">
        <v>141712</v>
      </c>
    </row>
    <row r="84" spans="1:3" hidden="1" outlineLevel="2" x14ac:dyDescent="0.25">
      <c r="A84" s="4" t="s">
        <v>29</v>
      </c>
      <c r="B84" s="4">
        <v>417</v>
      </c>
      <c r="C84" s="4">
        <v>64594</v>
      </c>
    </row>
    <row r="85" spans="1:3" hidden="1" outlineLevel="2" x14ac:dyDescent="0.25">
      <c r="A85" s="4" t="s">
        <v>29</v>
      </c>
      <c r="B85" s="4">
        <v>886500</v>
      </c>
      <c r="C85" s="4">
        <v>10367092</v>
      </c>
    </row>
    <row r="86" spans="1:3" hidden="1" outlineLevel="2" x14ac:dyDescent="0.25">
      <c r="A86" s="4" t="s">
        <v>29</v>
      </c>
      <c r="B86" s="4">
        <v>657609</v>
      </c>
      <c r="C86" s="4">
        <v>10426777</v>
      </c>
    </row>
    <row r="87" spans="1:3" hidden="1" outlineLevel="2" x14ac:dyDescent="0.25">
      <c r="A87" s="4" t="s">
        <v>29</v>
      </c>
      <c r="B87" s="4">
        <v>155</v>
      </c>
      <c r="C87" s="4">
        <v>7583</v>
      </c>
    </row>
    <row r="88" spans="1:3" hidden="1" outlineLevel="2" x14ac:dyDescent="0.25">
      <c r="A88" s="4" t="s">
        <v>29</v>
      </c>
      <c r="B88" s="4">
        <v>57</v>
      </c>
      <c r="C88" s="4">
        <v>4146</v>
      </c>
    </row>
    <row r="89" spans="1:3" outlineLevel="1" collapsed="1" x14ac:dyDescent="0.25">
      <c r="A89" s="5" t="s">
        <v>170</v>
      </c>
      <c r="B89" s="4">
        <f>SUBTOTAL(9,B81:B88)</f>
        <v>1559359</v>
      </c>
      <c r="C89" s="4">
        <f>SUBTOTAL(9,C81:C88)</f>
        <v>21029397</v>
      </c>
    </row>
    <row r="90" spans="1:3" hidden="1" outlineLevel="2" x14ac:dyDescent="0.25">
      <c r="A90" s="4" t="s">
        <v>2</v>
      </c>
      <c r="B90" s="4">
        <v>358</v>
      </c>
      <c r="C90" s="4">
        <v>21771</v>
      </c>
    </row>
    <row r="91" spans="1:3" hidden="1" outlineLevel="2" x14ac:dyDescent="0.25">
      <c r="A91" s="4" t="s">
        <v>2</v>
      </c>
      <c r="B91" s="4">
        <v>108</v>
      </c>
      <c r="C91" s="4">
        <v>1349</v>
      </c>
    </row>
    <row r="92" spans="1:3" hidden="1" outlineLevel="2" x14ac:dyDescent="0.25">
      <c r="A92" s="4" t="s">
        <v>2</v>
      </c>
      <c r="B92" s="4">
        <v>907</v>
      </c>
      <c r="C92" s="4">
        <v>9384</v>
      </c>
    </row>
    <row r="93" spans="1:3" hidden="1" outlineLevel="2" x14ac:dyDescent="0.25">
      <c r="A93" s="4" t="s">
        <v>2</v>
      </c>
      <c r="B93" s="4">
        <v>446</v>
      </c>
      <c r="C93" s="4">
        <v>4687</v>
      </c>
    </row>
    <row r="94" spans="1:3" hidden="1" outlineLevel="2" x14ac:dyDescent="0.25">
      <c r="A94" s="4" t="s">
        <v>2</v>
      </c>
      <c r="B94" s="4">
        <v>369</v>
      </c>
      <c r="C94" s="4">
        <v>4669</v>
      </c>
    </row>
    <row r="95" spans="1:3" hidden="1" outlineLevel="2" x14ac:dyDescent="0.25">
      <c r="A95" s="4" t="s">
        <v>2</v>
      </c>
      <c r="B95" s="4">
        <v>72</v>
      </c>
      <c r="C95" s="4">
        <v>613</v>
      </c>
    </row>
    <row r="96" spans="1:3" hidden="1" outlineLevel="2" x14ac:dyDescent="0.25">
      <c r="A96" s="4" t="s">
        <v>2</v>
      </c>
      <c r="B96" s="4">
        <v>144</v>
      </c>
      <c r="C96" s="4">
        <v>411</v>
      </c>
    </row>
    <row r="97" spans="1:3" hidden="1" outlineLevel="2" x14ac:dyDescent="0.25">
      <c r="A97" s="4" t="s">
        <v>2</v>
      </c>
      <c r="B97" s="4">
        <v>9198</v>
      </c>
      <c r="C97" s="4">
        <v>91287</v>
      </c>
    </row>
    <row r="98" spans="1:3" hidden="1" outlineLevel="2" x14ac:dyDescent="0.25">
      <c r="A98" s="4" t="s">
        <v>2</v>
      </c>
      <c r="B98" s="4">
        <v>5746</v>
      </c>
      <c r="C98" s="4">
        <v>54853</v>
      </c>
    </row>
    <row r="99" spans="1:3" hidden="1" outlineLevel="2" x14ac:dyDescent="0.25">
      <c r="A99" s="4" t="s">
        <v>2</v>
      </c>
      <c r="B99" s="4">
        <v>240</v>
      </c>
      <c r="C99" s="4">
        <v>686</v>
      </c>
    </row>
    <row r="100" spans="1:3" hidden="1" outlineLevel="2" x14ac:dyDescent="0.25">
      <c r="A100" s="4" t="s">
        <v>2</v>
      </c>
      <c r="B100" s="4">
        <v>60</v>
      </c>
      <c r="C100" s="4">
        <v>171</v>
      </c>
    </row>
    <row r="101" spans="1:3" outlineLevel="1" collapsed="1" x14ac:dyDescent="0.25">
      <c r="A101" s="5" t="s">
        <v>172</v>
      </c>
      <c r="B101" s="4">
        <f>SUBTOTAL(9,B90:B100)</f>
        <v>17648</v>
      </c>
      <c r="C101" s="4">
        <f>SUBTOTAL(9,C90:C100)</f>
        <v>189881</v>
      </c>
    </row>
    <row r="102" spans="1:3" hidden="1" outlineLevel="2" x14ac:dyDescent="0.25">
      <c r="A102" s="4" t="s">
        <v>276</v>
      </c>
      <c r="B102" s="4">
        <v>855</v>
      </c>
      <c r="C102" s="4">
        <v>4589</v>
      </c>
    </row>
    <row r="103" spans="1:3" hidden="1" outlineLevel="2" x14ac:dyDescent="0.25">
      <c r="A103" s="4" t="s">
        <v>276</v>
      </c>
      <c r="B103" s="4">
        <v>180</v>
      </c>
      <c r="C103" s="4">
        <v>1359</v>
      </c>
    </row>
    <row r="104" spans="1:3" outlineLevel="1" collapsed="1" x14ac:dyDescent="0.25">
      <c r="A104" s="5" t="s">
        <v>282</v>
      </c>
      <c r="B104" s="4">
        <f>SUBTOTAL(9,B102:B103)</f>
        <v>1035</v>
      </c>
      <c r="C104" s="4">
        <f>SUBTOTAL(9,C102:C103)</f>
        <v>5948</v>
      </c>
    </row>
    <row r="105" spans="1:3" hidden="1" outlineLevel="2" x14ac:dyDescent="0.25">
      <c r="A105" s="4" t="s">
        <v>49</v>
      </c>
      <c r="B105" s="4">
        <v>3776</v>
      </c>
      <c r="C105" s="4">
        <v>41434</v>
      </c>
    </row>
    <row r="106" spans="1:3" hidden="1" outlineLevel="2" x14ac:dyDescent="0.25">
      <c r="A106" s="4" t="s">
        <v>49</v>
      </c>
      <c r="B106" s="4">
        <v>1292</v>
      </c>
      <c r="C106" s="4">
        <v>11617</v>
      </c>
    </row>
    <row r="107" spans="1:3" outlineLevel="1" collapsed="1" x14ac:dyDescent="0.25">
      <c r="A107" s="5" t="s">
        <v>174</v>
      </c>
      <c r="B107" s="4">
        <f>SUBTOTAL(9,B105:B106)</f>
        <v>5068</v>
      </c>
      <c r="C107" s="4">
        <f>SUBTOTAL(9,C105:C106)</f>
        <v>53051</v>
      </c>
    </row>
    <row r="108" spans="1:3" hidden="1" outlineLevel="2" x14ac:dyDescent="0.25">
      <c r="A108" s="4" t="s">
        <v>277</v>
      </c>
      <c r="B108" s="4">
        <v>35055</v>
      </c>
      <c r="C108" s="4">
        <v>287237</v>
      </c>
    </row>
    <row r="109" spans="1:3" hidden="1" outlineLevel="2" x14ac:dyDescent="0.25">
      <c r="A109" s="4" t="s">
        <v>277</v>
      </c>
      <c r="B109" s="4">
        <v>466</v>
      </c>
      <c r="C109" s="4">
        <v>6462</v>
      </c>
    </row>
    <row r="110" spans="1:3" outlineLevel="1" collapsed="1" x14ac:dyDescent="0.25">
      <c r="A110" s="5" t="s">
        <v>283</v>
      </c>
      <c r="B110" s="4">
        <f>SUBTOTAL(9,B108:B109)</f>
        <v>35521</v>
      </c>
      <c r="C110" s="4">
        <f>SUBTOTAL(9,C108:C109)</f>
        <v>293699</v>
      </c>
    </row>
    <row r="111" spans="1:3" hidden="1" outlineLevel="2" x14ac:dyDescent="0.25">
      <c r="A111" s="4" t="s">
        <v>30</v>
      </c>
      <c r="B111" s="4">
        <v>738</v>
      </c>
      <c r="C111" s="4">
        <v>12127</v>
      </c>
    </row>
    <row r="112" spans="1:3" hidden="1" outlineLevel="2" x14ac:dyDescent="0.25">
      <c r="A112" s="4" t="s">
        <v>30</v>
      </c>
      <c r="B112" s="4">
        <v>2570</v>
      </c>
      <c r="C112" s="4">
        <v>42353</v>
      </c>
    </row>
    <row r="113" spans="1:3" hidden="1" outlineLevel="2" x14ac:dyDescent="0.25">
      <c r="A113" s="4" t="s">
        <v>30</v>
      </c>
      <c r="B113" s="4">
        <v>207</v>
      </c>
      <c r="C113" s="4">
        <v>3156</v>
      </c>
    </row>
    <row r="114" spans="1:3" hidden="1" outlineLevel="2" x14ac:dyDescent="0.25">
      <c r="A114" s="4" t="s">
        <v>30</v>
      </c>
      <c r="B114" s="4">
        <v>2277</v>
      </c>
      <c r="C114" s="4">
        <v>24704</v>
      </c>
    </row>
    <row r="115" spans="1:3" hidden="1" outlineLevel="2" x14ac:dyDescent="0.25">
      <c r="A115" s="4" t="s">
        <v>30</v>
      </c>
      <c r="B115" s="4">
        <v>234</v>
      </c>
      <c r="C115" s="4">
        <v>6048</v>
      </c>
    </row>
    <row r="116" spans="1:3" hidden="1" outlineLevel="2" x14ac:dyDescent="0.25">
      <c r="A116" s="4" t="s">
        <v>30</v>
      </c>
      <c r="B116" s="4">
        <v>454300</v>
      </c>
      <c r="C116" s="4">
        <v>3623740</v>
      </c>
    </row>
    <row r="117" spans="1:3" hidden="1" outlineLevel="2" x14ac:dyDescent="0.25">
      <c r="A117" s="4" t="s">
        <v>30</v>
      </c>
      <c r="B117" s="4">
        <v>94598</v>
      </c>
      <c r="C117" s="4">
        <v>1023444</v>
      </c>
    </row>
    <row r="118" spans="1:3" hidden="1" outlineLevel="2" x14ac:dyDescent="0.25">
      <c r="A118" s="4" t="s">
        <v>30</v>
      </c>
      <c r="B118" s="4">
        <v>719527</v>
      </c>
      <c r="C118" s="4">
        <v>3252214</v>
      </c>
    </row>
    <row r="119" spans="1:3" outlineLevel="1" collapsed="1" x14ac:dyDescent="0.25">
      <c r="A119" s="5" t="s">
        <v>176</v>
      </c>
      <c r="B119" s="4">
        <f>SUBTOTAL(9,B111:B118)</f>
        <v>1274451</v>
      </c>
      <c r="C119" s="4">
        <f>SUBTOTAL(9,C111:C118)</f>
        <v>7987786</v>
      </c>
    </row>
    <row r="120" spans="1:3" hidden="1" outlineLevel="2" x14ac:dyDescent="0.25">
      <c r="A120" s="4" t="s">
        <v>358</v>
      </c>
      <c r="B120" s="4">
        <v>51500</v>
      </c>
      <c r="C120" s="4">
        <v>417171</v>
      </c>
    </row>
    <row r="121" spans="1:3" hidden="1" outlineLevel="2" x14ac:dyDescent="0.25">
      <c r="A121" s="4" t="s">
        <v>358</v>
      </c>
      <c r="B121" s="4">
        <v>3166</v>
      </c>
      <c r="C121" s="4">
        <v>65787</v>
      </c>
    </row>
    <row r="122" spans="1:3" outlineLevel="1" collapsed="1" x14ac:dyDescent="0.25">
      <c r="A122" s="5" t="s">
        <v>359</v>
      </c>
      <c r="B122" s="4">
        <f>SUBTOTAL(9,B120:B121)</f>
        <v>54666</v>
      </c>
      <c r="C122" s="4">
        <f>SUBTOTAL(9,C120:C121)</f>
        <v>482958</v>
      </c>
    </row>
    <row r="123" spans="1:3" hidden="1" outlineLevel="2" x14ac:dyDescent="0.25">
      <c r="A123" s="4" t="s">
        <v>259</v>
      </c>
      <c r="B123" s="4">
        <v>14</v>
      </c>
      <c r="C123" s="4">
        <v>936</v>
      </c>
    </row>
    <row r="124" spans="1:3" outlineLevel="1" collapsed="1" x14ac:dyDescent="0.25">
      <c r="A124" s="5" t="s">
        <v>261</v>
      </c>
      <c r="B124" s="4">
        <f>SUBTOTAL(9,B123:B123)</f>
        <v>14</v>
      </c>
      <c r="C124" s="4">
        <f>SUBTOTAL(9,C123:C123)</f>
        <v>936</v>
      </c>
    </row>
    <row r="125" spans="1:3" hidden="1" outlineLevel="2" x14ac:dyDescent="0.25">
      <c r="A125" s="4" t="s">
        <v>3</v>
      </c>
      <c r="B125" s="4">
        <v>10</v>
      </c>
      <c r="C125" s="4">
        <v>340</v>
      </c>
    </row>
    <row r="126" spans="1:3" hidden="1" outlineLevel="2" x14ac:dyDescent="0.25">
      <c r="A126" s="4" t="s">
        <v>3</v>
      </c>
      <c r="B126" s="4">
        <v>57</v>
      </c>
      <c r="C126" s="4">
        <v>739</v>
      </c>
    </row>
    <row r="127" spans="1:3" hidden="1" outlineLevel="2" x14ac:dyDescent="0.25">
      <c r="A127" s="4" t="s">
        <v>3</v>
      </c>
      <c r="B127" s="4">
        <v>9</v>
      </c>
      <c r="C127" s="4">
        <v>115</v>
      </c>
    </row>
    <row r="128" spans="1:3" hidden="1" outlineLevel="2" x14ac:dyDescent="0.25">
      <c r="A128" s="4" t="s">
        <v>3</v>
      </c>
      <c r="B128" s="4">
        <v>90</v>
      </c>
      <c r="C128" s="4">
        <v>2059</v>
      </c>
    </row>
    <row r="129" spans="1:3" hidden="1" outlineLevel="2" x14ac:dyDescent="0.25">
      <c r="A129" s="4" t="s">
        <v>3</v>
      </c>
      <c r="B129" s="4">
        <v>23</v>
      </c>
      <c r="C129" s="4">
        <v>978</v>
      </c>
    </row>
    <row r="130" spans="1:3" hidden="1" outlineLevel="2" x14ac:dyDescent="0.25">
      <c r="A130" s="4" t="s">
        <v>3</v>
      </c>
      <c r="B130" s="4">
        <v>9941</v>
      </c>
      <c r="C130" s="4">
        <v>100177</v>
      </c>
    </row>
    <row r="131" spans="1:3" hidden="1" outlineLevel="2" x14ac:dyDescent="0.25">
      <c r="A131" s="4" t="s">
        <v>3</v>
      </c>
      <c r="B131" s="4">
        <v>6804</v>
      </c>
      <c r="C131" s="4">
        <v>50081</v>
      </c>
    </row>
    <row r="132" spans="1:3" hidden="1" outlineLevel="2" x14ac:dyDescent="0.25">
      <c r="A132" s="4" t="s">
        <v>3</v>
      </c>
      <c r="B132" s="4">
        <v>9</v>
      </c>
      <c r="C132" s="4">
        <v>84</v>
      </c>
    </row>
    <row r="133" spans="1:3" hidden="1" outlineLevel="2" x14ac:dyDescent="0.25">
      <c r="A133" s="4" t="s">
        <v>3</v>
      </c>
      <c r="B133" s="4">
        <v>158</v>
      </c>
      <c r="C133" s="4">
        <v>2895</v>
      </c>
    </row>
    <row r="134" spans="1:3" outlineLevel="1" collapsed="1" x14ac:dyDescent="0.25">
      <c r="A134" s="5" t="s">
        <v>178</v>
      </c>
      <c r="B134" s="4">
        <f>SUBTOTAL(9,B125:B133)</f>
        <v>17101</v>
      </c>
      <c r="C134" s="4">
        <f>SUBTOTAL(9,C125:C133)</f>
        <v>157468</v>
      </c>
    </row>
    <row r="135" spans="1:3" hidden="1" outlineLevel="2" x14ac:dyDescent="0.25">
      <c r="A135" s="4" t="s">
        <v>11</v>
      </c>
      <c r="B135" s="4">
        <v>4860</v>
      </c>
      <c r="C135" s="4">
        <v>46607</v>
      </c>
    </row>
    <row r="136" spans="1:3" hidden="1" outlineLevel="2" x14ac:dyDescent="0.25">
      <c r="A136" s="4" t="s">
        <v>11</v>
      </c>
      <c r="B136" s="4">
        <v>83709</v>
      </c>
      <c r="C136" s="4">
        <v>774145</v>
      </c>
    </row>
    <row r="137" spans="1:3" hidden="1" outlineLevel="2" x14ac:dyDescent="0.25">
      <c r="A137" s="4" t="s">
        <v>11</v>
      </c>
      <c r="B137" s="4">
        <v>107388</v>
      </c>
      <c r="C137" s="4">
        <v>1000740</v>
      </c>
    </row>
    <row r="138" spans="1:3" hidden="1" outlineLevel="2" x14ac:dyDescent="0.25">
      <c r="A138" s="4" t="s">
        <v>11</v>
      </c>
      <c r="B138" s="4">
        <v>28769</v>
      </c>
      <c r="C138" s="4">
        <v>332854</v>
      </c>
    </row>
    <row r="139" spans="1:3" hidden="1" outlineLevel="2" x14ac:dyDescent="0.25">
      <c r="A139" s="4" t="s">
        <v>11</v>
      </c>
      <c r="B139" s="4">
        <v>24000</v>
      </c>
      <c r="C139" s="4">
        <v>69600</v>
      </c>
    </row>
    <row r="140" spans="1:3" outlineLevel="1" collapsed="1" x14ac:dyDescent="0.25">
      <c r="A140" s="5" t="s">
        <v>179</v>
      </c>
      <c r="B140" s="4">
        <f>SUBTOTAL(9,B135:B139)</f>
        <v>248726</v>
      </c>
      <c r="C140" s="4">
        <f>SUBTOTAL(9,C135:C139)</f>
        <v>2223946</v>
      </c>
    </row>
    <row r="141" spans="1:3" hidden="1" outlineLevel="2" x14ac:dyDescent="0.25">
      <c r="A141" s="4" t="s">
        <v>51</v>
      </c>
      <c r="B141" s="4">
        <v>3416</v>
      </c>
      <c r="C141" s="4">
        <v>42808</v>
      </c>
    </row>
    <row r="142" spans="1:3" hidden="1" outlineLevel="2" x14ac:dyDescent="0.25">
      <c r="A142" s="4" t="s">
        <v>51</v>
      </c>
      <c r="B142" s="4">
        <v>599171</v>
      </c>
      <c r="C142" s="4">
        <v>7951151</v>
      </c>
    </row>
    <row r="143" spans="1:3" hidden="1" outlineLevel="2" x14ac:dyDescent="0.25">
      <c r="A143" s="4" t="s">
        <v>51</v>
      </c>
      <c r="B143" s="4">
        <v>9</v>
      </c>
      <c r="C143" s="4">
        <v>428</v>
      </c>
    </row>
    <row r="144" spans="1:3" hidden="1" outlineLevel="2" x14ac:dyDescent="0.25">
      <c r="A144" s="4" t="s">
        <v>51</v>
      </c>
      <c r="B144" s="4">
        <v>55854</v>
      </c>
      <c r="C144" s="4">
        <v>1039370</v>
      </c>
    </row>
    <row r="145" spans="1:3" hidden="1" outlineLevel="2" x14ac:dyDescent="0.25">
      <c r="A145" s="4" t="s">
        <v>51</v>
      </c>
      <c r="B145" s="4">
        <v>72</v>
      </c>
      <c r="C145" s="4">
        <v>4582</v>
      </c>
    </row>
    <row r="146" spans="1:3" hidden="1" outlineLevel="2" x14ac:dyDescent="0.25">
      <c r="A146" s="4" t="s">
        <v>51</v>
      </c>
      <c r="B146" s="4">
        <v>5723513</v>
      </c>
      <c r="C146" s="4">
        <v>22128310</v>
      </c>
    </row>
    <row r="147" spans="1:3" outlineLevel="1" collapsed="1" x14ac:dyDescent="0.25">
      <c r="A147" s="5" t="s">
        <v>180</v>
      </c>
      <c r="B147" s="4">
        <f>SUBTOTAL(9,B141:B146)</f>
        <v>6382035</v>
      </c>
      <c r="C147" s="4">
        <f>SUBTOTAL(9,C141:C146)</f>
        <v>31166649</v>
      </c>
    </row>
    <row r="148" spans="1:3" hidden="1" outlineLevel="2" x14ac:dyDescent="0.25">
      <c r="A148" s="4" t="s">
        <v>52</v>
      </c>
      <c r="B148" s="4">
        <v>89</v>
      </c>
      <c r="C148" s="4">
        <v>4351</v>
      </c>
    </row>
    <row r="149" spans="1:3" hidden="1" outlineLevel="2" x14ac:dyDescent="0.25">
      <c r="A149" s="4" t="s">
        <v>52</v>
      </c>
      <c r="B149" s="4">
        <v>7000</v>
      </c>
      <c r="C149" s="4">
        <v>75586</v>
      </c>
    </row>
    <row r="150" spans="1:3" hidden="1" outlineLevel="2" x14ac:dyDescent="0.25">
      <c r="A150" s="4" t="s">
        <v>52</v>
      </c>
      <c r="B150" s="4">
        <v>1270</v>
      </c>
      <c r="C150" s="4">
        <v>23539</v>
      </c>
    </row>
    <row r="151" spans="1:3" outlineLevel="1" collapsed="1" x14ac:dyDescent="0.25">
      <c r="A151" s="5" t="s">
        <v>181</v>
      </c>
      <c r="B151" s="4">
        <f>SUBTOTAL(9,B148:B150)</f>
        <v>8359</v>
      </c>
      <c r="C151" s="4">
        <f>SUBTOTAL(9,C148:C150)</f>
        <v>103476</v>
      </c>
    </row>
    <row r="152" spans="1:3" hidden="1" outlineLevel="2" x14ac:dyDescent="0.25">
      <c r="A152" s="4" t="s">
        <v>12</v>
      </c>
      <c r="B152" s="4">
        <v>923</v>
      </c>
      <c r="C152" s="4">
        <v>10824</v>
      </c>
    </row>
    <row r="153" spans="1:3" hidden="1" outlineLevel="2" x14ac:dyDescent="0.25">
      <c r="A153" s="4" t="s">
        <v>12</v>
      </c>
      <c r="B153" s="4">
        <v>2853</v>
      </c>
      <c r="C153" s="4">
        <v>27984</v>
      </c>
    </row>
    <row r="154" spans="1:3" hidden="1" outlineLevel="2" x14ac:dyDescent="0.25">
      <c r="A154" s="4" t="s">
        <v>12</v>
      </c>
      <c r="B154" s="4">
        <v>4500</v>
      </c>
      <c r="C154" s="4">
        <v>38246</v>
      </c>
    </row>
    <row r="155" spans="1:3" hidden="1" outlineLevel="2" x14ac:dyDescent="0.25">
      <c r="A155" s="4" t="s">
        <v>12</v>
      </c>
      <c r="B155" s="4">
        <v>648801</v>
      </c>
      <c r="C155" s="4">
        <v>5953825</v>
      </c>
    </row>
    <row r="156" spans="1:3" hidden="1" outlineLevel="2" x14ac:dyDescent="0.25">
      <c r="A156" s="4" t="s">
        <v>12</v>
      </c>
      <c r="B156" s="4">
        <v>1188048</v>
      </c>
      <c r="C156" s="4">
        <v>4608281</v>
      </c>
    </row>
    <row r="157" spans="1:3" hidden="1" outlineLevel="2" x14ac:dyDescent="0.25">
      <c r="A157" s="4" t="s">
        <v>12</v>
      </c>
      <c r="B157" s="4">
        <v>70796</v>
      </c>
      <c r="C157" s="4">
        <v>1036672</v>
      </c>
    </row>
    <row r="158" spans="1:3" hidden="1" outlineLevel="2" x14ac:dyDescent="0.25">
      <c r="A158" s="4" t="s">
        <v>12</v>
      </c>
      <c r="B158" s="4">
        <v>675</v>
      </c>
      <c r="C158" s="4">
        <v>8575</v>
      </c>
    </row>
    <row r="159" spans="1:3" hidden="1" outlineLevel="2" x14ac:dyDescent="0.25">
      <c r="A159" s="4" t="s">
        <v>12</v>
      </c>
      <c r="B159" s="4">
        <v>936121</v>
      </c>
      <c r="C159" s="4">
        <v>3294917</v>
      </c>
    </row>
    <row r="160" spans="1:3" hidden="1" outlineLevel="2" x14ac:dyDescent="0.25">
      <c r="A160" s="4" t="s">
        <v>12</v>
      </c>
      <c r="B160" s="4">
        <v>359950</v>
      </c>
      <c r="C160" s="4">
        <v>1798538</v>
      </c>
    </row>
    <row r="161" spans="1:3" hidden="1" outlineLevel="2" x14ac:dyDescent="0.25">
      <c r="A161" s="4" t="s">
        <v>12</v>
      </c>
      <c r="B161" s="4">
        <v>702000</v>
      </c>
      <c r="C161" s="4">
        <v>2988700</v>
      </c>
    </row>
    <row r="162" spans="1:3" hidden="1" outlineLevel="2" x14ac:dyDescent="0.25">
      <c r="A162" s="4" t="s">
        <v>12</v>
      </c>
      <c r="B162" s="4">
        <v>8665141</v>
      </c>
      <c r="C162" s="4">
        <v>31738131</v>
      </c>
    </row>
    <row r="163" spans="1:3" outlineLevel="1" collapsed="1" x14ac:dyDescent="0.25">
      <c r="A163" s="5" t="s">
        <v>183</v>
      </c>
      <c r="B163" s="4">
        <f>SUBTOTAL(9,B152:B162)</f>
        <v>12579808</v>
      </c>
      <c r="C163" s="4">
        <f>SUBTOTAL(9,C152:C162)</f>
        <v>51504693</v>
      </c>
    </row>
    <row r="164" spans="1:3" hidden="1" outlineLevel="2" x14ac:dyDescent="0.25">
      <c r="A164" s="4" t="s">
        <v>328</v>
      </c>
      <c r="B164" s="4">
        <v>500</v>
      </c>
      <c r="C164" s="4">
        <v>240</v>
      </c>
    </row>
    <row r="165" spans="1:3" outlineLevel="1" collapsed="1" x14ac:dyDescent="0.25">
      <c r="A165" s="5" t="s">
        <v>329</v>
      </c>
      <c r="B165" s="4">
        <f>SUBTOTAL(9,B164:B164)</f>
        <v>500</v>
      </c>
      <c r="C165" s="4">
        <f>SUBTOTAL(9,C164:C164)</f>
        <v>240</v>
      </c>
    </row>
    <row r="166" spans="1:3" hidden="1" outlineLevel="2" x14ac:dyDescent="0.25">
      <c r="A166" s="4" t="s">
        <v>254</v>
      </c>
      <c r="B166" s="4">
        <v>2795</v>
      </c>
      <c r="C166" s="4">
        <v>38958</v>
      </c>
    </row>
    <row r="167" spans="1:3" hidden="1" outlineLevel="2" x14ac:dyDescent="0.25">
      <c r="A167" s="4" t="s">
        <v>254</v>
      </c>
      <c r="B167" s="4">
        <v>257</v>
      </c>
      <c r="C167" s="4">
        <v>13453</v>
      </c>
    </row>
    <row r="168" spans="1:3" hidden="1" outlineLevel="2" x14ac:dyDescent="0.25">
      <c r="A168" s="4" t="s">
        <v>254</v>
      </c>
      <c r="B168" s="4">
        <v>23</v>
      </c>
      <c r="C168" s="4">
        <v>458</v>
      </c>
    </row>
    <row r="169" spans="1:3" outlineLevel="1" collapsed="1" x14ac:dyDescent="0.25">
      <c r="A169" s="5" t="s">
        <v>262</v>
      </c>
      <c r="B169" s="4">
        <f>SUBTOTAL(9,B166:B168)</f>
        <v>3075</v>
      </c>
      <c r="C169" s="4">
        <f>SUBTOTAL(9,C166:C168)</f>
        <v>52869</v>
      </c>
    </row>
    <row r="170" spans="1:3" hidden="1" outlineLevel="2" x14ac:dyDescent="0.25">
      <c r="A170" s="4" t="s">
        <v>54</v>
      </c>
      <c r="B170" s="4">
        <v>27</v>
      </c>
      <c r="C170" s="4">
        <v>396</v>
      </c>
    </row>
    <row r="171" spans="1:3" hidden="1" outlineLevel="2" x14ac:dyDescent="0.25">
      <c r="A171" s="4" t="s">
        <v>54</v>
      </c>
      <c r="B171" s="4">
        <v>1215</v>
      </c>
      <c r="C171" s="4">
        <v>12772</v>
      </c>
    </row>
    <row r="172" spans="1:3" hidden="1" outlineLevel="2" x14ac:dyDescent="0.25">
      <c r="A172" s="4" t="s">
        <v>54</v>
      </c>
      <c r="B172" s="4">
        <v>126</v>
      </c>
      <c r="C172" s="4">
        <v>3192</v>
      </c>
    </row>
    <row r="173" spans="1:3" outlineLevel="1" collapsed="1" x14ac:dyDescent="0.25">
      <c r="A173" s="5" t="s">
        <v>184</v>
      </c>
      <c r="B173" s="4">
        <f>SUBTOTAL(9,B170:B172)</f>
        <v>1368</v>
      </c>
      <c r="C173" s="4">
        <f>SUBTOTAL(9,C170:C172)</f>
        <v>16360</v>
      </c>
    </row>
    <row r="174" spans="1:3" hidden="1" outlineLevel="2" x14ac:dyDescent="0.25">
      <c r="A174" s="4" t="s">
        <v>4</v>
      </c>
      <c r="B174" s="4">
        <v>528</v>
      </c>
      <c r="C174" s="4">
        <v>385505</v>
      </c>
    </row>
    <row r="175" spans="1:3" hidden="1" outlineLevel="2" x14ac:dyDescent="0.25">
      <c r="A175" s="4" t="s">
        <v>4</v>
      </c>
      <c r="B175" s="4">
        <v>1969</v>
      </c>
      <c r="C175" s="4">
        <v>154166</v>
      </c>
    </row>
    <row r="176" spans="1:3" hidden="1" outlineLevel="2" x14ac:dyDescent="0.25">
      <c r="A176" s="4" t="s">
        <v>4</v>
      </c>
      <c r="B176" s="4">
        <v>17357</v>
      </c>
      <c r="C176" s="4">
        <v>251131</v>
      </c>
    </row>
    <row r="177" spans="1:3" hidden="1" outlineLevel="2" x14ac:dyDescent="0.25">
      <c r="A177" s="4" t="s">
        <v>4</v>
      </c>
      <c r="B177" s="4">
        <v>954</v>
      </c>
      <c r="C177" s="4">
        <v>25908</v>
      </c>
    </row>
    <row r="178" spans="1:3" hidden="1" outlineLevel="2" x14ac:dyDescent="0.25">
      <c r="A178" s="4" t="s">
        <v>4</v>
      </c>
      <c r="B178" s="4">
        <v>122</v>
      </c>
      <c r="C178" s="4">
        <v>2357</v>
      </c>
    </row>
    <row r="179" spans="1:3" hidden="1" outlineLevel="2" x14ac:dyDescent="0.25">
      <c r="A179" s="4" t="s">
        <v>4</v>
      </c>
      <c r="B179" s="4">
        <v>252</v>
      </c>
      <c r="C179" s="4">
        <v>2198</v>
      </c>
    </row>
    <row r="180" spans="1:3" hidden="1" outlineLevel="2" x14ac:dyDescent="0.25">
      <c r="A180" s="4" t="s">
        <v>4</v>
      </c>
      <c r="B180" s="4">
        <v>0</v>
      </c>
      <c r="C180" s="4">
        <v>13</v>
      </c>
    </row>
    <row r="181" spans="1:3" hidden="1" outlineLevel="2" x14ac:dyDescent="0.25">
      <c r="A181" s="4" t="s">
        <v>4</v>
      </c>
      <c r="B181" s="4">
        <v>22</v>
      </c>
      <c r="C181" s="4">
        <v>1388</v>
      </c>
    </row>
    <row r="182" spans="1:3" hidden="1" outlineLevel="2" x14ac:dyDescent="0.25">
      <c r="A182" s="4" t="s">
        <v>4</v>
      </c>
      <c r="B182" s="4">
        <v>837941</v>
      </c>
      <c r="C182" s="4">
        <v>9985153</v>
      </c>
    </row>
    <row r="183" spans="1:3" hidden="1" outlineLevel="2" x14ac:dyDescent="0.25">
      <c r="A183" s="4" t="s">
        <v>4</v>
      </c>
      <c r="B183" s="4">
        <v>2282</v>
      </c>
      <c r="C183" s="4">
        <v>22098</v>
      </c>
    </row>
    <row r="184" spans="1:3" hidden="1" outlineLevel="2" x14ac:dyDescent="0.25">
      <c r="A184" s="4" t="s">
        <v>4</v>
      </c>
      <c r="B184" s="4">
        <v>130948</v>
      </c>
      <c r="C184" s="4">
        <v>2358380</v>
      </c>
    </row>
    <row r="185" spans="1:3" hidden="1" outlineLevel="2" x14ac:dyDescent="0.25">
      <c r="A185" s="4" t="s">
        <v>4</v>
      </c>
      <c r="B185" s="4">
        <v>574</v>
      </c>
      <c r="C185" s="4">
        <v>81626</v>
      </c>
    </row>
    <row r="186" spans="1:3" outlineLevel="1" collapsed="1" x14ac:dyDescent="0.25">
      <c r="A186" s="5" t="s">
        <v>185</v>
      </c>
      <c r="B186" s="4">
        <f>SUBTOTAL(9,B174:B185)</f>
        <v>992949</v>
      </c>
      <c r="C186" s="4">
        <f>SUBTOTAL(9,C174:C185)</f>
        <v>13269923</v>
      </c>
    </row>
    <row r="187" spans="1:3" hidden="1" outlineLevel="2" x14ac:dyDescent="0.25">
      <c r="A187" s="4" t="s">
        <v>55</v>
      </c>
      <c r="B187" s="4">
        <v>13901</v>
      </c>
      <c r="C187" s="4">
        <v>125985</v>
      </c>
    </row>
    <row r="188" spans="1:3" hidden="1" outlineLevel="2" x14ac:dyDescent="0.25">
      <c r="A188" s="4" t="s">
        <v>55</v>
      </c>
      <c r="B188" s="4">
        <v>90</v>
      </c>
      <c r="C188" s="4">
        <v>1698</v>
      </c>
    </row>
    <row r="189" spans="1:3" outlineLevel="1" collapsed="1" x14ac:dyDescent="0.25">
      <c r="A189" s="5" t="s">
        <v>186</v>
      </c>
      <c r="B189" s="4">
        <f>SUBTOTAL(9,B187:B188)</f>
        <v>13991</v>
      </c>
      <c r="C189" s="4">
        <f>SUBTOTAL(9,C187:C188)</f>
        <v>127683</v>
      </c>
    </row>
    <row r="190" spans="1:3" hidden="1" outlineLevel="2" x14ac:dyDescent="0.25">
      <c r="A190" s="4" t="s">
        <v>56</v>
      </c>
      <c r="B190" s="4">
        <v>10350</v>
      </c>
      <c r="C190" s="4">
        <v>94084</v>
      </c>
    </row>
    <row r="191" spans="1:3" outlineLevel="1" collapsed="1" x14ac:dyDescent="0.25">
      <c r="A191" s="5" t="s">
        <v>187</v>
      </c>
      <c r="B191" s="4">
        <f>SUBTOTAL(9,B190:B190)</f>
        <v>10350</v>
      </c>
      <c r="C191" s="4">
        <f>SUBTOTAL(9,C190:C190)</f>
        <v>94084</v>
      </c>
    </row>
    <row r="192" spans="1:3" hidden="1" outlineLevel="2" x14ac:dyDescent="0.25">
      <c r="A192" s="4" t="s">
        <v>13</v>
      </c>
      <c r="B192" s="4">
        <v>1071</v>
      </c>
      <c r="C192" s="4">
        <v>8940</v>
      </c>
    </row>
    <row r="193" spans="1:3" hidden="1" outlineLevel="2" x14ac:dyDescent="0.25">
      <c r="A193" s="4" t="s">
        <v>13</v>
      </c>
      <c r="B193" s="4">
        <v>504</v>
      </c>
      <c r="C193" s="4">
        <v>3642</v>
      </c>
    </row>
    <row r="194" spans="1:3" outlineLevel="1" collapsed="1" x14ac:dyDescent="0.25">
      <c r="A194" s="5" t="s">
        <v>188</v>
      </c>
      <c r="B194" s="4">
        <f>SUBTOTAL(9,B192:B193)</f>
        <v>1575</v>
      </c>
      <c r="C194" s="4">
        <f>SUBTOTAL(9,C192:C193)</f>
        <v>12582</v>
      </c>
    </row>
    <row r="195" spans="1:3" hidden="1" outlineLevel="2" x14ac:dyDescent="0.25">
      <c r="A195" s="4" t="s">
        <v>57</v>
      </c>
      <c r="B195" s="4">
        <v>5652</v>
      </c>
      <c r="C195" s="4">
        <v>60743</v>
      </c>
    </row>
    <row r="196" spans="1:3" hidden="1" outlineLevel="2" x14ac:dyDescent="0.25">
      <c r="A196" s="4" t="s">
        <v>57</v>
      </c>
      <c r="B196" s="4">
        <v>4905</v>
      </c>
      <c r="C196" s="4">
        <v>128012</v>
      </c>
    </row>
    <row r="197" spans="1:3" outlineLevel="1" collapsed="1" x14ac:dyDescent="0.25">
      <c r="A197" s="5" t="s">
        <v>189</v>
      </c>
      <c r="B197" s="4">
        <f>SUBTOTAL(9,B195:B196)</f>
        <v>10557</v>
      </c>
      <c r="C197" s="4">
        <f>SUBTOTAL(9,C195:C196)</f>
        <v>188755</v>
      </c>
    </row>
    <row r="198" spans="1:3" hidden="1" outlineLevel="2" x14ac:dyDescent="0.25">
      <c r="A198" s="4" t="s">
        <v>14</v>
      </c>
      <c r="B198" s="4">
        <v>10296</v>
      </c>
      <c r="C198" s="4">
        <v>136640</v>
      </c>
    </row>
    <row r="199" spans="1:3" hidden="1" outlineLevel="2" x14ac:dyDescent="0.25">
      <c r="A199" s="4" t="s">
        <v>14</v>
      </c>
      <c r="B199" s="4">
        <v>21384</v>
      </c>
      <c r="C199" s="4">
        <v>284429</v>
      </c>
    </row>
    <row r="200" spans="1:3" hidden="1" outlineLevel="2" x14ac:dyDescent="0.25">
      <c r="A200" s="4" t="s">
        <v>14</v>
      </c>
      <c r="B200" s="4">
        <v>727210</v>
      </c>
      <c r="C200" s="4">
        <v>6904730</v>
      </c>
    </row>
    <row r="201" spans="1:3" hidden="1" outlineLevel="2" x14ac:dyDescent="0.25">
      <c r="A201" s="4" t="s">
        <v>14</v>
      </c>
      <c r="B201" s="4">
        <v>6879</v>
      </c>
      <c r="C201" s="4">
        <v>108387</v>
      </c>
    </row>
    <row r="202" spans="1:3" hidden="1" outlineLevel="2" x14ac:dyDescent="0.25">
      <c r="A202" s="4" t="s">
        <v>14</v>
      </c>
      <c r="B202" s="4">
        <v>1839122</v>
      </c>
      <c r="C202" s="4">
        <v>16702273</v>
      </c>
    </row>
    <row r="203" spans="1:3" hidden="1" outlineLevel="2" x14ac:dyDescent="0.25">
      <c r="A203" s="4" t="s">
        <v>14</v>
      </c>
      <c r="B203" s="4">
        <v>175692</v>
      </c>
      <c r="C203" s="4">
        <v>1974490</v>
      </c>
    </row>
    <row r="204" spans="1:3" outlineLevel="1" collapsed="1" x14ac:dyDescent="0.25">
      <c r="A204" s="5" t="s">
        <v>190</v>
      </c>
      <c r="B204" s="4">
        <f>SUBTOTAL(9,B198:B203)</f>
        <v>2780583</v>
      </c>
      <c r="C204" s="4">
        <f>SUBTOTAL(9,C198:C203)</f>
        <v>26110949</v>
      </c>
    </row>
    <row r="205" spans="1:3" hidden="1" outlineLevel="2" x14ac:dyDescent="0.25">
      <c r="A205" s="4" t="s">
        <v>58</v>
      </c>
      <c r="B205" s="4">
        <v>1377</v>
      </c>
      <c r="C205" s="4">
        <v>24516</v>
      </c>
    </row>
    <row r="206" spans="1:3" hidden="1" outlineLevel="2" x14ac:dyDescent="0.25">
      <c r="A206" s="4" t="s">
        <v>58</v>
      </c>
      <c r="B206" s="4">
        <v>9</v>
      </c>
      <c r="C206" s="4">
        <v>280</v>
      </c>
    </row>
    <row r="207" spans="1:3" hidden="1" outlineLevel="2" x14ac:dyDescent="0.25">
      <c r="A207" s="4" t="s">
        <v>58</v>
      </c>
      <c r="B207" s="4">
        <v>142227</v>
      </c>
      <c r="C207" s="4">
        <v>1034637</v>
      </c>
    </row>
    <row r="208" spans="1:3" hidden="1" outlineLevel="2" x14ac:dyDescent="0.25">
      <c r="A208" s="4" t="s">
        <v>58</v>
      </c>
      <c r="B208" s="4">
        <v>2052</v>
      </c>
      <c r="C208" s="4">
        <v>19697</v>
      </c>
    </row>
    <row r="209" spans="1:3" outlineLevel="1" collapsed="1" x14ac:dyDescent="0.25">
      <c r="A209" s="5" t="s">
        <v>191</v>
      </c>
      <c r="B209" s="4">
        <f>SUBTOTAL(9,B205:B208)</f>
        <v>145665</v>
      </c>
      <c r="C209" s="4">
        <f>SUBTOTAL(9,C205:C208)</f>
        <v>1079130</v>
      </c>
    </row>
    <row r="210" spans="1:3" hidden="1" outlineLevel="2" x14ac:dyDescent="0.25">
      <c r="A210" s="4" t="s">
        <v>59</v>
      </c>
      <c r="B210" s="4">
        <v>27823</v>
      </c>
      <c r="C210" s="4">
        <v>207563</v>
      </c>
    </row>
    <row r="211" spans="1:3" hidden="1" outlineLevel="2" x14ac:dyDescent="0.25">
      <c r="A211" s="4" t="s">
        <v>59</v>
      </c>
      <c r="B211" s="4">
        <v>1819</v>
      </c>
      <c r="C211" s="4">
        <v>18544</v>
      </c>
    </row>
    <row r="212" spans="1:3" outlineLevel="1" collapsed="1" x14ac:dyDescent="0.25">
      <c r="A212" s="5" t="s">
        <v>192</v>
      </c>
      <c r="B212" s="4">
        <f>SUBTOTAL(9,B210:B211)</f>
        <v>29642</v>
      </c>
      <c r="C212" s="4">
        <f>SUBTOTAL(9,C210:C211)</f>
        <v>226107</v>
      </c>
    </row>
    <row r="213" spans="1:3" hidden="1" outlineLevel="2" x14ac:dyDescent="0.25">
      <c r="A213" s="4" t="s">
        <v>15</v>
      </c>
      <c r="B213" s="4">
        <v>2993</v>
      </c>
      <c r="C213" s="4">
        <v>30884</v>
      </c>
    </row>
    <row r="214" spans="1:3" hidden="1" outlineLevel="2" x14ac:dyDescent="0.25">
      <c r="A214" s="4" t="s">
        <v>15</v>
      </c>
      <c r="B214" s="4">
        <v>32675</v>
      </c>
      <c r="C214" s="4">
        <v>334695</v>
      </c>
    </row>
    <row r="215" spans="1:3" hidden="1" outlineLevel="2" x14ac:dyDescent="0.25">
      <c r="A215" s="4" t="s">
        <v>15</v>
      </c>
      <c r="B215" s="4">
        <v>2768</v>
      </c>
      <c r="C215" s="4">
        <v>25083</v>
      </c>
    </row>
    <row r="216" spans="1:3" hidden="1" outlineLevel="2" x14ac:dyDescent="0.25">
      <c r="A216" s="4" t="s">
        <v>15</v>
      </c>
      <c r="B216" s="4">
        <v>684</v>
      </c>
      <c r="C216" s="4">
        <v>8387</v>
      </c>
    </row>
    <row r="217" spans="1:3" hidden="1" outlineLevel="2" x14ac:dyDescent="0.25">
      <c r="A217" s="4" t="s">
        <v>15</v>
      </c>
      <c r="B217" s="4">
        <v>13</v>
      </c>
      <c r="C217" s="4">
        <v>1704</v>
      </c>
    </row>
    <row r="218" spans="1:3" hidden="1" outlineLevel="2" x14ac:dyDescent="0.25">
      <c r="A218" s="4" t="s">
        <v>15</v>
      </c>
      <c r="B218" s="4">
        <v>530184</v>
      </c>
      <c r="C218" s="4">
        <v>5275348</v>
      </c>
    </row>
    <row r="219" spans="1:3" hidden="1" outlineLevel="2" x14ac:dyDescent="0.25">
      <c r="A219" s="4" t="s">
        <v>15</v>
      </c>
      <c r="B219" s="4">
        <v>3924</v>
      </c>
      <c r="C219" s="4">
        <v>52320</v>
      </c>
    </row>
    <row r="220" spans="1:3" hidden="1" outlineLevel="2" x14ac:dyDescent="0.25">
      <c r="A220" s="4" t="s">
        <v>15</v>
      </c>
      <c r="B220" s="4">
        <v>181043</v>
      </c>
      <c r="C220" s="4">
        <v>3038460</v>
      </c>
    </row>
    <row r="221" spans="1:3" hidden="1" outlineLevel="2" x14ac:dyDescent="0.25">
      <c r="A221" s="4" t="s">
        <v>15</v>
      </c>
      <c r="B221" s="4">
        <v>486</v>
      </c>
      <c r="C221" s="4">
        <v>7128</v>
      </c>
    </row>
    <row r="222" spans="1:3" hidden="1" outlineLevel="2" x14ac:dyDescent="0.25">
      <c r="A222" s="4" t="s">
        <v>15</v>
      </c>
      <c r="B222" s="4">
        <v>45</v>
      </c>
      <c r="C222" s="4">
        <v>1140</v>
      </c>
    </row>
    <row r="223" spans="1:3" hidden="1" outlineLevel="2" x14ac:dyDescent="0.25">
      <c r="A223" s="4" t="s">
        <v>15</v>
      </c>
      <c r="B223" s="4">
        <v>144000</v>
      </c>
      <c r="C223" s="4">
        <v>652800</v>
      </c>
    </row>
    <row r="224" spans="1:3" hidden="1" outlineLevel="2" x14ac:dyDescent="0.25">
      <c r="A224" s="4" t="s">
        <v>15</v>
      </c>
      <c r="B224" s="4">
        <v>378</v>
      </c>
      <c r="C224" s="4">
        <v>189</v>
      </c>
    </row>
    <row r="225" spans="1:3" outlineLevel="1" collapsed="1" x14ac:dyDescent="0.25">
      <c r="A225" s="5" t="s">
        <v>193</v>
      </c>
      <c r="B225" s="4">
        <f>SUBTOTAL(9,B213:B224)</f>
        <v>899193</v>
      </c>
      <c r="C225" s="4">
        <f>SUBTOTAL(9,C213:C224)</f>
        <v>9428138</v>
      </c>
    </row>
    <row r="226" spans="1:3" hidden="1" outlineLevel="2" x14ac:dyDescent="0.25">
      <c r="A226" s="4" t="s">
        <v>295</v>
      </c>
      <c r="B226" s="4">
        <v>2</v>
      </c>
      <c r="C226" s="4">
        <v>10</v>
      </c>
    </row>
    <row r="227" spans="1:3" hidden="1" outlineLevel="2" x14ac:dyDescent="0.25">
      <c r="A227" s="4" t="s">
        <v>295</v>
      </c>
      <c r="B227" s="4">
        <v>19683</v>
      </c>
      <c r="C227" s="4">
        <v>193939</v>
      </c>
    </row>
    <row r="228" spans="1:3" hidden="1" outlineLevel="2" x14ac:dyDescent="0.25">
      <c r="A228" s="4" t="s">
        <v>295</v>
      </c>
      <c r="B228" s="4">
        <v>4473</v>
      </c>
      <c r="C228" s="4">
        <v>42473</v>
      </c>
    </row>
    <row r="229" spans="1:3" outlineLevel="1" collapsed="1" x14ac:dyDescent="0.25">
      <c r="A229" s="5" t="s">
        <v>299</v>
      </c>
      <c r="B229" s="4">
        <f>SUBTOTAL(9,B226:B228)</f>
        <v>24158</v>
      </c>
      <c r="C229" s="4">
        <f>SUBTOTAL(9,C226:C228)</f>
        <v>236422</v>
      </c>
    </row>
    <row r="230" spans="1:3" hidden="1" outlineLevel="2" x14ac:dyDescent="0.25">
      <c r="A230" s="4" t="s">
        <v>310</v>
      </c>
      <c r="B230" s="4">
        <v>19845</v>
      </c>
      <c r="C230" s="4">
        <v>159672</v>
      </c>
    </row>
    <row r="231" spans="1:3" hidden="1" outlineLevel="2" x14ac:dyDescent="0.25">
      <c r="A231" s="4" t="s">
        <v>310</v>
      </c>
      <c r="B231" s="4">
        <v>4788</v>
      </c>
      <c r="C231" s="4">
        <v>36960</v>
      </c>
    </row>
    <row r="232" spans="1:3" outlineLevel="1" collapsed="1" x14ac:dyDescent="0.25">
      <c r="A232" s="5" t="s">
        <v>312</v>
      </c>
      <c r="B232" s="4">
        <f>SUBTOTAL(9,B230:B231)</f>
        <v>24633</v>
      </c>
      <c r="C232" s="4">
        <f>SUBTOTAL(9,C230:C231)</f>
        <v>196632</v>
      </c>
    </row>
    <row r="233" spans="1:3" hidden="1" outlineLevel="2" x14ac:dyDescent="0.25">
      <c r="A233" s="4" t="s">
        <v>17</v>
      </c>
      <c r="B233" s="4">
        <v>383</v>
      </c>
      <c r="C233" s="4">
        <v>8500</v>
      </c>
    </row>
    <row r="234" spans="1:3" hidden="1" outlineLevel="2" x14ac:dyDescent="0.25">
      <c r="A234" s="4" t="s">
        <v>17</v>
      </c>
      <c r="B234" s="4">
        <v>2223</v>
      </c>
      <c r="C234" s="4">
        <v>30423</v>
      </c>
    </row>
    <row r="235" spans="1:3" hidden="1" outlineLevel="2" x14ac:dyDescent="0.25">
      <c r="A235" s="4" t="s">
        <v>17</v>
      </c>
      <c r="B235" s="4">
        <v>142088</v>
      </c>
      <c r="C235" s="4">
        <v>1248973</v>
      </c>
    </row>
    <row r="236" spans="1:3" hidden="1" outlineLevel="2" x14ac:dyDescent="0.25">
      <c r="A236" s="4" t="s">
        <v>17</v>
      </c>
      <c r="B236" s="4">
        <v>6710</v>
      </c>
      <c r="C236" s="4">
        <v>93561</v>
      </c>
    </row>
    <row r="237" spans="1:3" hidden="1" outlineLevel="2" x14ac:dyDescent="0.25">
      <c r="A237" s="4" t="s">
        <v>17</v>
      </c>
      <c r="B237" s="4">
        <v>450</v>
      </c>
      <c r="C237" s="4">
        <v>13932</v>
      </c>
    </row>
    <row r="238" spans="1:3" hidden="1" outlineLevel="2" x14ac:dyDescent="0.25">
      <c r="A238" s="4" t="s">
        <v>17</v>
      </c>
      <c r="B238" s="4">
        <v>90</v>
      </c>
      <c r="C238" s="4">
        <v>1050</v>
      </c>
    </row>
    <row r="239" spans="1:3" hidden="1" outlineLevel="2" x14ac:dyDescent="0.25">
      <c r="A239" s="4" t="s">
        <v>17</v>
      </c>
      <c r="B239" s="4">
        <v>713439</v>
      </c>
      <c r="C239" s="4">
        <v>7435278</v>
      </c>
    </row>
    <row r="240" spans="1:3" hidden="1" outlineLevel="2" x14ac:dyDescent="0.25">
      <c r="A240" s="4" t="s">
        <v>17</v>
      </c>
      <c r="B240" s="4">
        <v>13203</v>
      </c>
      <c r="C240" s="4">
        <v>153031</v>
      </c>
    </row>
    <row r="241" spans="1:3" hidden="1" outlineLevel="2" x14ac:dyDescent="0.25">
      <c r="A241" s="4" t="s">
        <v>17</v>
      </c>
      <c r="B241" s="4">
        <v>80963</v>
      </c>
      <c r="C241" s="4">
        <v>1215198</v>
      </c>
    </row>
    <row r="242" spans="1:3" outlineLevel="1" collapsed="1" x14ac:dyDescent="0.25">
      <c r="A242" s="5" t="s">
        <v>195</v>
      </c>
      <c r="B242" s="4">
        <f>SUBTOTAL(9,B233:B241)</f>
        <v>959549</v>
      </c>
      <c r="C242" s="4">
        <f>SUBTOTAL(9,C233:C241)</f>
        <v>10199946</v>
      </c>
    </row>
    <row r="243" spans="1:3" hidden="1" outlineLevel="2" x14ac:dyDescent="0.25">
      <c r="A243" s="4" t="s">
        <v>18</v>
      </c>
      <c r="B243" s="4">
        <v>6264</v>
      </c>
      <c r="C243" s="4">
        <v>88040</v>
      </c>
    </row>
    <row r="244" spans="1:3" hidden="1" outlineLevel="2" x14ac:dyDescent="0.25">
      <c r="A244" s="4" t="s">
        <v>18</v>
      </c>
      <c r="B244" s="4">
        <v>1160489</v>
      </c>
      <c r="C244" s="4">
        <v>8733087</v>
      </c>
    </row>
    <row r="245" spans="1:3" hidden="1" outlineLevel="2" x14ac:dyDescent="0.25">
      <c r="A245" s="4" t="s">
        <v>18</v>
      </c>
      <c r="B245" s="4">
        <v>134922</v>
      </c>
      <c r="C245" s="4">
        <v>1149872</v>
      </c>
    </row>
    <row r="246" spans="1:3" outlineLevel="1" collapsed="1" x14ac:dyDescent="0.25">
      <c r="A246" s="5" t="s">
        <v>196</v>
      </c>
      <c r="B246" s="4">
        <f>SUBTOTAL(9,B243:B245)</f>
        <v>1301675</v>
      </c>
      <c r="C246" s="4">
        <f>SUBTOTAL(9,C243:C245)</f>
        <v>9970999</v>
      </c>
    </row>
    <row r="247" spans="1:3" hidden="1" outlineLevel="2" x14ac:dyDescent="0.25">
      <c r="A247" s="4" t="s">
        <v>60</v>
      </c>
      <c r="B247" s="4">
        <v>4887</v>
      </c>
      <c r="C247" s="4">
        <v>28557</v>
      </c>
    </row>
    <row r="248" spans="1:3" hidden="1" outlineLevel="2" x14ac:dyDescent="0.25">
      <c r="A248" s="4" t="s">
        <v>60</v>
      </c>
      <c r="B248" s="4">
        <v>1283</v>
      </c>
      <c r="C248" s="4">
        <v>13395</v>
      </c>
    </row>
    <row r="249" spans="1:3" outlineLevel="1" collapsed="1" x14ac:dyDescent="0.25">
      <c r="A249" s="5" t="s">
        <v>197</v>
      </c>
      <c r="B249" s="4">
        <f>SUBTOTAL(9,B247:B248)</f>
        <v>6170</v>
      </c>
      <c r="C249" s="4">
        <f>SUBTOTAL(9,C247:C248)</f>
        <v>41952</v>
      </c>
    </row>
    <row r="250" spans="1:3" hidden="1" outlineLevel="2" x14ac:dyDescent="0.25">
      <c r="A250" s="4" t="s">
        <v>61</v>
      </c>
      <c r="B250" s="4">
        <v>566</v>
      </c>
      <c r="C250" s="4">
        <v>6033</v>
      </c>
    </row>
    <row r="251" spans="1:3" hidden="1" outlineLevel="2" x14ac:dyDescent="0.25">
      <c r="A251" s="4" t="s">
        <v>61</v>
      </c>
      <c r="B251" s="4">
        <v>1457</v>
      </c>
      <c r="C251" s="4">
        <v>50716</v>
      </c>
    </row>
    <row r="252" spans="1:3" outlineLevel="1" collapsed="1" x14ac:dyDescent="0.25">
      <c r="A252" s="5" t="s">
        <v>198</v>
      </c>
      <c r="B252" s="4">
        <f>SUBTOTAL(9,B250:B251)</f>
        <v>2023</v>
      </c>
      <c r="C252" s="4">
        <f>SUBTOTAL(9,C250:C251)</f>
        <v>56749</v>
      </c>
    </row>
    <row r="253" spans="1:3" hidden="1" outlineLevel="2" x14ac:dyDescent="0.25">
      <c r="A253" s="4" t="s">
        <v>19</v>
      </c>
      <c r="B253" s="4">
        <v>324</v>
      </c>
      <c r="C253" s="4">
        <v>4166</v>
      </c>
    </row>
    <row r="254" spans="1:3" hidden="1" outlineLevel="2" x14ac:dyDescent="0.25">
      <c r="A254" s="4" t="s">
        <v>19</v>
      </c>
      <c r="B254" s="4">
        <v>188999</v>
      </c>
      <c r="C254" s="4">
        <v>1715969</v>
      </c>
    </row>
    <row r="255" spans="1:3" hidden="1" outlineLevel="2" x14ac:dyDescent="0.25">
      <c r="A255" s="4" t="s">
        <v>19</v>
      </c>
      <c r="B255" s="4">
        <v>35757</v>
      </c>
      <c r="C255" s="4">
        <v>546488</v>
      </c>
    </row>
    <row r="256" spans="1:3" outlineLevel="1" collapsed="1" x14ac:dyDescent="0.25">
      <c r="A256" s="5" t="s">
        <v>199</v>
      </c>
      <c r="B256" s="4">
        <f>SUBTOTAL(9,B253:B255)</f>
        <v>225080</v>
      </c>
      <c r="C256" s="4">
        <f>SUBTOTAL(9,C253:C255)</f>
        <v>2266623</v>
      </c>
    </row>
    <row r="257" spans="1:3" hidden="1" outlineLevel="2" x14ac:dyDescent="0.25">
      <c r="A257" s="4" t="s">
        <v>62</v>
      </c>
      <c r="B257" s="4">
        <v>34428</v>
      </c>
      <c r="C257" s="4">
        <v>279977</v>
      </c>
    </row>
    <row r="258" spans="1:3" hidden="1" outlineLevel="2" x14ac:dyDescent="0.25">
      <c r="A258" s="4" t="s">
        <v>62</v>
      </c>
      <c r="B258" s="4">
        <v>10665</v>
      </c>
      <c r="C258" s="4">
        <v>126836</v>
      </c>
    </row>
    <row r="259" spans="1:3" outlineLevel="1" collapsed="1" x14ac:dyDescent="0.25">
      <c r="A259" s="5" t="s">
        <v>200</v>
      </c>
      <c r="B259" s="4">
        <f>SUBTOTAL(9,B257:B258)</f>
        <v>45093</v>
      </c>
      <c r="C259" s="4">
        <f>SUBTOTAL(9,C257:C258)</f>
        <v>406813</v>
      </c>
    </row>
    <row r="260" spans="1:3" hidden="1" outlineLevel="2" x14ac:dyDescent="0.25">
      <c r="A260" s="4" t="s">
        <v>63</v>
      </c>
      <c r="B260" s="4">
        <v>4401</v>
      </c>
      <c r="C260" s="4">
        <v>64298</v>
      </c>
    </row>
    <row r="261" spans="1:3" hidden="1" outlineLevel="2" x14ac:dyDescent="0.25">
      <c r="A261" s="4" t="s">
        <v>63</v>
      </c>
      <c r="B261" s="4">
        <v>272</v>
      </c>
      <c r="C261" s="4">
        <v>5027</v>
      </c>
    </row>
    <row r="262" spans="1:3" outlineLevel="1" collapsed="1" x14ac:dyDescent="0.25">
      <c r="A262" s="5" t="s">
        <v>201</v>
      </c>
      <c r="B262" s="4">
        <f>SUBTOTAL(9,B260:B261)</f>
        <v>4673</v>
      </c>
      <c r="C262" s="4">
        <f>SUBTOTAL(9,C260:C261)</f>
        <v>69325</v>
      </c>
    </row>
    <row r="263" spans="1:3" hidden="1" outlineLevel="2" x14ac:dyDescent="0.25">
      <c r="A263" s="4" t="s">
        <v>64</v>
      </c>
      <c r="B263" s="4">
        <v>3846</v>
      </c>
      <c r="C263" s="4">
        <v>32476</v>
      </c>
    </row>
    <row r="264" spans="1:3" hidden="1" outlineLevel="2" x14ac:dyDescent="0.25">
      <c r="A264" s="4" t="s">
        <v>64</v>
      </c>
      <c r="B264" s="4">
        <v>1923</v>
      </c>
      <c r="C264" s="4">
        <v>14259</v>
      </c>
    </row>
    <row r="265" spans="1:3" outlineLevel="1" collapsed="1" x14ac:dyDescent="0.25">
      <c r="A265" s="5" t="s">
        <v>202</v>
      </c>
      <c r="B265" s="4">
        <f>SUBTOTAL(9,B263:B264)</f>
        <v>5769</v>
      </c>
      <c r="C265" s="4">
        <f>SUBTOTAL(9,C263:C264)</f>
        <v>46735</v>
      </c>
    </row>
    <row r="266" spans="1:3" hidden="1" outlineLevel="2" x14ac:dyDescent="0.25">
      <c r="A266" s="4" t="s">
        <v>65</v>
      </c>
      <c r="B266" s="4">
        <v>1706</v>
      </c>
      <c r="C266" s="4">
        <v>19867</v>
      </c>
    </row>
    <row r="267" spans="1:3" hidden="1" outlineLevel="2" x14ac:dyDescent="0.25">
      <c r="A267" s="4" t="s">
        <v>65</v>
      </c>
      <c r="B267" s="4">
        <v>185</v>
      </c>
      <c r="C267" s="4">
        <v>6520</v>
      </c>
    </row>
    <row r="268" spans="1:3" outlineLevel="1" collapsed="1" x14ac:dyDescent="0.25">
      <c r="A268" s="5" t="s">
        <v>203</v>
      </c>
      <c r="B268" s="4">
        <f>SUBTOTAL(9,B266:B267)</f>
        <v>1891</v>
      </c>
      <c r="C268" s="4">
        <f>SUBTOTAL(9,C266:C267)</f>
        <v>26387</v>
      </c>
    </row>
    <row r="269" spans="1:3" hidden="1" outlineLevel="2" x14ac:dyDescent="0.25">
      <c r="A269" s="4" t="s">
        <v>66</v>
      </c>
      <c r="B269" s="4">
        <v>53892</v>
      </c>
      <c r="C269" s="4">
        <v>450850</v>
      </c>
    </row>
    <row r="270" spans="1:3" hidden="1" outlineLevel="2" x14ac:dyDescent="0.25">
      <c r="A270" s="4" t="s">
        <v>66</v>
      </c>
      <c r="B270" s="4">
        <v>2088</v>
      </c>
      <c r="C270" s="4">
        <v>22530</v>
      </c>
    </row>
    <row r="271" spans="1:3" outlineLevel="1" collapsed="1" x14ac:dyDescent="0.25">
      <c r="A271" s="5" t="s">
        <v>204</v>
      </c>
      <c r="B271" s="4">
        <f>SUBTOTAL(9,B269:B270)</f>
        <v>55980</v>
      </c>
      <c r="C271" s="4">
        <f>SUBTOTAL(9,C269:C270)</f>
        <v>473380</v>
      </c>
    </row>
    <row r="272" spans="1:3" hidden="1" outlineLevel="2" x14ac:dyDescent="0.25">
      <c r="A272" s="4" t="s">
        <v>67</v>
      </c>
      <c r="B272" s="4">
        <v>405</v>
      </c>
      <c r="C272" s="4">
        <v>3775</v>
      </c>
    </row>
    <row r="273" spans="1:3" hidden="1" outlineLevel="2" x14ac:dyDescent="0.25">
      <c r="A273" s="4" t="s">
        <v>67</v>
      </c>
      <c r="B273" s="4">
        <v>288</v>
      </c>
      <c r="C273" s="4">
        <v>4256</v>
      </c>
    </row>
    <row r="274" spans="1:3" outlineLevel="1" collapsed="1" x14ac:dyDescent="0.25">
      <c r="A274" s="5" t="s">
        <v>205</v>
      </c>
      <c r="B274" s="4">
        <f>SUBTOTAL(9,B272:B273)</f>
        <v>693</v>
      </c>
      <c r="C274" s="4">
        <f>SUBTOTAL(9,C272:C273)</f>
        <v>8031</v>
      </c>
    </row>
    <row r="275" spans="1:3" hidden="1" outlineLevel="2" x14ac:dyDescent="0.25">
      <c r="A275" s="4" t="s">
        <v>31</v>
      </c>
      <c r="B275" s="4">
        <v>270</v>
      </c>
      <c r="C275" s="4">
        <v>4001</v>
      </c>
    </row>
    <row r="276" spans="1:3" hidden="1" outlineLevel="2" x14ac:dyDescent="0.25">
      <c r="A276" s="4" t="s">
        <v>31</v>
      </c>
      <c r="B276" s="4">
        <v>36280</v>
      </c>
      <c r="C276" s="4">
        <v>440352</v>
      </c>
    </row>
    <row r="277" spans="1:3" hidden="1" outlineLevel="2" x14ac:dyDescent="0.25">
      <c r="A277" s="4" t="s">
        <v>31</v>
      </c>
      <c r="B277" s="4">
        <v>2167084</v>
      </c>
      <c r="C277" s="4">
        <v>16622802</v>
      </c>
    </row>
    <row r="278" spans="1:3" hidden="1" outlineLevel="2" x14ac:dyDescent="0.25">
      <c r="A278" s="4" t="s">
        <v>31</v>
      </c>
      <c r="B278" s="4">
        <v>92</v>
      </c>
      <c r="C278" s="4">
        <v>3555</v>
      </c>
    </row>
    <row r="279" spans="1:3" hidden="1" outlineLevel="2" x14ac:dyDescent="0.25">
      <c r="A279" s="4" t="s">
        <v>31</v>
      </c>
      <c r="B279" s="4">
        <v>229838</v>
      </c>
      <c r="C279" s="4">
        <v>2135676</v>
      </c>
    </row>
    <row r="280" spans="1:3" hidden="1" outlineLevel="2" x14ac:dyDescent="0.25">
      <c r="A280" s="4" t="s">
        <v>31</v>
      </c>
      <c r="B280" s="4">
        <v>56</v>
      </c>
      <c r="C280" s="4">
        <v>3800</v>
      </c>
    </row>
    <row r="281" spans="1:3" hidden="1" outlineLevel="2" x14ac:dyDescent="0.25">
      <c r="A281" s="4" t="s">
        <v>31</v>
      </c>
      <c r="B281" s="4">
        <v>168000</v>
      </c>
      <c r="C281" s="4">
        <v>663600</v>
      </c>
    </row>
    <row r="282" spans="1:3" outlineLevel="1" collapsed="1" x14ac:dyDescent="0.25">
      <c r="A282" s="5" t="s">
        <v>206</v>
      </c>
      <c r="B282" s="4">
        <f>SUBTOTAL(9,B275:B281)</f>
        <v>2601620</v>
      </c>
      <c r="C282" s="4">
        <f>SUBTOTAL(9,C275:C281)</f>
        <v>19873786</v>
      </c>
    </row>
    <row r="283" spans="1:3" hidden="1" outlineLevel="2" x14ac:dyDescent="0.25">
      <c r="A283" s="4" t="s">
        <v>20</v>
      </c>
      <c r="B283" s="4">
        <v>203</v>
      </c>
      <c r="C283" s="4">
        <v>3094</v>
      </c>
    </row>
    <row r="284" spans="1:3" hidden="1" outlineLevel="2" x14ac:dyDescent="0.25">
      <c r="A284" s="4" t="s">
        <v>20</v>
      </c>
      <c r="B284" s="4">
        <v>745</v>
      </c>
      <c r="C284" s="4">
        <v>8284</v>
      </c>
    </row>
    <row r="285" spans="1:3" hidden="1" outlineLevel="2" x14ac:dyDescent="0.25">
      <c r="A285" s="4" t="s">
        <v>20</v>
      </c>
      <c r="B285" s="4">
        <v>25</v>
      </c>
      <c r="C285" s="4">
        <v>4602</v>
      </c>
    </row>
    <row r="286" spans="1:3" hidden="1" outlineLevel="2" x14ac:dyDescent="0.25">
      <c r="A286" s="4" t="s">
        <v>20</v>
      </c>
      <c r="B286" s="4">
        <v>6614</v>
      </c>
      <c r="C286" s="4">
        <v>63769</v>
      </c>
    </row>
    <row r="287" spans="1:3" hidden="1" outlineLevel="2" x14ac:dyDescent="0.25">
      <c r="A287" s="4" t="s">
        <v>20</v>
      </c>
      <c r="B287" s="4">
        <v>2881</v>
      </c>
      <c r="C287" s="4">
        <v>36941</v>
      </c>
    </row>
    <row r="288" spans="1:3" hidden="1" outlineLevel="2" x14ac:dyDescent="0.25">
      <c r="A288" s="4" t="s">
        <v>20</v>
      </c>
      <c r="B288" s="4">
        <v>5</v>
      </c>
      <c r="C288" s="4">
        <v>1050</v>
      </c>
    </row>
    <row r="289" spans="1:3" outlineLevel="1" collapsed="1" x14ac:dyDescent="0.25">
      <c r="A289" s="5" t="s">
        <v>207</v>
      </c>
      <c r="B289" s="4">
        <f>SUBTOTAL(9,B283:B288)</f>
        <v>10473</v>
      </c>
      <c r="C289" s="4">
        <f>SUBTOTAL(9,C283:C288)</f>
        <v>117740</v>
      </c>
    </row>
    <row r="290" spans="1:3" hidden="1" outlineLevel="2" x14ac:dyDescent="0.25">
      <c r="A290" s="4" t="s">
        <v>38</v>
      </c>
      <c r="B290" s="4">
        <v>5</v>
      </c>
      <c r="C290" s="4">
        <v>139</v>
      </c>
    </row>
    <row r="291" spans="1:3" hidden="1" outlineLevel="2" x14ac:dyDescent="0.25">
      <c r="A291" s="4" t="s">
        <v>38</v>
      </c>
      <c r="B291" s="4">
        <v>243</v>
      </c>
      <c r="C291" s="4">
        <v>3677</v>
      </c>
    </row>
    <row r="292" spans="1:3" hidden="1" outlineLevel="2" x14ac:dyDescent="0.25">
      <c r="A292" s="4" t="s">
        <v>38</v>
      </c>
      <c r="B292" s="4">
        <v>328</v>
      </c>
      <c r="C292" s="4">
        <v>5258</v>
      </c>
    </row>
    <row r="293" spans="1:3" hidden="1" outlineLevel="2" x14ac:dyDescent="0.25">
      <c r="A293" s="4" t="s">
        <v>38</v>
      </c>
      <c r="B293" s="4">
        <v>374</v>
      </c>
      <c r="C293" s="4">
        <v>7671</v>
      </c>
    </row>
    <row r="294" spans="1:3" hidden="1" outlineLevel="2" x14ac:dyDescent="0.25">
      <c r="A294" s="4" t="s">
        <v>38</v>
      </c>
      <c r="B294" s="4">
        <v>298</v>
      </c>
      <c r="C294" s="4">
        <v>5600</v>
      </c>
    </row>
    <row r="295" spans="1:3" outlineLevel="1" collapsed="1" x14ac:dyDescent="0.25">
      <c r="A295" s="5" t="s">
        <v>208</v>
      </c>
      <c r="B295" s="4">
        <f>SUBTOTAL(9,B290:B294)</f>
        <v>1248</v>
      </c>
      <c r="C295" s="4">
        <f>SUBTOTAL(9,C290:C294)</f>
        <v>22345</v>
      </c>
    </row>
    <row r="296" spans="1:3" hidden="1" outlineLevel="2" x14ac:dyDescent="0.25">
      <c r="A296" s="4" t="s">
        <v>32</v>
      </c>
      <c r="B296" s="4">
        <v>351</v>
      </c>
      <c r="C296" s="4">
        <v>3692</v>
      </c>
    </row>
    <row r="297" spans="1:3" hidden="1" outlineLevel="2" x14ac:dyDescent="0.25">
      <c r="A297" s="4" t="s">
        <v>32</v>
      </c>
      <c r="B297" s="4">
        <v>1721</v>
      </c>
      <c r="C297" s="4">
        <v>14808</v>
      </c>
    </row>
    <row r="298" spans="1:3" hidden="1" outlineLevel="2" x14ac:dyDescent="0.25">
      <c r="A298" s="4" t="s">
        <v>32</v>
      </c>
      <c r="B298" s="4">
        <v>1056</v>
      </c>
      <c r="C298" s="4">
        <v>9327</v>
      </c>
    </row>
    <row r="299" spans="1:3" hidden="1" outlineLevel="2" x14ac:dyDescent="0.25">
      <c r="A299" s="4" t="s">
        <v>32</v>
      </c>
      <c r="B299" s="4">
        <v>18</v>
      </c>
      <c r="C299" s="4">
        <v>276</v>
      </c>
    </row>
    <row r="300" spans="1:3" hidden="1" outlineLevel="2" x14ac:dyDescent="0.25">
      <c r="A300" s="4" t="s">
        <v>32</v>
      </c>
      <c r="B300" s="4">
        <v>8195</v>
      </c>
      <c r="C300" s="4">
        <v>79049</v>
      </c>
    </row>
    <row r="301" spans="1:3" hidden="1" outlineLevel="2" x14ac:dyDescent="0.25">
      <c r="A301" s="4" t="s">
        <v>32</v>
      </c>
      <c r="B301" s="4">
        <v>740</v>
      </c>
      <c r="C301" s="4">
        <v>8159</v>
      </c>
    </row>
    <row r="302" spans="1:3" outlineLevel="1" collapsed="1" x14ac:dyDescent="0.25">
      <c r="A302" s="5" t="s">
        <v>209</v>
      </c>
      <c r="B302" s="4">
        <f>SUBTOTAL(9,B296:B301)</f>
        <v>12081</v>
      </c>
      <c r="C302" s="4">
        <f>SUBTOTAL(9,C296:C301)</f>
        <v>115311</v>
      </c>
    </row>
    <row r="303" spans="1:3" hidden="1" outlineLevel="2" x14ac:dyDescent="0.25">
      <c r="A303" s="4" t="s">
        <v>33</v>
      </c>
      <c r="B303" s="4">
        <v>2430</v>
      </c>
      <c r="C303" s="4">
        <v>31968</v>
      </c>
    </row>
    <row r="304" spans="1:3" hidden="1" outlineLevel="2" x14ac:dyDescent="0.25">
      <c r="A304" s="4" t="s">
        <v>33</v>
      </c>
      <c r="B304" s="4">
        <v>6638</v>
      </c>
      <c r="C304" s="4">
        <v>86385</v>
      </c>
    </row>
    <row r="305" spans="1:3" hidden="1" outlineLevel="2" x14ac:dyDescent="0.25">
      <c r="A305" s="4" t="s">
        <v>33</v>
      </c>
      <c r="B305" s="4">
        <v>280467</v>
      </c>
      <c r="C305" s="4">
        <v>2074727</v>
      </c>
    </row>
    <row r="306" spans="1:3" hidden="1" outlineLevel="2" x14ac:dyDescent="0.25">
      <c r="A306" s="4" t="s">
        <v>33</v>
      </c>
      <c r="B306" s="4">
        <v>16331</v>
      </c>
      <c r="C306" s="4">
        <v>262752</v>
      </c>
    </row>
    <row r="307" spans="1:3" hidden="1" outlineLevel="2" x14ac:dyDescent="0.25">
      <c r="A307" s="4" t="s">
        <v>33</v>
      </c>
      <c r="B307" s="4">
        <v>478462</v>
      </c>
      <c r="C307" s="4">
        <v>1976813</v>
      </c>
    </row>
    <row r="308" spans="1:3" outlineLevel="1" collapsed="1" x14ac:dyDescent="0.25">
      <c r="A308" s="5" t="s">
        <v>210</v>
      </c>
      <c r="B308" s="4">
        <f>SUBTOTAL(9,B303:B307)</f>
        <v>784328</v>
      </c>
      <c r="C308" s="4">
        <f>SUBTOTAL(9,C303:C307)</f>
        <v>4432645</v>
      </c>
    </row>
    <row r="309" spans="1:3" hidden="1" outlineLevel="2" x14ac:dyDescent="0.25">
      <c r="A309" s="4" t="s">
        <v>34</v>
      </c>
      <c r="B309" s="4">
        <v>90</v>
      </c>
      <c r="C309" s="4">
        <v>180</v>
      </c>
    </row>
    <row r="310" spans="1:3" hidden="1" outlineLevel="2" x14ac:dyDescent="0.25">
      <c r="A310" s="4" t="s">
        <v>34</v>
      </c>
      <c r="B310" s="4">
        <v>414</v>
      </c>
      <c r="C310" s="4">
        <v>1506</v>
      </c>
    </row>
    <row r="311" spans="1:3" outlineLevel="1" collapsed="1" x14ac:dyDescent="0.25">
      <c r="A311" s="5" t="s">
        <v>212</v>
      </c>
      <c r="B311" s="4">
        <f>SUBTOTAL(9,B309:B310)</f>
        <v>504</v>
      </c>
      <c r="C311" s="4">
        <f>SUBTOTAL(9,C309:C310)</f>
        <v>1686</v>
      </c>
    </row>
    <row r="312" spans="1:3" hidden="1" outlineLevel="2" x14ac:dyDescent="0.25">
      <c r="A312" s="4" t="s">
        <v>69</v>
      </c>
      <c r="B312" s="4">
        <v>18</v>
      </c>
      <c r="C312" s="4">
        <v>425</v>
      </c>
    </row>
    <row r="313" spans="1:3" hidden="1" outlineLevel="2" x14ac:dyDescent="0.25">
      <c r="A313" s="4" t="s">
        <v>69</v>
      </c>
      <c r="B313" s="4">
        <v>3432</v>
      </c>
      <c r="C313" s="4">
        <v>31666</v>
      </c>
    </row>
    <row r="314" spans="1:3" hidden="1" outlineLevel="2" x14ac:dyDescent="0.25">
      <c r="A314" s="4" t="s">
        <v>69</v>
      </c>
      <c r="B314" s="4">
        <v>2217</v>
      </c>
      <c r="C314" s="4">
        <v>18058</v>
      </c>
    </row>
    <row r="315" spans="1:3" outlineLevel="1" collapsed="1" x14ac:dyDescent="0.25">
      <c r="A315" s="5" t="s">
        <v>213</v>
      </c>
      <c r="B315" s="4">
        <f>SUBTOTAL(9,B312:B314)</f>
        <v>5667</v>
      </c>
      <c r="C315" s="4">
        <f>SUBTOTAL(9,C312:C314)</f>
        <v>50149</v>
      </c>
    </row>
    <row r="316" spans="1:3" hidden="1" outlineLevel="2" x14ac:dyDescent="0.25">
      <c r="A316" s="4" t="s">
        <v>70</v>
      </c>
      <c r="B316" s="4">
        <v>1697</v>
      </c>
      <c r="C316" s="4">
        <v>21133</v>
      </c>
    </row>
    <row r="317" spans="1:3" hidden="1" outlineLevel="2" x14ac:dyDescent="0.25">
      <c r="A317" s="4" t="s">
        <v>70</v>
      </c>
      <c r="B317" s="4">
        <v>419</v>
      </c>
      <c r="C317" s="4">
        <v>8073</v>
      </c>
    </row>
    <row r="318" spans="1:3" outlineLevel="1" collapsed="1" x14ac:dyDescent="0.25">
      <c r="A318" s="5" t="s">
        <v>214</v>
      </c>
      <c r="B318" s="4">
        <f>SUBTOTAL(9,B316:B317)</f>
        <v>2116</v>
      </c>
      <c r="C318" s="4">
        <f>SUBTOTAL(9,C316:C317)</f>
        <v>29206</v>
      </c>
    </row>
    <row r="319" spans="1:3" hidden="1" outlineLevel="2" x14ac:dyDescent="0.25">
      <c r="A319" s="4" t="s">
        <v>71</v>
      </c>
      <c r="B319" s="4">
        <v>22610</v>
      </c>
      <c r="C319" s="4">
        <v>218296</v>
      </c>
    </row>
    <row r="320" spans="1:3" hidden="1" outlineLevel="2" x14ac:dyDescent="0.25">
      <c r="A320" s="4" t="s">
        <v>71</v>
      </c>
      <c r="B320" s="4">
        <v>9702</v>
      </c>
      <c r="C320" s="4">
        <v>154314</v>
      </c>
    </row>
    <row r="321" spans="1:3" outlineLevel="1" collapsed="1" x14ac:dyDescent="0.25">
      <c r="A321" s="5" t="s">
        <v>215</v>
      </c>
      <c r="B321" s="4">
        <f>SUBTOTAL(9,B319:B320)</f>
        <v>32312</v>
      </c>
      <c r="C321" s="4">
        <f>SUBTOTAL(9,C319:C320)</f>
        <v>372610</v>
      </c>
    </row>
    <row r="322" spans="1:3" hidden="1" outlineLevel="2" x14ac:dyDescent="0.25">
      <c r="A322" s="4" t="s">
        <v>72</v>
      </c>
      <c r="B322" s="4">
        <v>4451</v>
      </c>
      <c r="C322" s="4">
        <v>42307</v>
      </c>
    </row>
    <row r="323" spans="1:3" hidden="1" outlineLevel="2" x14ac:dyDescent="0.25">
      <c r="A323" s="4" t="s">
        <v>72</v>
      </c>
      <c r="B323" s="4">
        <v>455891</v>
      </c>
      <c r="C323" s="4">
        <v>3058065</v>
      </c>
    </row>
    <row r="324" spans="1:3" hidden="1" outlineLevel="2" x14ac:dyDescent="0.25">
      <c r="A324" s="4" t="s">
        <v>72</v>
      </c>
      <c r="B324" s="4">
        <v>28170</v>
      </c>
      <c r="C324" s="4">
        <v>263303</v>
      </c>
    </row>
    <row r="325" spans="1:3" hidden="1" outlineLevel="2" x14ac:dyDescent="0.25">
      <c r="A325" s="4" t="s">
        <v>72</v>
      </c>
      <c r="B325" s="4">
        <v>24000</v>
      </c>
      <c r="C325" s="4">
        <v>75840</v>
      </c>
    </row>
    <row r="326" spans="1:3" hidden="1" outlineLevel="2" x14ac:dyDescent="0.25">
      <c r="A326" s="4" t="s">
        <v>72</v>
      </c>
      <c r="B326" s="4">
        <v>287940</v>
      </c>
      <c r="C326" s="4">
        <v>1223454</v>
      </c>
    </row>
    <row r="327" spans="1:3" outlineLevel="1" collapsed="1" x14ac:dyDescent="0.25">
      <c r="A327" s="5" t="s">
        <v>216</v>
      </c>
      <c r="B327" s="4">
        <f>SUBTOTAL(9,B322:B326)</f>
        <v>800452</v>
      </c>
      <c r="C327" s="4">
        <f>SUBTOTAL(9,C322:C326)</f>
        <v>4662969</v>
      </c>
    </row>
    <row r="328" spans="1:3" hidden="1" outlineLevel="2" x14ac:dyDescent="0.25">
      <c r="A328" s="4" t="s">
        <v>279</v>
      </c>
      <c r="B328" s="4">
        <v>12393</v>
      </c>
      <c r="C328" s="4">
        <v>131714</v>
      </c>
    </row>
    <row r="329" spans="1:3" hidden="1" outlineLevel="2" x14ac:dyDescent="0.25">
      <c r="A329" s="4" t="s">
        <v>279</v>
      </c>
      <c r="B329" s="4">
        <v>2970</v>
      </c>
      <c r="C329" s="4">
        <v>59480</v>
      </c>
    </row>
    <row r="330" spans="1:3" outlineLevel="1" collapsed="1" x14ac:dyDescent="0.25">
      <c r="A330" s="5" t="s">
        <v>285</v>
      </c>
      <c r="B330" s="4">
        <f>SUBTOTAL(9,B328:B329)</f>
        <v>15363</v>
      </c>
      <c r="C330" s="4">
        <f>SUBTOTAL(9,C328:C329)</f>
        <v>191194</v>
      </c>
    </row>
    <row r="331" spans="1:3" hidden="1" outlineLevel="2" x14ac:dyDescent="0.25">
      <c r="A331" s="4" t="s">
        <v>280</v>
      </c>
      <c r="B331" s="4">
        <v>270</v>
      </c>
      <c r="C331" s="4">
        <v>4341</v>
      </c>
    </row>
    <row r="332" spans="1:3" hidden="1" outlineLevel="2" x14ac:dyDescent="0.25">
      <c r="A332" s="4" t="s">
        <v>280</v>
      </c>
      <c r="B332" s="4">
        <v>270</v>
      </c>
      <c r="C332" s="4">
        <v>4341</v>
      </c>
    </row>
    <row r="333" spans="1:3" hidden="1" outlineLevel="2" x14ac:dyDescent="0.25">
      <c r="A333" s="4" t="s">
        <v>280</v>
      </c>
      <c r="B333" s="4">
        <v>4500</v>
      </c>
      <c r="C333" s="4">
        <v>57281</v>
      </c>
    </row>
    <row r="334" spans="1:3" hidden="1" outlineLevel="2" x14ac:dyDescent="0.25">
      <c r="A334" s="4" t="s">
        <v>280</v>
      </c>
      <c r="B334" s="4">
        <v>2070</v>
      </c>
      <c r="C334" s="4">
        <v>32379</v>
      </c>
    </row>
    <row r="335" spans="1:3" outlineLevel="1" collapsed="1" x14ac:dyDescent="0.25">
      <c r="A335" s="5" t="s">
        <v>286</v>
      </c>
      <c r="B335" s="4">
        <f>SUBTOTAL(9,B331:B334)</f>
        <v>7110</v>
      </c>
      <c r="C335" s="4">
        <f>SUBTOTAL(9,C331:C334)</f>
        <v>98342</v>
      </c>
    </row>
    <row r="336" spans="1:3" hidden="1" outlineLevel="2" x14ac:dyDescent="0.25">
      <c r="A336" s="4" t="s">
        <v>281</v>
      </c>
      <c r="B336" s="4">
        <v>1233</v>
      </c>
      <c r="C336" s="4">
        <v>12604</v>
      </c>
    </row>
    <row r="337" spans="1:3" hidden="1" outlineLevel="2" x14ac:dyDescent="0.25">
      <c r="A337" s="4" t="s">
        <v>281</v>
      </c>
      <c r="B337" s="4">
        <v>279</v>
      </c>
      <c r="C337" s="4">
        <v>4400</v>
      </c>
    </row>
    <row r="338" spans="1:3" outlineLevel="1" collapsed="1" x14ac:dyDescent="0.25">
      <c r="A338" s="5" t="s">
        <v>287</v>
      </c>
      <c r="B338" s="4">
        <f>SUBTOTAL(9,B336:B337)</f>
        <v>1512</v>
      </c>
      <c r="C338" s="4">
        <f>SUBTOTAL(9,C336:C337)</f>
        <v>17004</v>
      </c>
    </row>
    <row r="339" spans="1:3" hidden="1" outlineLevel="2" x14ac:dyDescent="0.25">
      <c r="A339" s="4" t="s">
        <v>21</v>
      </c>
      <c r="B339" s="4">
        <v>6525</v>
      </c>
      <c r="C339" s="4">
        <v>82653</v>
      </c>
    </row>
    <row r="340" spans="1:3" hidden="1" outlineLevel="2" x14ac:dyDescent="0.25">
      <c r="A340" s="4" t="s">
        <v>21</v>
      </c>
      <c r="B340" s="4">
        <v>9504</v>
      </c>
      <c r="C340" s="4">
        <v>50185</v>
      </c>
    </row>
    <row r="341" spans="1:3" hidden="1" outlineLevel="2" x14ac:dyDescent="0.25">
      <c r="A341" s="4" t="s">
        <v>21</v>
      </c>
      <c r="B341" s="4">
        <v>1531254</v>
      </c>
      <c r="C341" s="4">
        <v>11388243</v>
      </c>
    </row>
    <row r="342" spans="1:3" hidden="1" outlineLevel="2" x14ac:dyDescent="0.25">
      <c r="A342" s="4" t="s">
        <v>21</v>
      </c>
      <c r="B342" s="4">
        <v>86643</v>
      </c>
      <c r="C342" s="4">
        <v>817783</v>
      </c>
    </row>
    <row r="343" spans="1:3" outlineLevel="1" collapsed="1" x14ac:dyDescent="0.25">
      <c r="A343" s="5" t="s">
        <v>218</v>
      </c>
      <c r="B343" s="4">
        <f>SUBTOTAL(9,B339:B342)</f>
        <v>1633926</v>
      </c>
      <c r="C343" s="4">
        <f>SUBTOTAL(9,C339:C342)</f>
        <v>12338864</v>
      </c>
    </row>
    <row r="344" spans="1:3" hidden="1" outlineLevel="2" x14ac:dyDescent="0.25">
      <c r="A344" s="4" t="s">
        <v>335</v>
      </c>
      <c r="B344" s="4">
        <v>14</v>
      </c>
      <c r="C344" s="4">
        <v>180</v>
      </c>
    </row>
    <row r="345" spans="1:3" hidden="1" outlineLevel="2" x14ac:dyDescent="0.25">
      <c r="A345" s="4" t="s">
        <v>335</v>
      </c>
      <c r="B345" s="4">
        <v>603</v>
      </c>
      <c r="C345" s="4">
        <v>5280</v>
      </c>
    </row>
    <row r="346" spans="1:3" hidden="1" outlineLevel="2" x14ac:dyDescent="0.25">
      <c r="A346" s="4" t="s">
        <v>335</v>
      </c>
      <c r="B346" s="4">
        <v>432</v>
      </c>
      <c r="C346" s="4">
        <v>6500</v>
      </c>
    </row>
    <row r="347" spans="1:3" outlineLevel="1" collapsed="1" x14ac:dyDescent="0.25">
      <c r="A347" s="5" t="s">
        <v>337</v>
      </c>
      <c r="B347" s="4">
        <f>SUBTOTAL(9,B344:B346)</f>
        <v>1049</v>
      </c>
      <c r="C347" s="4">
        <f>SUBTOTAL(9,C344:C346)</f>
        <v>11960</v>
      </c>
    </row>
    <row r="348" spans="1:3" hidden="1" outlineLevel="2" x14ac:dyDescent="0.25">
      <c r="A348" s="4" t="s">
        <v>35</v>
      </c>
      <c r="B348" s="4">
        <v>72</v>
      </c>
      <c r="C348" s="4">
        <v>5680</v>
      </c>
    </row>
    <row r="349" spans="1:3" hidden="1" outlineLevel="2" x14ac:dyDescent="0.25">
      <c r="A349" s="4" t="s">
        <v>35</v>
      </c>
      <c r="B349" s="4">
        <v>1137</v>
      </c>
      <c r="C349" s="4">
        <v>13029</v>
      </c>
    </row>
    <row r="350" spans="1:3" hidden="1" outlineLevel="2" x14ac:dyDescent="0.25">
      <c r="A350" s="4" t="s">
        <v>35</v>
      </c>
      <c r="B350" s="4">
        <v>2003</v>
      </c>
      <c r="C350" s="4">
        <v>40198</v>
      </c>
    </row>
    <row r="351" spans="1:3" hidden="1" outlineLevel="2" x14ac:dyDescent="0.25">
      <c r="A351" s="4" t="s">
        <v>35</v>
      </c>
      <c r="B351" s="4">
        <v>2226</v>
      </c>
      <c r="C351" s="4">
        <v>18648</v>
      </c>
    </row>
    <row r="352" spans="1:3" hidden="1" outlineLevel="2" x14ac:dyDescent="0.25">
      <c r="A352" s="4" t="s">
        <v>35</v>
      </c>
      <c r="B352" s="4">
        <v>6538</v>
      </c>
      <c r="C352" s="4">
        <v>73171</v>
      </c>
    </row>
    <row r="353" spans="1:3" hidden="1" outlineLevel="2" x14ac:dyDescent="0.25">
      <c r="A353" s="4" t="s">
        <v>35</v>
      </c>
      <c r="B353" s="4">
        <v>7684</v>
      </c>
      <c r="C353" s="4">
        <v>73632</v>
      </c>
    </row>
    <row r="354" spans="1:3" hidden="1" outlineLevel="2" x14ac:dyDescent="0.25">
      <c r="A354" s="4" t="s">
        <v>35</v>
      </c>
      <c r="B354" s="4">
        <v>864</v>
      </c>
      <c r="C354" s="4">
        <v>2526</v>
      </c>
    </row>
    <row r="355" spans="1:3" hidden="1" outlineLevel="2" x14ac:dyDescent="0.25">
      <c r="A355" s="4" t="s">
        <v>35</v>
      </c>
      <c r="B355" s="4">
        <v>2592</v>
      </c>
      <c r="C355" s="4">
        <v>7580</v>
      </c>
    </row>
    <row r="356" spans="1:3" hidden="1" outlineLevel="2" x14ac:dyDescent="0.25">
      <c r="A356" s="4" t="s">
        <v>35</v>
      </c>
      <c r="B356" s="4">
        <v>24</v>
      </c>
      <c r="C356" s="4">
        <v>462</v>
      </c>
    </row>
    <row r="357" spans="1:3" hidden="1" outlineLevel="2" x14ac:dyDescent="0.25">
      <c r="A357" s="4" t="s">
        <v>35</v>
      </c>
      <c r="B357" s="4">
        <v>113</v>
      </c>
      <c r="C357" s="4">
        <v>961</v>
      </c>
    </row>
    <row r="358" spans="1:3" hidden="1" outlineLevel="2" x14ac:dyDescent="0.25">
      <c r="A358" s="4" t="s">
        <v>35</v>
      </c>
      <c r="B358" s="4">
        <v>113</v>
      </c>
      <c r="C358" s="4">
        <v>1572</v>
      </c>
    </row>
    <row r="359" spans="1:3" hidden="1" outlineLevel="2" x14ac:dyDescent="0.25">
      <c r="A359" s="4" t="s">
        <v>35</v>
      </c>
      <c r="B359" s="4">
        <v>72</v>
      </c>
      <c r="C359" s="4">
        <v>1006</v>
      </c>
    </row>
    <row r="360" spans="1:3" outlineLevel="1" collapsed="1" x14ac:dyDescent="0.25">
      <c r="A360" s="5" t="s">
        <v>219</v>
      </c>
      <c r="B360" s="4">
        <f>SUBTOTAL(9,B348:B359)</f>
        <v>23438</v>
      </c>
      <c r="C360" s="4">
        <f>SUBTOTAL(9,C348:C359)</f>
        <v>238465</v>
      </c>
    </row>
    <row r="361" spans="1:3" hidden="1" outlineLevel="2" x14ac:dyDescent="0.25">
      <c r="A361" s="4" t="s">
        <v>257</v>
      </c>
      <c r="B361" s="4">
        <v>5454</v>
      </c>
      <c r="C361" s="4">
        <v>32120</v>
      </c>
    </row>
    <row r="362" spans="1:3" hidden="1" outlineLevel="2" x14ac:dyDescent="0.25">
      <c r="A362" s="4" t="s">
        <v>257</v>
      </c>
      <c r="B362" s="4">
        <v>54</v>
      </c>
      <c r="C362" s="4">
        <v>1345</v>
      </c>
    </row>
    <row r="363" spans="1:3" outlineLevel="1" collapsed="1" x14ac:dyDescent="0.25">
      <c r="A363" s="5" t="s">
        <v>265</v>
      </c>
      <c r="B363" s="4">
        <f>SUBTOTAL(9,B361:B362)</f>
        <v>5508</v>
      </c>
      <c r="C363" s="4">
        <f>SUBTOTAL(9,C361:C362)</f>
        <v>33465</v>
      </c>
    </row>
    <row r="364" spans="1:3" hidden="1" outlineLevel="2" x14ac:dyDescent="0.25">
      <c r="A364" s="4" t="s">
        <v>6</v>
      </c>
      <c r="B364" s="4">
        <v>27</v>
      </c>
      <c r="C364" s="4">
        <v>8297</v>
      </c>
    </row>
    <row r="365" spans="1:3" hidden="1" outlineLevel="2" x14ac:dyDescent="0.25">
      <c r="A365" s="4" t="s">
        <v>6</v>
      </c>
      <c r="B365" s="4">
        <v>1550</v>
      </c>
      <c r="C365" s="4">
        <v>69080</v>
      </c>
    </row>
    <row r="366" spans="1:3" hidden="1" outlineLevel="2" x14ac:dyDescent="0.25">
      <c r="A366" s="4" t="s">
        <v>6</v>
      </c>
      <c r="B366" s="4">
        <v>2372</v>
      </c>
      <c r="C366" s="4">
        <v>42273</v>
      </c>
    </row>
    <row r="367" spans="1:3" hidden="1" outlineLevel="2" x14ac:dyDescent="0.25">
      <c r="A367" s="4" t="s">
        <v>6</v>
      </c>
      <c r="B367" s="4">
        <v>729186</v>
      </c>
      <c r="C367" s="4">
        <v>10259822</v>
      </c>
    </row>
    <row r="368" spans="1:3" hidden="1" outlineLevel="2" x14ac:dyDescent="0.25">
      <c r="A368" s="4" t="s">
        <v>6</v>
      </c>
      <c r="B368" s="4">
        <v>180</v>
      </c>
      <c r="C368" s="4">
        <v>1600</v>
      </c>
    </row>
    <row r="369" spans="1:3" hidden="1" outlineLevel="2" x14ac:dyDescent="0.25">
      <c r="A369" s="4" t="s">
        <v>6</v>
      </c>
      <c r="B369" s="4">
        <v>190136</v>
      </c>
      <c r="C369" s="4">
        <v>3109698</v>
      </c>
    </row>
    <row r="370" spans="1:3" hidden="1" outlineLevel="2" x14ac:dyDescent="0.25">
      <c r="A370" s="4" t="s">
        <v>6</v>
      </c>
      <c r="B370" s="4">
        <v>270</v>
      </c>
      <c r="C370" s="4">
        <v>3900</v>
      </c>
    </row>
    <row r="371" spans="1:3" hidden="1" outlineLevel="2" x14ac:dyDescent="0.25">
      <c r="A371" s="4" t="s">
        <v>6</v>
      </c>
      <c r="B371" s="4">
        <v>198</v>
      </c>
      <c r="C371" s="4">
        <v>4056</v>
      </c>
    </row>
    <row r="372" spans="1:3" hidden="1" outlineLevel="2" x14ac:dyDescent="0.25">
      <c r="A372" s="4" t="s">
        <v>6</v>
      </c>
      <c r="B372" s="4">
        <v>45</v>
      </c>
      <c r="C372" s="4">
        <v>3015</v>
      </c>
    </row>
    <row r="373" spans="1:3" outlineLevel="1" collapsed="1" x14ac:dyDescent="0.25">
      <c r="A373" s="5" t="s">
        <v>221</v>
      </c>
      <c r="B373" s="4">
        <f>SUBTOTAL(9,B364:B372)</f>
        <v>923964</v>
      </c>
      <c r="C373" s="4">
        <f>SUBTOTAL(9,C364:C372)</f>
        <v>13501741</v>
      </c>
    </row>
    <row r="374" spans="1:3" hidden="1" outlineLevel="2" x14ac:dyDescent="0.25">
      <c r="A374" s="4" t="s">
        <v>75</v>
      </c>
      <c r="B374" s="4">
        <v>23949</v>
      </c>
      <c r="C374" s="4">
        <v>220691</v>
      </c>
    </row>
    <row r="375" spans="1:3" hidden="1" outlineLevel="2" x14ac:dyDescent="0.25">
      <c r="A375" s="4" t="s">
        <v>75</v>
      </c>
      <c r="B375" s="4">
        <v>1593</v>
      </c>
      <c r="C375" s="4">
        <v>26444</v>
      </c>
    </row>
    <row r="376" spans="1:3" outlineLevel="1" collapsed="1" x14ac:dyDescent="0.25">
      <c r="A376" s="5" t="s">
        <v>222</v>
      </c>
      <c r="B376" s="4">
        <f>SUBTOTAL(9,B374:B375)</f>
        <v>25542</v>
      </c>
      <c r="C376" s="4">
        <f>SUBTOTAL(9,C374:C375)</f>
        <v>247135</v>
      </c>
    </row>
    <row r="377" spans="1:3" hidden="1" outlineLevel="2" x14ac:dyDescent="0.25">
      <c r="A377" s="4" t="s">
        <v>76</v>
      </c>
      <c r="B377" s="4">
        <v>54</v>
      </c>
      <c r="C377" s="4">
        <v>815</v>
      </c>
    </row>
    <row r="378" spans="1:3" hidden="1" outlineLevel="2" x14ac:dyDescent="0.25">
      <c r="A378" s="4" t="s">
        <v>76</v>
      </c>
      <c r="B378" s="4">
        <v>130</v>
      </c>
      <c r="C378" s="4">
        <v>2516</v>
      </c>
    </row>
    <row r="379" spans="1:3" hidden="1" outlineLevel="2" x14ac:dyDescent="0.25">
      <c r="A379" s="4" t="s">
        <v>76</v>
      </c>
      <c r="B379" s="4">
        <v>99</v>
      </c>
      <c r="C379" s="4">
        <v>3207</v>
      </c>
    </row>
    <row r="380" spans="1:3" outlineLevel="1" collapsed="1" x14ac:dyDescent="0.25">
      <c r="A380" s="5" t="s">
        <v>223</v>
      </c>
      <c r="B380" s="4">
        <f>SUBTOTAL(9,B377:B379)</f>
        <v>283</v>
      </c>
      <c r="C380" s="4">
        <f>SUBTOTAL(9,C377:C379)</f>
        <v>6538</v>
      </c>
    </row>
    <row r="381" spans="1:3" hidden="1" outlineLevel="2" x14ac:dyDescent="0.25">
      <c r="A381" s="4" t="s">
        <v>342</v>
      </c>
      <c r="B381" s="4">
        <v>9</v>
      </c>
      <c r="C381" s="4">
        <v>215</v>
      </c>
    </row>
    <row r="382" spans="1:3" hidden="1" outlineLevel="2" x14ac:dyDescent="0.25">
      <c r="A382" s="4" t="s">
        <v>342</v>
      </c>
      <c r="B382" s="4">
        <v>7605</v>
      </c>
      <c r="C382" s="4">
        <v>61067</v>
      </c>
    </row>
    <row r="383" spans="1:3" hidden="1" outlineLevel="2" x14ac:dyDescent="0.25">
      <c r="A383" s="4" t="s">
        <v>342</v>
      </c>
      <c r="B383" s="4">
        <v>18</v>
      </c>
      <c r="C383" s="4">
        <v>788</v>
      </c>
    </row>
    <row r="384" spans="1:3" outlineLevel="1" collapsed="1" x14ac:dyDescent="0.25">
      <c r="A384" s="5" t="s">
        <v>345</v>
      </c>
      <c r="B384" s="4">
        <f>SUBTOTAL(9,B381:B383)</f>
        <v>7632</v>
      </c>
      <c r="C384" s="4">
        <f>SUBTOTAL(9,C381:C383)</f>
        <v>62070</v>
      </c>
    </row>
    <row r="385" spans="1:3" hidden="1" outlineLevel="2" x14ac:dyDescent="0.25">
      <c r="A385" s="4" t="s">
        <v>77</v>
      </c>
      <c r="B385" s="4">
        <v>75347</v>
      </c>
      <c r="C385" s="4">
        <v>322885</v>
      </c>
    </row>
    <row r="386" spans="1:3" hidden="1" outlineLevel="2" x14ac:dyDescent="0.25">
      <c r="A386" s="4" t="s">
        <v>77</v>
      </c>
      <c r="B386" s="4">
        <v>617</v>
      </c>
      <c r="C386" s="4">
        <v>12558</v>
      </c>
    </row>
    <row r="387" spans="1:3" hidden="1" outlineLevel="2" x14ac:dyDescent="0.25">
      <c r="A387" s="4" t="s">
        <v>77</v>
      </c>
      <c r="B387" s="4">
        <v>648775</v>
      </c>
      <c r="C387" s="4">
        <v>2450661</v>
      </c>
    </row>
    <row r="388" spans="1:3" outlineLevel="1" collapsed="1" x14ac:dyDescent="0.25">
      <c r="A388" s="5" t="s">
        <v>224</v>
      </c>
      <c r="B388" s="4">
        <f>SUBTOTAL(9,B385:B387)</f>
        <v>724739</v>
      </c>
      <c r="C388" s="4">
        <f>SUBTOTAL(9,C385:C387)</f>
        <v>2786104</v>
      </c>
    </row>
    <row r="389" spans="1:3" hidden="1" outlineLevel="2" x14ac:dyDescent="0.25">
      <c r="A389" s="4" t="s">
        <v>22</v>
      </c>
      <c r="B389" s="4">
        <v>4617</v>
      </c>
      <c r="C389" s="4">
        <v>38924</v>
      </c>
    </row>
    <row r="390" spans="1:3" hidden="1" outlineLevel="2" x14ac:dyDescent="0.25">
      <c r="A390" s="4" t="s">
        <v>22</v>
      </c>
      <c r="B390" s="4">
        <v>2786</v>
      </c>
      <c r="C390" s="4">
        <v>29891</v>
      </c>
    </row>
    <row r="391" spans="1:3" outlineLevel="1" collapsed="1" x14ac:dyDescent="0.25">
      <c r="A391" s="5" t="s">
        <v>225</v>
      </c>
      <c r="B391" s="4">
        <f>SUBTOTAL(9,B389:B390)</f>
        <v>7403</v>
      </c>
      <c r="C391" s="4">
        <f>SUBTOTAL(9,C389:C390)</f>
        <v>68815</v>
      </c>
    </row>
    <row r="392" spans="1:3" hidden="1" outlineLevel="2" x14ac:dyDescent="0.25">
      <c r="A392" s="4" t="s">
        <v>68</v>
      </c>
      <c r="B392" s="4">
        <v>1530</v>
      </c>
      <c r="C392" s="4">
        <v>19337</v>
      </c>
    </row>
    <row r="393" spans="1:3" hidden="1" outlineLevel="2" x14ac:dyDescent="0.25">
      <c r="A393" s="4" t="s">
        <v>68</v>
      </c>
      <c r="B393" s="4">
        <v>630</v>
      </c>
      <c r="C393" s="4">
        <v>12083</v>
      </c>
    </row>
    <row r="394" spans="1:3" outlineLevel="1" collapsed="1" x14ac:dyDescent="0.25">
      <c r="A394" s="5" t="s">
        <v>226</v>
      </c>
      <c r="B394" s="4">
        <f>SUBTOTAL(9,B392:B393)</f>
        <v>2160</v>
      </c>
      <c r="C394" s="4">
        <f>SUBTOTAL(9,C392:C393)</f>
        <v>31420</v>
      </c>
    </row>
    <row r="395" spans="1:3" hidden="1" outlineLevel="2" x14ac:dyDescent="0.25">
      <c r="A395" s="4" t="s">
        <v>23</v>
      </c>
      <c r="B395" s="4">
        <v>5994</v>
      </c>
      <c r="C395" s="4">
        <v>80484</v>
      </c>
    </row>
    <row r="396" spans="1:3" hidden="1" outlineLevel="2" x14ac:dyDescent="0.25">
      <c r="A396" s="4" t="s">
        <v>23</v>
      </c>
      <c r="B396" s="4">
        <v>26460</v>
      </c>
      <c r="C396" s="4">
        <v>248057</v>
      </c>
    </row>
    <row r="397" spans="1:3" hidden="1" outlineLevel="2" x14ac:dyDescent="0.25">
      <c r="A397" s="4" t="s">
        <v>23</v>
      </c>
      <c r="B397" s="4">
        <v>450</v>
      </c>
      <c r="C397" s="4">
        <v>8131</v>
      </c>
    </row>
    <row r="398" spans="1:3" hidden="1" outlineLevel="2" x14ac:dyDescent="0.25">
      <c r="A398" s="4" t="s">
        <v>23</v>
      </c>
      <c r="B398" s="4">
        <v>900</v>
      </c>
      <c r="C398" s="4">
        <v>5497</v>
      </c>
    </row>
    <row r="399" spans="1:3" hidden="1" outlineLevel="2" x14ac:dyDescent="0.25">
      <c r="A399" s="4" t="s">
        <v>23</v>
      </c>
      <c r="B399" s="4">
        <v>436655</v>
      </c>
      <c r="C399" s="4">
        <v>3854959</v>
      </c>
    </row>
    <row r="400" spans="1:3" hidden="1" outlineLevel="2" x14ac:dyDescent="0.25">
      <c r="A400" s="4" t="s">
        <v>23</v>
      </c>
      <c r="B400" s="4">
        <v>1350</v>
      </c>
      <c r="C400" s="4">
        <v>18000</v>
      </c>
    </row>
    <row r="401" spans="1:3" hidden="1" outlineLevel="2" x14ac:dyDescent="0.25">
      <c r="A401" s="4" t="s">
        <v>23</v>
      </c>
      <c r="B401" s="4">
        <v>182273</v>
      </c>
      <c r="C401" s="4">
        <v>2229803</v>
      </c>
    </row>
    <row r="402" spans="1:3" hidden="1" outlineLevel="2" x14ac:dyDescent="0.25">
      <c r="A402" s="4" t="s">
        <v>23</v>
      </c>
      <c r="B402" s="4">
        <v>190949</v>
      </c>
      <c r="C402" s="4">
        <v>886821</v>
      </c>
    </row>
    <row r="403" spans="1:3" outlineLevel="1" collapsed="1" x14ac:dyDescent="0.25">
      <c r="A403" s="5" t="s">
        <v>227</v>
      </c>
      <c r="B403" s="4">
        <f>SUBTOTAL(9,B395:B402)</f>
        <v>845031</v>
      </c>
      <c r="C403" s="4">
        <f>SUBTOTAL(9,C395:C402)</f>
        <v>7331752</v>
      </c>
    </row>
    <row r="404" spans="1:3" hidden="1" outlineLevel="2" x14ac:dyDescent="0.25">
      <c r="A404" s="4" t="s">
        <v>36</v>
      </c>
      <c r="B404" s="4">
        <v>103187</v>
      </c>
      <c r="C404" s="4">
        <v>919796</v>
      </c>
    </row>
    <row r="405" spans="1:3" hidden="1" outlineLevel="2" x14ac:dyDescent="0.25">
      <c r="A405" s="4" t="s">
        <v>36</v>
      </c>
      <c r="B405" s="4">
        <v>11880</v>
      </c>
      <c r="C405" s="4">
        <v>162818</v>
      </c>
    </row>
    <row r="406" spans="1:3" hidden="1" outlineLevel="2" x14ac:dyDescent="0.25">
      <c r="A406" s="4" t="s">
        <v>36</v>
      </c>
      <c r="B406" s="4">
        <v>36</v>
      </c>
      <c r="C406" s="4">
        <v>2259</v>
      </c>
    </row>
    <row r="407" spans="1:3" hidden="1" outlineLevel="2" x14ac:dyDescent="0.25">
      <c r="A407" s="4" t="s">
        <v>36</v>
      </c>
      <c r="B407" s="4">
        <v>240000</v>
      </c>
      <c r="C407" s="4">
        <v>977991</v>
      </c>
    </row>
    <row r="408" spans="1:3" outlineLevel="1" collapsed="1" x14ac:dyDescent="0.25">
      <c r="A408" s="5" t="s">
        <v>228</v>
      </c>
      <c r="B408" s="4">
        <f>SUBTOTAL(9,B404:B407)</f>
        <v>355103</v>
      </c>
      <c r="C408" s="4">
        <f>SUBTOTAL(9,C404:C407)</f>
        <v>2062864</v>
      </c>
    </row>
    <row r="409" spans="1:3" hidden="1" outlineLevel="2" x14ac:dyDescent="0.25">
      <c r="A409" s="4" t="s">
        <v>24</v>
      </c>
      <c r="B409" s="4">
        <v>824</v>
      </c>
      <c r="C409" s="4">
        <v>12136</v>
      </c>
    </row>
    <row r="410" spans="1:3" hidden="1" outlineLevel="2" x14ac:dyDescent="0.25">
      <c r="A410" s="4" t="s">
        <v>24</v>
      </c>
      <c r="B410" s="4">
        <v>1693</v>
      </c>
      <c r="C410" s="4">
        <v>21114</v>
      </c>
    </row>
    <row r="411" spans="1:3" hidden="1" outlineLevel="2" x14ac:dyDescent="0.25">
      <c r="A411" s="4" t="s">
        <v>24</v>
      </c>
      <c r="B411" s="4">
        <v>356</v>
      </c>
      <c r="C411" s="4">
        <v>6003</v>
      </c>
    </row>
    <row r="412" spans="1:3" hidden="1" outlineLevel="2" x14ac:dyDescent="0.25">
      <c r="A412" s="4" t="s">
        <v>24</v>
      </c>
      <c r="B412" s="4">
        <v>2151</v>
      </c>
      <c r="C412" s="4">
        <v>49381</v>
      </c>
    </row>
    <row r="413" spans="1:3" hidden="1" outlineLevel="2" x14ac:dyDescent="0.25">
      <c r="A413" s="4" t="s">
        <v>24</v>
      </c>
      <c r="B413" s="4">
        <v>15</v>
      </c>
      <c r="C413" s="4">
        <v>1296</v>
      </c>
    </row>
    <row r="414" spans="1:3" hidden="1" outlineLevel="2" x14ac:dyDescent="0.25">
      <c r="A414" s="4" t="s">
        <v>24</v>
      </c>
      <c r="B414" s="4">
        <v>124292</v>
      </c>
      <c r="C414" s="4">
        <v>1341526</v>
      </c>
    </row>
    <row r="415" spans="1:3" hidden="1" outlineLevel="2" x14ac:dyDescent="0.25">
      <c r="A415" s="4" t="s">
        <v>24</v>
      </c>
      <c r="B415" s="4">
        <v>18038</v>
      </c>
      <c r="C415" s="4">
        <v>378726</v>
      </c>
    </row>
    <row r="416" spans="1:3" hidden="1" outlineLevel="2" x14ac:dyDescent="0.25">
      <c r="A416" s="4" t="s">
        <v>24</v>
      </c>
      <c r="B416" s="4">
        <v>833</v>
      </c>
      <c r="C416" s="4">
        <v>13093</v>
      </c>
    </row>
    <row r="417" spans="1:3" hidden="1" outlineLevel="2" x14ac:dyDescent="0.25">
      <c r="A417" s="4" t="s">
        <v>24</v>
      </c>
      <c r="B417" s="4">
        <v>261</v>
      </c>
      <c r="C417" s="4">
        <v>3477</v>
      </c>
    </row>
    <row r="418" spans="1:3" hidden="1" outlineLevel="2" x14ac:dyDescent="0.25">
      <c r="A418" s="4" t="s">
        <v>24</v>
      </c>
      <c r="B418" s="4">
        <v>270</v>
      </c>
      <c r="C418" s="4">
        <v>3335</v>
      </c>
    </row>
    <row r="419" spans="1:3" hidden="1" outlineLevel="2" x14ac:dyDescent="0.25">
      <c r="A419" s="4" t="s">
        <v>24</v>
      </c>
      <c r="B419" s="4">
        <v>972</v>
      </c>
      <c r="C419" s="4">
        <v>7521</v>
      </c>
    </row>
    <row r="420" spans="1:3" hidden="1" outlineLevel="2" x14ac:dyDescent="0.25">
      <c r="A420" s="4" t="s">
        <v>24</v>
      </c>
      <c r="B420" s="4">
        <v>1206</v>
      </c>
      <c r="C420" s="4">
        <v>10791</v>
      </c>
    </row>
    <row r="421" spans="1:3" outlineLevel="1" collapsed="1" x14ac:dyDescent="0.25">
      <c r="A421" s="5" t="s">
        <v>229</v>
      </c>
      <c r="B421" s="4">
        <f>SUBTOTAL(9,B409:B420)</f>
        <v>150911</v>
      </c>
      <c r="C421" s="4">
        <f>SUBTOTAL(9,C409:C420)</f>
        <v>1848399</v>
      </c>
    </row>
    <row r="422" spans="1:3" hidden="1" outlineLevel="2" x14ac:dyDescent="0.25">
      <c r="A422" s="4" t="s">
        <v>78</v>
      </c>
      <c r="B422" s="4">
        <v>81</v>
      </c>
      <c r="C422" s="4">
        <v>2476</v>
      </c>
    </row>
    <row r="423" spans="1:3" hidden="1" outlineLevel="2" x14ac:dyDescent="0.25">
      <c r="A423" s="4" t="s">
        <v>78</v>
      </c>
      <c r="B423" s="4">
        <v>97203</v>
      </c>
      <c r="C423" s="4">
        <v>1018653</v>
      </c>
    </row>
    <row r="424" spans="1:3" hidden="1" outlineLevel="2" x14ac:dyDescent="0.25">
      <c r="A424" s="4" t="s">
        <v>78</v>
      </c>
      <c r="B424" s="4">
        <v>22040</v>
      </c>
      <c r="C424" s="4">
        <v>450657</v>
      </c>
    </row>
    <row r="425" spans="1:3" outlineLevel="1" collapsed="1" x14ac:dyDescent="0.25">
      <c r="A425" s="5" t="s">
        <v>230</v>
      </c>
      <c r="B425" s="4">
        <f>SUBTOTAL(9,B422:B424)</f>
        <v>119324</v>
      </c>
      <c r="C425" s="4">
        <f>SUBTOTAL(9,C422:C424)</f>
        <v>1471786</v>
      </c>
    </row>
    <row r="426" spans="1:3" hidden="1" outlineLevel="2" x14ac:dyDescent="0.25">
      <c r="A426" s="4" t="s">
        <v>258</v>
      </c>
      <c r="B426" s="4">
        <v>901</v>
      </c>
      <c r="C426" s="4">
        <v>10879</v>
      </c>
    </row>
    <row r="427" spans="1:3" hidden="1" outlineLevel="2" x14ac:dyDescent="0.25">
      <c r="A427" s="4" t="s">
        <v>258</v>
      </c>
      <c r="B427" s="4">
        <v>162</v>
      </c>
      <c r="C427" s="4">
        <v>2386</v>
      </c>
    </row>
    <row r="428" spans="1:3" outlineLevel="1" collapsed="1" x14ac:dyDescent="0.25">
      <c r="A428" s="5" t="s">
        <v>266</v>
      </c>
      <c r="B428" s="4">
        <f>SUBTOTAL(9,B426:B427)</f>
        <v>1063</v>
      </c>
      <c r="C428" s="4">
        <f>SUBTOTAL(9,C426:C427)</f>
        <v>13265</v>
      </c>
    </row>
    <row r="429" spans="1:3" hidden="1" outlineLevel="2" x14ac:dyDescent="0.25">
      <c r="A429" s="4" t="s">
        <v>25</v>
      </c>
      <c r="B429" s="4">
        <v>195</v>
      </c>
      <c r="C429" s="4">
        <v>1989</v>
      </c>
    </row>
    <row r="430" spans="1:3" hidden="1" outlineLevel="2" x14ac:dyDescent="0.25">
      <c r="A430" s="4" t="s">
        <v>25</v>
      </c>
      <c r="B430" s="4">
        <v>441</v>
      </c>
      <c r="C430" s="4">
        <v>4205</v>
      </c>
    </row>
    <row r="431" spans="1:3" hidden="1" outlineLevel="2" x14ac:dyDescent="0.25">
      <c r="A431" s="4" t="s">
        <v>25</v>
      </c>
      <c r="B431" s="4">
        <v>3771</v>
      </c>
      <c r="C431" s="4">
        <v>14530</v>
      </c>
    </row>
    <row r="432" spans="1:3" hidden="1" outlineLevel="2" x14ac:dyDescent="0.25">
      <c r="A432" s="4" t="s">
        <v>25</v>
      </c>
      <c r="B432" s="4">
        <v>11855</v>
      </c>
      <c r="C432" s="4">
        <v>43115</v>
      </c>
    </row>
    <row r="433" spans="1:3" hidden="1" outlineLevel="2" x14ac:dyDescent="0.25">
      <c r="A433" s="4" t="s">
        <v>25</v>
      </c>
      <c r="B433" s="4">
        <v>3</v>
      </c>
      <c r="C433" s="4">
        <v>234</v>
      </c>
    </row>
    <row r="434" spans="1:3" hidden="1" outlineLevel="2" x14ac:dyDescent="0.25">
      <c r="A434" s="4" t="s">
        <v>25</v>
      </c>
      <c r="B434" s="4">
        <v>3655</v>
      </c>
      <c r="C434" s="4">
        <v>33588</v>
      </c>
    </row>
    <row r="435" spans="1:3" hidden="1" outlineLevel="2" x14ac:dyDescent="0.25">
      <c r="A435" s="4" t="s">
        <v>25</v>
      </c>
      <c r="B435" s="4">
        <v>4104</v>
      </c>
      <c r="C435" s="4">
        <v>34084</v>
      </c>
    </row>
    <row r="436" spans="1:3" hidden="1" outlineLevel="2" x14ac:dyDescent="0.25">
      <c r="A436" s="4" t="s">
        <v>25</v>
      </c>
      <c r="B436" s="4">
        <v>40</v>
      </c>
      <c r="C436" s="4">
        <v>1378</v>
      </c>
    </row>
    <row r="437" spans="1:3" outlineLevel="1" collapsed="1" x14ac:dyDescent="0.25">
      <c r="A437" s="5" t="s">
        <v>231</v>
      </c>
      <c r="B437" s="4">
        <f>SUBTOTAL(9,B429:B436)</f>
        <v>24064</v>
      </c>
      <c r="C437" s="4">
        <f>SUBTOTAL(9,C429:C436)</f>
        <v>133123</v>
      </c>
    </row>
    <row r="438" spans="1:3" hidden="1" outlineLevel="2" x14ac:dyDescent="0.25">
      <c r="A438" s="4" t="s">
        <v>363</v>
      </c>
      <c r="B438" s="4">
        <v>7985</v>
      </c>
      <c r="C438" s="4">
        <v>724941</v>
      </c>
    </row>
    <row r="439" spans="1:3" hidden="1" outlineLevel="2" x14ac:dyDescent="0.25">
      <c r="A439" s="4" t="s">
        <v>363</v>
      </c>
      <c r="B439" s="4">
        <v>6453</v>
      </c>
      <c r="C439" s="4">
        <v>53571</v>
      </c>
    </row>
    <row r="440" spans="1:3" hidden="1" outlineLevel="2" x14ac:dyDescent="0.25">
      <c r="A440" s="4" t="s">
        <v>363</v>
      </c>
      <c r="B440" s="4">
        <v>309060</v>
      </c>
      <c r="C440" s="4">
        <v>2009602</v>
      </c>
    </row>
    <row r="441" spans="1:3" hidden="1" outlineLevel="2" x14ac:dyDescent="0.25">
      <c r="A441" s="4" t="s">
        <v>363</v>
      </c>
      <c r="B441" s="4">
        <v>418843</v>
      </c>
      <c r="C441" s="4">
        <v>5556822</v>
      </c>
    </row>
    <row r="442" spans="1:3" hidden="1" outlineLevel="2" x14ac:dyDescent="0.25">
      <c r="A442" s="4" t="s">
        <v>363</v>
      </c>
      <c r="B442" s="4">
        <v>1449643</v>
      </c>
      <c r="C442" s="4">
        <v>13612057</v>
      </c>
    </row>
    <row r="443" spans="1:3" hidden="1" outlineLevel="2" x14ac:dyDescent="0.25">
      <c r="A443" s="4" t="s">
        <v>363</v>
      </c>
      <c r="B443" s="4">
        <v>898603</v>
      </c>
      <c r="C443" s="4">
        <v>8509483</v>
      </c>
    </row>
    <row r="444" spans="1:3" hidden="1" outlineLevel="2" x14ac:dyDescent="0.25">
      <c r="A444" s="4" t="s">
        <v>363</v>
      </c>
      <c r="B444" s="4">
        <v>2277</v>
      </c>
      <c r="C444" s="4">
        <v>24704</v>
      </c>
    </row>
    <row r="445" spans="1:3" hidden="1" outlineLevel="2" x14ac:dyDescent="0.25">
      <c r="A445" s="4" t="s">
        <v>363</v>
      </c>
      <c r="B445" s="4">
        <v>37360</v>
      </c>
      <c r="C445" s="4">
        <v>453437</v>
      </c>
    </row>
    <row r="446" spans="1:3" hidden="1" outlineLevel="2" x14ac:dyDescent="0.25">
      <c r="A446" s="4" t="s">
        <v>363</v>
      </c>
      <c r="B446" s="4">
        <v>24504</v>
      </c>
      <c r="C446" s="4">
        <v>163752</v>
      </c>
    </row>
    <row r="447" spans="1:3" hidden="1" outlineLevel="2" x14ac:dyDescent="0.25">
      <c r="A447" s="4" t="s">
        <v>363</v>
      </c>
      <c r="B447" s="4">
        <v>24000</v>
      </c>
      <c r="C447" s="4">
        <v>146400</v>
      </c>
    </row>
    <row r="448" spans="1:3" hidden="1" outlineLevel="2" x14ac:dyDescent="0.25">
      <c r="A448" s="4" t="s">
        <v>363</v>
      </c>
      <c r="B448" s="4">
        <v>18</v>
      </c>
      <c r="C448" s="4">
        <v>276</v>
      </c>
    </row>
    <row r="449" spans="1:3" hidden="1" outlineLevel="2" x14ac:dyDescent="0.25">
      <c r="A449" s="4" t="s">
        <v>363</v>
      </c>
      <c r="B449" s="4">
        <v>414</v>
      </c>
      <c r="C449" s="4">
        <v>3861</v>
      </c>
    </row>
    <row r="450" spans="1:3" hidden="1" outlineLevel="2" x14ac:dyDescent="0.25">
      <c r="A450" s="4" t="s">
        <v>363</v>
      </c>
      <c r="B450" s="4">
        <v>65</v>
      </c>
      <c r="C450" s="4">
        <v>7756</v>
      </c>
    </row>
    <row r="451" spans="1:3" hidden="1" outlineLevel="2" x14ac:dyDescent="0.25">
      <c r="A451" s="4" t="s">
        <v>363</v>
      </c>
      <c r="B451" s="4">
        <v>457</v>
      </c>
      <c r="C451" s="4">
        <v>68720</v>
      </c>
    </row>
    <row r="452" spans="1:3" hidden="1" outlineLevel="2" x14ac:dyDescent="0.25">
      <c r="A452" s="4" t="s">
        <v>363</v>
      </c>
      <c r="B452" s="4">
        <v>144</v>
      </c>
      <c r="C452" s="4">
        <v>411</v>
      </c>
    </row>
    <row r="453" spans="1:3" hidden="1" outlineLevel="2" x14ac:dyDescent="0.25">
      <c r="A453" s="4" t="s">
        <v>363</v>
      </c>
      <c r="B453" s="4">
        <v>106197372</v>
      </c>
      <c r="C453" s="4">
        <v>879969578</v>
      </c>
    </row>
    <row r="454" spans="1:3" hidden="1" outlineLevel="2" x14ac:dyDescent="0.25">
      <c r="A454" s="4" t="s">
        <v>363</v>
      </c>
      <c r="B454" s="4">
        <v>2298364</v>
      </c>
      <c r="C454" s="4">
        <v>11024700</v>
      </c>
    </row>
    <row r="455" spans="1:3" hidden="1" outlineLevel="2" x14ac:dyDescent="0.25">
      <c r="A455" s="4" t="s">
        <v>363</v>
      </c>
      <c r="B455" s="4">
        <v>10484061</v>
      </c>
      <c r="C455" s="4">
        <v>128719773</v>
      </c>
    </row>
    <row r="456" spans="1:3" hidden="1" outlineLevel="2" x14ac:dyDescent="0.25">
      <c r="A456" s="4" t="s">
        <v>363</v>
      </c>
      <c r="B456" s="4">
        <v>62797</v>
      </c>
      <c r="C456" s="4">
        <v>633723</v>
      </c>
    </row>
    <row r="457" spans="1:3" hidden="1" outlineLevel="2" x14ac:dyDescent="0.25">
      <c r="A457" s="4" t="s">
        <v>363</v>
      </c>
      <c r="B457" s="4">
        <v>1702386</v>
      </c>
      <c r="C457" s="4">
        <v>6109290</v>
      </c>
    </row>
    <row r="458" spans="1:3" hidden="1" outlineLevel="2" x14ac:dyDescent="0.25">
      <c r="A458" s="4" t="s">
        <v>363</v>
      </c>
      <c r="B458" s="4">
        <v>363303</v>
      </c>
      <c r="C458" s="4">
        <v>1837909</v>
      </c>
    </row>
    <row r="459" spans="1:3" hidden="1" outlineLevel="2" x14ac:dyDescent="0.25">
      <c r="A459" s="4" t="s">
        <v>363</v>
      </c>
      <c r="B459" s="4">
        <v>40</v>
      </c>
      <c r="C459" s="4">
        <v>1378</v>
      </c>
    </row>
    <row r="460" spans="1:3" hidden="1" outlineLevel="2" x14ac:dyDescent="0.25">
      <c r="A460" s="4" t="s">
        <v>363</v>
      </c>
      <c r="B460" s="4">
        <v>68630</v>
      </c>
      <c r="C460" s="4">
        <v>334097</v>
      </c>
    </row>
    <row r="461" spans="1:3" hidden="1" outlineLevel="2" x14ac:dyDescent="0.25">
      <c r="A461" s="4" t="s">
        <v>363</v>
      </c>
      <c r="B461" s="4">
        <v>6093</v>
      </c>
      <c r="C461" s="4">
        <v>43244</v>
      </c>
    </row>
    <row r="462" spans="1:3" hidden="1" outlineLevel="2" x14ac:dyDescent="0.25">
      <c r="A462" s="4" t="s">
        <v>363</v>
      </c>
      <c r="B462" s="4">
        <v>1630064</v>
      </c>
      <c r="C462" s="4">
        <v>6885576</v>
      </c>
    </row>
    <row r="463" spans="1:3" hidden="1" outlineLevel="2" x14ac:dyDescent="0.25">
      <c r="A463" s="4" t="s">
        <v>363</v>
      </c>
      <c r="B463" s="4">
        <v>48000</v>
      </c>
      <c r="C463" s="4">
        <v>292800</v>
      </c>
    </row>
    <row r="464" spans="1:3" hidden="1" outlineLevel="2" x14ac:dyDescent="0.25">
      <c r="A464" s="4" t="s">
        <v>363</v>
      </c>
      <c r="B464" s="4">
        <v>103857766</v>
      </c>
      <c r="C464" s="4">
        <v>400482154</v>
      </c>
    </row>
    <row r="465" spans="1:3" hidden="1" outlineLevel="2" x14ac:dyDescent="0.25">
      <c r="A465" s="4" t="s">
        <v>363</v>
      </c>
      <c r="B465" s="4">
        <v>24</v>
      </c>
      <c r="C465" s="4">
        <v>462</v>
      </c>
    </row>
    <row r="466" spans="1:3" hidden="1" outlineLevel="2" x14ac:dyDescent="0.25">
      <c r="A466" s="4" t="s">
        <v>363</v>
      </c>
      <c r="B466" s="4">
        <v>8075416</v>
      </c>
      <c r="C466" s="4">
        <v>37976838</v>
      </c>
    </row>
    <row r="467" spans="1:3" hidden="1" outlineLevel="2" x14ac:dyDescent="0.25">
      <c r="A467" s="4" t="s">
        <v>363</v>
      </c>
      <c r="B467" s="4">
        <v>154690</v>
      </c>
      <c r="C467" s="4">
        <v>1035891</v>
      </c>
    </row>
    <row r="468" spans="1:3" hidden="1" outlineLevel="2" x14ac:dyDescent="0.25">
      <c r="A468" s="4" t="s">
        <v>363</v>
      </c>
      <c r="B468" s="4">
        <v>72</v>
      </c>
      <c r="C468" s="4">
        <v>1006</v>
      </c>
    </row>
    <row r="469" spans="1:3" outlineLevel="1" collapsed="1" x14ac:dyDescent="0.25">
      <c r="A469" s="5" t="s">
        <v>364</v>
      </c>
      <c r="B469" s="4">
        <f>SUBTOTAL(9,B438:B468)</f>
        <v>238128904</v>
      </c>
      <c r="C469" s="4">
        <f>SUBTOTAL(9,C438:C468)</f>
        <v>1506684212</v>
      </c>
    </row>
    <row r="470" spans="1:3" hidden="1" outlineLevel="2" x14ac:dyDescent="0.25">
      <c r="A470" s="4" t="s">
        <v>296</v>
      </c>
      <c r="B470" s="4">
        <v>2700</v>
      </c>
      <c r="C470" s="4">
        <v>30394</v>
      </c>
    </row>
    <row r="471" spans="1:3" hidden="1" outlineLevel="2" x14ac:dyDescent="0.25">
      <c r="A471" s="4" t="s">
        <v>296</v>
      </c>
      <c r="B471" s="4">
        <v>1000</v>
      </c>
      <c r="C471" s="4">
        <v>15253</v>
      </c>
    </row>
    <row r="472" spans="1:3" outlineLevel="1" collapsed="1" x14ac:dyDescent="0.25">
      <c r="A472" s="5" t="s">
        <v>300</v>
      </c>
      <c r="B472" s="4">
        <f>SUBTOTAL(9,B470:B471)</f>
        <v>3700</v>
      </c>
      <c r="C472" s="4">
        <f>SUBTOTAL(9,C470:C471)</f>
        <v>45647</v>
      </c>
    </row>
    <row r="473" spans="1:3" hidden="1" outlineLevel="2" x14ac:dyDescent="0.25">
      <c r="A473" s="4" t="s">
        <v>252</v>
      </c>
      <c r="B473" s="4">
        <v>1710</v>
      </c>
      <c r="C473" s="4">
        <v>21805</v>
      </c>
    </row>
    <row r="474" spans="1:3" hidden="1" outlineLevel="2" x14ac:dyDescent="0.25">
      <c r="A474" s="4" t="s">
        <v>252</v>
      </c>
      <c r="B474" s="4">
        <v>1386</v>
      </c>
      <c r="C474" s="4">
        <v>20926</v>
      </c>
    </row>
    <row r="475" spans="1:3" outlineLevel="1" collapsed="1" x14ac:dyDescent="0.25">
      <c r="A475" s="5" t="s">
        <v>267</v>
      </c>
      <c r="B475" s="4">
        <f>SUBTOTAL(9,B473:B474)</f>
        <v>3096</v>
      </c>
      <c r="C475" s="4">
        <f>SUBTOTAL(9,C473:C474)</f>
        <v>42731</v>
      </c>
    </row>
    <row r="476" spans="1:3" hidden="1" outlineLevel="2" x14ac:dyDescent="0.25">
      <c r="A476" s="4" t="s">
        <v>37</v>
      </c>
      <c r="B476" s="4">
        <v>495</v>
      </c>
      <c r="C476" s="4">
        <v>5335</v>
      </c>
    </row>
    <row r="477" spans="1:3" hidden="1" outlineLevel="2" x14ac:dyDescent="0.25">
      <c r="A477" s="4" t="s">
        <v>37</v>
      </c>
      <c r="B477" s="4">
        <v>94580</v>
      </c>
      <c r="C477" s="4">
        <v>717487</v>
      </c>
    </row>
    <row r="478" spans="1:3" hidden="1" outlineLevel="2" x14ac:dyDescent="0.25">
      <c r="A478" s="4" t="s">
        <v>37</v>
      </c>
      <c r="B478" s="4">
        <v>15143</v>
      </c>
      <c r="C478" s="4">
        <v>130857</v>
      </c>
    </row>
    <row r="479" spans="1:3" outlineLevel="1" collapsed="1" x14ac:dyDescent="0.25">
      <c r="A479" s="5" t="s">
        <v>232</v>
      </c>
      <c r="B479" s="4">
        <f>SUBTOTAL(9,B476:B478)</f>
        <v>110218</v>
      </c>
      <c r="C479" s="4">
        <f>SUBTOTAL(9,C476:C478)</f>
        <v>853679</v>
      </c>
    </row>
    <row r="480" spans="1:3" hidden="1" outlineLevel="2" x14ac:dyDescent="0.25">
      <c r="A480" s="4" t="s">
        <v>26</v>
      </c>
      <c r="B480" s="4">
        <v>623</v>
      </c>
      <c r="C480" s="4">
        <v>10815</v>
      </c>
    </row>
    <row r="481" spans="1:3" hidden="1" outlineLevel="2" x14ac:dyDescent="0.25">
      <c r="A481" s="4" t="s">
        <v>26</v>
      </c>
      <c r="B481" s="4">
        <v>1515</v>
      </c>
      <c r="C481" s="4">
        <v>25867</v>
      </c>
    </row>
    <row r="482" spans="1:3" hidden="1" outlineLevel="2" x14ac:dyDescent="0.25">
      <c r="A482" s="4" t="s">
        <v>26</v>
      </c>
      <c r="B482" s="4">
        <v>154880</v>
      </c>
      <c r="C482" s="4">
        <v>1587357</v>
      </c>
    </row>
    <row r="483" spans="1:3" hidden="1" outlineLevel="2" x14ac:dyDescent="0.25">
      <c r="A483" s="4" t="s">
        <v>26</v>
      </c>
      <c r="B483" s="4">
        <v>23087</v>
      </c>
      <c r="C483" s="4">
        <v>325186</v>
      </c>
    </row>
    <row r="484" spans="1:3" outlineLevel="1" collapsed="1" x14ac:dyDescent="0.25">
      <c r="A484" s="5" t="s">
        <v>233</v>
      </c>
      <c r="B484" s="4">
        <f>SUBTOTAL(9,B480:B483)</f>
        <v>180105</v>
      </c>
      <c r="C484" s="4">
        <f>SUBTOTAL(9,C480:C483)</f>
        <v>1949225</v>
      </c>
    </row>
    <row r="485" spans="1:3" hidden="1" outlineLevel="2" x14ac:dyDescent="0.25">
      <c r="A485" s="4" t="s">
        <v>27</v>
      </c>
      <c r="B485" s="4">
        <v>23438</v>
      </c>
      <c r="C485" s="4">
        <v>296399</v>
      </c>
    </row>
    <row r="486" spans="1:3" hidden="1" outlineLevel="2" x14ac:dyDescent="0.25">
      <c r="A486" s="4" t="s">
        <v>27</v>
      </c>
      <c r="B486" s="4">
        <v>88041</v>
      </c>
      <c r="C486" s="4">
        <v>877133</v>
      </c>
    </row>
    <row r="487" spans="1:3" hidden="1" outlineLevel="2" x14ac:dyDescent="0.25">
      <c r="A487" s="4" t="s">
        <v>27</v>
      </c>
      <c r="B487" s="4">
        <v>1692</v>
      </c>
      <c r="C487" s="4">
        <v>39072</v>
      </c>
    </row>
    <row r="488" spans="1:3" hidden="1" outlineLevel="2" x14ac:dyDescent="0.25">
      <c r="A488" s="4" t="s">
        <v>27</v>
      </c>
      <c r="B488" s="4">
        <v>24000</v>
      </c>
      <c r="C488" s="4">
        <v>146400</v>
      </c>
    </row>
    <row r="489" spans="1:3" hidden="1" outlineLevel="2" x14ac:dyDescent="0.25">
      <c r="A489" s="4" t="s">
        <v>27</v>
      </c>
      <c r="B489" s="4">
        <v>24000</v>
      </c>
      <c r="C489" s="4">
        <v>146400</v>
      </c>
    </row>
    <row r="490" spans="1:3" hidden="1" outlineLevel="2" x14ac:dyDescent="0.25">
      <c r="A490" s="4" t="s">
        <v>27</v>
      </c>
      <c r="B490" s="4">
        <v>0</v>
      </c>
      <c r="C490" s="4">
        <v>48</v>
      </c>
    </row>
    <row r="491" spans="1:3" hidden="1" outlineLevel="2" x14ac:dyDescent="0.25">
      <c r="A491" s="4" t="s">
        <v>27</v>
      </c>
      <c r="B491" s="4">
        <v>22985178</v>
      </c>
      <c r="C491" s="4">
        <v>176158471</v>
      </c>
    </row>
    <row r="492" spans="1:3" hidden="1" outlineLevel="2" x14ac:dyDescent="0.25">
      <c r="A492" s="4" t="s">
        <v>27</v>
      </c>
      <c r="B492" s="4">
        <v>17504</v>
      </c>
      <c r="C492" s="4">
        <v>198255</v>
      </c>
    </row>
    <row r="493" spans="1:3" hidden="1" outlineLevel="2" x14ac:dyDescent="0.25">
      <c r="A493" s="4" t="s">
        <v>27</v>
      </c>
      <c r="B493" s="4">
        <v>2132230</v>
      </c>
      <c r="C493" s="4">
        <v>23935243</v>
      </c>
    </row>
    <row r="494" spans="1:3" hidden="1" outlineLevel="2" x14ac:dyDescent="0.25">
      <c r="A494" s="4" t="s">
        <v>27</v>
      </c>
      <c r="B494" s="4">
        <v>1278</v>
      </c>
      <c r="C494" s="4">
        <v>82736</v>
      </c>
    </row>
    <row r="495" spans="1:3" hidden="1" outlineLevel="2" x14ac:dyDescent="0.25">
      <c r="A495" s="4" t="s">
        <v>27</v>
      </c>
      <c r="B495" s="4">
        <v>721826</v>
      </c>
      <c r="C495" s="4">
        <v>2573349</v>
      </c>
    </row>
    <row r="496" spans="1:3" hidden="1" outlineLevel="2" x14ac:dyDescent="0.25">
      <c r="A496" s="4" t="s">
        <v>27</v>
      </c>
      <c r="B496" s="4">
        <v>606</v>
      </c>
      <c r="C496" s="4">
        <v>30285</v>
      </c>
    </row>
    <row r="497" spans="1:3" hidden="1" outlineLevel="2" x14ac:dyDescent="0.25">
      <c r="A497" s="4" t="s">
        <v>27</v>
      </c>
      <c r="B497" s="4">
        <v>30</v>
      </c>
      <c r="C497" s="4">
        <v>763</v>
      </c>
    </row>
    <row r="498" spans="1:3" hidden="1" outlineLevel="2" x14ac:dyDescent="0.25">
      <c r="A498" s="4" t="s">
        <v>27</v>
      </c>
      <c r="B498" s="4">
        <v>415240</v>
      </c>
      <c r="C498" s="4">
        <v>1684798</v>
      </c>
    </row>
    <row r="499" spans="1:3" hidden="1" outlineLevel="2" x14ac:dyDescent="0.25">
      <c r="A499" s="4" t="s">
        <v>27</v>
      </c>
      <c r="B499" s="4">
        <v>48000</v>
      </c>
      <c r="C499" s="4">
        <v>292800</v>
      </c>
    </row>
    <row r="500" spans="1:3" hidden="1" outlineLevel="2" x14ac:dyDescent="0.25">
      <c r="A500" s="4" t="s">
        <v>27</v>
      </c>
      <c r="B500" s="4">
        <v>36930849</v>
      </c>
      <c r="C500" s="4">
        <v>140449327</v>
      </c>
    </row>
    <row r="501" spans="1:3" hidden="1" outlineLevel="2" x14ac:dyDescent="0.25">
      <c r="A501" s="4" t="s">
        <v>27</v>
      </c>
      <c r="B501" s="4">
        <v>1923158</v>
      </c>
      <c r="C501" s="4">
        <v>7074073</v>
      </c>
    </row>
    <row r="502" spans="1:3" hidden="1" outlineLevel="2" x14ac:dyDescent="0.25">
      <c r="A502" s="4" t="s">
        <v>27</v>
      </c>
      <c r="B502" s="4">
        <v>120025</v>
      </c>
      <c r="C502" s="4">
        <v>829373</v>
      </c>
    </row>
    <row r="503" spans="1:3" outlineLevel="1" collapsed="1" x14ac:dyDescent="0.25">
      <c r="A503" s="5" t="s">
        <v>234</v>
      </c>
      <c r="B503" s="4">
        <f>SUBTOTAL(9,B485:B502)</f>
        <v>65457095</v>
      </c>
      <c r="C503" s="4">
        <f>SUBTOTAL(9,C485:C502)</f>
        <v>354814925</v>
      </c>
    </row>
    <row r="504" spans="1:3" hidden="1" outlineLevel="2" x14ac:dyDescent="0.25">
      <c r="A504" s="4" t="s">
        <v>7</v>
      </c>
      <c r="B504" s="4">
        <v>14</v>
      </c>
      <c r="C504" s="4">
        <v>421</v>
      </c>
    </row>
    <row r="505" spans="1:3" hidden="1" outlineLevel="2" x14ac:dyDescent="0.25">
      <c r="A505" s="4" t="s">
        <v>7</v>
      </c>
      <c r="B505" s="4">
        <v>72000</v>
      </c>
      <c r="C505" s="4">
        <v>309600</v>
      </c>
    </row>
    <row r="506" spans="1:3" hidden="1" outlineLevel="2" x14ac:dyDescent="0.25">
      <c r="A506" s="4" t="s">
        <v>7</v>
      </c>
      <c r="B506" s="4">
        <v>201627</v>
      </c>
      <c r="C506" s="4">
        <v>2223051</v>
      </c>
    </row>
    <row r="507" spans="1:3" hidden="1" outlineLevel="2" x14ac:dyDescent="0.25">
      <c r="A507" s="4" t="s">
        <v>7</v>
      </c>
      <c r="B507" s="4">
        <v>64498</v>
      </c>
      <c r="C507" s="4">
        <v>538163</v>
      </c>
    </row>
    <row r="508" spans="1:3" hidden="1" outlineLevel="2" x14ac:dyDescent="0.25">
      <c r="A508" s="4" t="s">
        <v>7</v>
      </c>
      <c r="B508" s="4">
        <v>6980</v>
      </c>
      <c r="C508" s="4">
        <v>62893</v>
      </c>
    </row>
    <row r="509" spans="1:3" hidden="1" outlineLevel="2" x14ac:dyDescent="0.25">
      <c r="A509" s="4" t="s">
        <v>7</v>
      </c>
      <c r="B509" s="4">
        <v>3</v>
      </c>
      <c r="C509" s="4">
        <v>1399</v>
      </c>
    </row>
    <row r="510" spans="1:3" hidden="1" outlineLevel="2" x14ac:dyDescent="0.25">
      <c r="A510" s="4" t="s">
        <v>7</v>
      </c>
      <c r="B510" s="4">
        <v>40881432</v>
      </c>
      <c r="C510" s="4">
        <v>349550384</v>
      </c>
    </row>
    <row r="511" spans="1:3" hidden="1" outlineLevel="2" x14ac:dyDescent="0.25">
      <c r="A511" s="4" t="s">
        <v>7</v>
      </c>
      <c r="B511" s="4">
        <v>832036</v>
      </c>
      <c r="C511" s="4">
        <v>3709653</v>
      </c>
    </row>
    <row r="512" spans="1:3" hidden="1" outlineLevel="2" x14ac:dyDescent="0.25">
      <c r="A512" s="4" t="s">
        <v>7</v>
      </c>
      <c r="B512" s="4">
        <v>1850325</v>
      </c>
      <c r="C512" s="4">
        <v>21323168</v>
      </c>
    </row>
    <row r="513" spans="1:3" hidden="1" outlineLevel="2" x14ac:dyDescent="0.25">
      <c r="A513" s="4" t="s">
        <v>7</v>
      </c>
      <c r="B513" s="4">
        <v>48000</v>
      </c>
      <c r="C513" s="4">
        <v>203800</v>
      </c>
    </row>
    <row r="514" spans="1:3" hidden="1" outlineLevel="2" x14ac:dyDescent="0.25">
      <c r="A514" s="4" t="s">
        <v>7</v>
      </c>
      <c r="B514" s="4">
        <v>48000</v>
      </c>
      <c r="C514" s="4">
        <v>203040</v>
      </c>
    </row>
    <row r="515" spans="1:3" hidden="1" outlineLevel="2" x14ac:dyDescent="0.25">
      <c r="A515" s="4" t="s">
        <v>7</v>
      </c>
      <c r="B515" s="4">
        <v>2100</v>
      </c>
      <c r="C515" s="4">
        <v>16800</v>
      </c>
    </row>
    <row r="516" spans="1:3" hidden="1" outlineLevel="2" x14ac:dyDescent="0.25">
      <c r="A516" s="4" t="s">
        <v>7</v>
      </c>
      <c r="B516" s="4">
        <v>357254</v>
      </c>
      <c r="C516" s="4">
        <v>1463274</v>
      </c>
    </row>
    <row r="517" spans="1:3" hidden="1" outlineLevel="2" x14ac:dyDescent="0.25">
      <c r="A517" s="4" t="s">
        <v>7</v>
      </c>
      <c r="B517" s="4">
        <v>16076967</v>
      </c>
      <c r="C517" s="4">
        <v>60329045</v>
      </c>
    </row>
    <row r="518" spans="1:3" hidden="1" outlineLevel="2" x14ac:dyDescent="0.25">
      <c r="A518" s="4" t="s">
        <v>7</v>
      </c>
      <c r="B518" s="4">
        <v>5184691</v>
      </c>
      <c r="C518" s="4">
        <v>27211270</v>
      </c>
    </row>
    <row r="519" spans="1:3" hidden="1" outlineLevel="2" x14ac:dyDescent="0.25">
      <c r="A519" s="4" t="s">
        <v>7</v>
      </c>
      <c r="B519" s="4">
        <v>6000</v>
      </c>
      <c r="C519" s="4">
        <v>22751</v>
      </c>
    </row>
    <row r="520" spans="1:3" outlineLevel="1" collapsed="1" x14ac:dyDescent="0.25">
      <c r="A520" s="5" t="s">
        <v>235</v>
      </c>
      <c r="B520" s="4">
        <f>SUBTOTAL(9,B504:B519)</f>
        <v>65631927</v>
      </c>
      <c r="C520" s="4">
        <f>SUBTOTAL(9,C504:C519)</f>
        <v>467168712</v>
      </c>
    </row>
    <row r="521" spans="1:3" hidden="1" outlineLevel="2" x14ac:dyDescent="0.25">
      <c r="A521" s="4" t="s">
        <v>79</v>
      </c>
      <c r="B521" s="4">
        <v>1062</v>
      </c>
      <c r="C521" s="4">
        <v>13032</v>
      </c>
    </row>
    <row r="522" spans="1:3" hidden="1" outlineLevel="2" x14ac:dyDescent="0.25">
      <c r="A522" s="4" t="s">
        <v>79</v>
      </c>
      <c r="B522" s="4">
        <v>666</v>
      </c>
      <c r="C522" s="4">
        <v>11401</v>
      </c>
    </row>
    <row r="523" spans="1:3" outlineLevel="1" collapsed="1" x14ac:dyDescent="0.25">
      <c r="A523" s="5" t="s">
        <v>236</v>
      </c>
      <c r="B523" s="4">
        <f>SUBTOTAL(9,B521:B522)</f>
        <v>1728</v>
      </c>
      <c r="C523" s="4">
        <f>SUBTOTAL(9,C521:C522)</f>
        <v>24433</v>
      </c>
    </row>
    <row r="524" spans="1:3" hidden="1" outlineLevel="2" x14ac:dyDescent="0.25">
      <c r="A524" s="4" t="s">
        <v>28</v>
      </c>
      <c r="B524" s="4">
        <v>2376</v>
      </c>
      <c r="C524" s="4">
        <v>21328</v>
      </c>
    </row>
    <row r="525" spans="1:3" hidden="1" outlineLevel="2" x14ac:dyDescent="0.25">
      <c r="A525" s="4" t="s">
        <v>28</v>
      </c>
      <c r="B525" s="4">
        <v>1237</v>
      </c>
      <c r="C525" s="4">
        <v>17332</v>
      </c>
    </row>
    <row r="526" spans="1:3" outlineLevel="1" collapsed="1" x14ac:dyDescent="0.25">
      <c r="A526" s="5" t="s">
        <v>238</v>
      </c>
      <c r="B526" s="4">
        <f>SUBTOTAL(9,B524:B525)</f>
        <v>3613</v>
      </c>
      <c r="C526" s="4">
        <f>SUBTOTAL(9,C524:C525)</f>
        <v>38660</v>
      </c>
    </row>
    <row r="527" spans="1:3" hidden="1" outlineLevel="2" x14ac:dyDescent="0.25">
      <c r="A527" s="4" t="s">
        <v>8</v>
      </c>
      <c r="B527" s="4">
        <v>14</v>
      </c>
      <c r="C527" s="4">
        <v>385</v>
      </c>
    </row>
    <row r="528" spans="1:3" hidden="1" outlineLevel="2" x14ac:dyDescent="0.25">
      <c r="A528" s="4" t="s">
        <v>8</v>
      </c>
      <c r="B528" s="4">
        <v>9</v>
      </c>
      <c r="C528" s="4">
        <v>259</v>
      </c>
    </row>
    <row r="529" spans="1:3" hidden="1" outlineLevel="2" x14ac:dyDescent="0.25">
      <c r="A529" s="4" t="s">
        <v>8</v>
      </c>
      <c r="B529" s="4">
        <v>38268</v>
      </c>
      <c r="C529" s="4">
        <v>350136</v>
      </c>
    </row>
    <row r="530" spans="1:3" hidden="1" outlineLevel="2" x14ac:dyDescent="0.25">
      <c r="A530" s="4" t="s">
        <v>8</v>
      </c>
      <c r="B530" s="4">
        <v>6118</v>
      </c>
      <c r="C530" s="4">
        <v>79450</v>
      </c>
    </row>
    <row r="531" spans="1:3" outlineLevel="1" collapsed="1" x14ac:dyDescent="0.25">
      <c r="A531" s="5" t="s">
        <v>239</v>
      </c>
      <c r="B531" s="4">
        <f>SUBTOTAL(9,B527:B530)</f>
        <v>44409</v>
      </c>
      <c r="C531" s="4">
        <f>SUBTOTAL(9,C527:C530)</f>
        <v>430230</v>
      </c>
    </row>
    <row r="532" spans="1:3" hidden="1" outlineLevel="2" x14ac:dyDescent="0.25">
      <c r="A532" s="4" t="s">
        <v>355</v>
      </c>
      <c r="B532" s="4">
        <v>7245</v>
      </c>
      <c r="C532" s="4">
        <v>98747</v>
      </c>
    </row>
    <row r="533" spans="1:3" hidden="1" outlineLevel="2" x14ac:dyDescent="0.25">
      <c r="A533" s="4" t="s">
        <v>355</v>
      </c>
      <c r="B533" s="4">
        <v>990</v>
      </c>
      <c r="C533" s="4">
        <v>15817</v>
      </c>
    </row>
    <row r="534" spans="1:3" outlineLevel="1" collapsed="1" x14ac:dyDescent="0.25">
      <c r="A534" s="5" t="s">
        <v>356</v>
      </c>
      <c r="B534" s="4">
        <f>SUBTOTAL(9,B532:B533)</f>
        <v>8235</v>
      </c>
      <c r="C534" s="4">
        <f>SUBTOTAL(9,C532:C533)</f>
        <v>114564</v>
      </c>
    </row>
    <row r="535" spans="1:3" x14ac:dyDescent="0.25">
      <c r="A535" s="5" t="s">
        <v>240</v>
      </c>
      <c r="B535" s="4">
        <f>SUBTOTAL(9,B2:B533)</f>
        <v>476257856</v>
      </c>
      <c r="C535" s="4">
        <f>SUBTOTAL(9,C2:C533)</f>
        <v>3013368424</v>
      </c>
    </row>
    <row r="536" spans="1:3" x14ac:dyDescent="0.25">
      <c r="A536" s="4"/>
      <c r="B536" s="4"/>
      <c r="C536" s="4"/>
    </row>
    <row r="537" spans="1:3" x14ac:dyDescent="0.25">
      <c r="A537" s="4"/>
      <c r="B537" s="4"/>
      <c r="C537" s="4"/>
    </row>
    <row r="538" spans="1:3" x14ac:dyDescent="0.25">
      <c r="A538" s="4"/>
      <c r="B538" s="4"/>
      <c r="C538" s="4"/>
    </row>
    <row r="539" spans="1:3" x14ac:dyDescent="0.25">
      <c r="A539" s="4"/>
      <c r="B539" s="4"/>
      <c r="C539" s="4"/>
    </row>
  </sheetData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882F-E763-46EF-B910-85C85D8B1B0F}">
  <dimension ref="A1:C93"/>
  <sheetViews>
    <sheetView workbookViewId="0">
      <selection activeCell="C93" sqref="C2:C93"/>
    </sheetView>
  </sheetViews>
  <sheetFormatPr defaultRowHeight="15" x14ac:dyDescent="0.25"/>
  <cols>
    <col min="1" max="1" width="44.5703125" bestFit="1" customWidth="1"/>
    <col min="2" max="2" width="10" bestFit="1" customWidth="1"/>
    <col min="3" max="3" width="11" bestFit="1" customWidth="1"/>
  </cols>
  <sheetData>
    <row r="1" spans="1:3" x14ac:dyDescent="0.25">
      <c r="A1" t="s">
        <v>0</v>
      </c>
      <c r="B1" t="s">
        <v>361</v>
      </c>
      <c r="C1" t="s">
        <v>362</v>
      </c>
    </row>
    <row r="2" spans="1:3" x14ac:dyDescent="0.25">
      <c r="A2" t="s">
        <v>7</v>
      </c>
      <c r="B2">
        <v>65631927</v>
      </c>
      <c r="C2">
        <v>467168712</v>
      </c>
    </row>
    <row r="3" spans="1:3" x14ac:dyDescent="0.25">
      <c r="A3" t="s">
        <v>27</v>
      </c>
      <c r="B3">
        <v>65457095</v>
      </c>
      <c r="C3">
        <v>354814925</v>
      </c>
    </row>
    <row r="4" spans="1:3" x14ac:dyDescent="0.25">
      <c r="A4" t="s">
        <v>1</v>
      </c>
      <c r="B4">
        <v>58075959</v>
      </c>
      <c r="C4">
        <v>325812746</v>
      </c>
    </row>
    <row r="5" spans="1:3" x14ac:dyDescent="0.25">
      <c r="A5" t="s">
        <v>10</v>
      </c>
      <c r="B5">
        <v>8302070</v>
      </c>
      <c r="C5">
        <v>84314078</v>
      </c>
    </row>
    <row r="6" spans="1:3" x14ac:dyDescent="0.25">
      <c r="A6" t="s">
        <v>12</v>
      </c>
      <c r="B6">
        <v>12579808</v>
      </c>
      <c r="C6">
        <v>51504693</v>
      </c>
    </row>
    <row r="7" spans="1:3" x14ac:dyDescent="0.25">
      <c r="A7" t="s">
        <v>51</v>
      </c>
      <c r="B7">
        <v>6382035</v>
      </c>
      <c r="C7">
        <v>31166649</v>
      </c>
    </row>
    <row r="8" spans="1:3" x14ac:dyDescent="0.25">
      <c r="A8" t="s">
        <v>14</v>
      </c>
      <c r="B8">
        <v>2780583</v>
      </c>
      <c r="C8">
        <v>26110949</v>
      </c>
    </row>
    <row r="9" spans="1:3" x14ac:dyDescent="0.25">
      <c r="A9" t="s">
        <v>29</v>
      </c>
      <c r="B9">
        <v>1559359</v>
      </c>
      <c r="C9">
        <v>21029397</v>
      </c>
    </row>
    <row r="10" spans="1:3" x14ac:dyDescent="0.25">
      <c r="A10" t="s">
        <v>31</v>
      </c>
      <c r="B10">
        <v>2601620</v>
      </c>
      <c r="C10">
        <v>19873786</v>
      </c>
    </row>
    <row r="11" spans="1:3" x14ac:dyDescent="0.25">
      <c r="A11" t="s">
        <v>6</v>
      </c>
      <c r="B11">
        <v>923964</v>
      </c>
      <c r="C11">
        <v>13501741</v>
      </c>
    </row>
    <row r="12" spans="1:3" x14ac:dyDescent="0.25">
      <c r="A12" t="s">
        <v>4</v>
      </c>
      <c r="B12">
        <v>992949</v>
      </c>
      <c r="C12">
        <v>13269923</v>
      </c>
    </row>
    <row r="13" spans="1:3" x14ac:dyDescent="0.25">
      <c r="A13" t="s">
        <v>21</v>
      </c>
      <c r="B13">
        <v>1633926</v>
      </c>
      <c r="C13">
        <v>12338864</v>
      </c>
    </row>
    <row r="14" spans="1:3" x14ac:dyDescent="0.25">
      <c r="A14" t="s">
        <v>17</v>
      </c>
      <c r="B14">
        <v>959549</v>
      </c>
      <c r="C14">
        <v>10199946</v>
      </c>
    </row>
    <row r="15" spans="1:3" x14ac:dyDescent="0.25">
      <c r="A15" t="s">
        <v>18</v>
      </c>
      <c r="B15">
        <v>1301675</v>
      </c>
      <c r="C15">
        <v>9970999</v>
      </c>
    </row>
    <row r="16" spans="1:3" x14ac:dyDescent="0.25">
      <c r="A16" t="s">
        <v>15</v>
      </c>
      <c r="B16">
        <v>899193</v>
      </c>
      <c r="C16">
        <v>9428138</v>
      </c>
    </row>
    <row r="17" spans="1:3" x14ac:dyDescent="0.25">
      <c r="A17" t="s">
        <v>30</v>
      </c>
      <c r="B17">
        <v>1274451</v>
      </c>
      <c r="C17">
        <v>7987786</v>
      </c>
    </row>
    <row r="18" spans="1:3" x14ac:dyDescent="0.25">
      <c r="A18" t="s">
        <v>23</v>
      </c>
      <c r="B18">
        <v>845031</v>
      </c>
      <c r="C18">
        <v>7331752</v>
      </c>
    </row>
    <row r="19" spans="1:3" x14ac:dyDescent="0.25">
      <c r="A19" t="s">
        <v>72</v>
      </c>
      <c r="B19">
        <v>800452</v>
      </c>
      <c r="C19">
        <v>4662969</v>
      </c>
    </row>
    <row r="20" spans="1:3" x14ac:dyDescent="0.25">
      <c r="A20" t="s">
        <v>9</v>
      </c>
      <c r="B20">
        <v>937235</v>
      </c>
      <c r="C20">
        <v>4649115</v>
      </c>
    </row>
    <row r="21" spans="1:3" x14ac:dyDescent="0.25">
      <c r="A21" t="s">
        <v>33</v>
      </c>
      <c r="B21">
        <v>784328</v>
      </c>
      <c r="C21">
        <v>4432645</v>
      </c>
    </row>
    <row r="22" spans="1:3" x14ac:dyDescent="0.25">
      <c r="A22" t="s">
        <v>77</v>
      </c>
      <c r="B22">
        <v>724739</v>
      </c>
      <c r="C22">
        <v>2786104</v>
      </c>
    </row>
    <row r="23" spans="1:3" x14ac:dyDescent="0.25">
      <c r="A23" t="s">
        <v>45</v>
      </c>
      <c r="B23">
        <v>335673</v>
      </c>
      <c r="C23">
        <v>2509807</v>
      </c>
    </row>
    <row r="24" spans="1:3" x14ac:dyDescent="0.25">
      <c r="A24" t="s">
        <v>19</v>
      </c>
      <c r="B24">
        <v>225080</v>
      </c>
      <c r="C24">
        <v>2266623</v>
      </c>
    </row>
    <row r="25" spans="1:3" x14ac:dyDescent="0.25">
      <c r="A25" t="s">
        <v>11</v>
      </c>
      <c r="B25">
        <v>248726</v>
      </c>
      <c r="C25">
        <v>2223946</v>
      </c>
    </row>
    <row r="26" spans="1:3" x14ac:dyDescent="0.25">
      <c r="A26" t="s">
        <v>36</v>
      </c>
      <c r="B26">
        <v>355103</v>
      </c>
      <c r="C26">
        <v>2062864</v>
      </c>
    </row>
    <row r="27" spans="1:3" x14ac:dyDescent="0.25">
      <c r="A27" t="s">
        <v>26</v>
      </c>
      <c r="B27">
        <v>180105</v>
      </c>
      <c r="C27">
        <v>1949225</v>
      </c>
    </row>
    <row r="28" spans="1:3" x14ac:dyDescent="0.25">
      <c r="A28" t="s">
        <v>24</v>
      </c>
      <c r="B28">
        <v>150911</v>
      </c>
      <c r="C28">
        <v>1848399</v>
      </c>
    </row>
    <row r="29" spans="1:3" x14ac:dyDescent="0.25">
      <c r="A29" t="s">
        <v>78</v>
      </c>
      <c r="B29">
        <v>119324</v>
      </c>
      <c r="C29">
        <v>1471786</v>
      </c>
    </row>
    <row r="30" spans="1:3" x14ac:dyDescent="0.25">
      <c r="A30" t="s">
        <v>58</v>
      </c>
      <c r="B30">
        <v>145665</v>
      </c>
      <c r="C30">
        <v>1079130</v>
      </c>
    </row>
    <row r="31" spans="1:3" x14ac:dyDescent="0.25">
      <c r="A31" t="s">
        <v>37</v>
      </c>
      <c r="B31">
        <v>110218</v>
      </c>
      <c r="C31">
        <v>853679</v>
      </c>
    </row>
    <row r="32" spans="1:3" x14ac:dyDescent="0.25">
      <c r="A32" t="s">
        <v>43</v>
      </c>
      <c r="B32">
        <v>50383</v>
      </c>
      <c r="C32">
        <v>621201</v>
      </c>
    </row>
    <row r="33" spans="1:3" x14ac:dyDescent="0.25">
      <c r="A33" t="s">
        <v>46</v>
      </c>
      <c r="B33">
        <v>50688</v>
      </c>
      <c r="C33">
        <v>575749</v>
      </c>
    </row>
    <row r="34" spans="1:3" x14ac:dyDescent="0.25">
      <c r="A34" t="s">
        <v>358</v>
      </c>
      <c r="B34">
        <v>54666</v>
      </c>
      <c r="C34">
        <v>482958</v>
      </c>
    </row>
    <row r="35" spans="1:3" x14ac:dyDescent="0.25">
      <c r="A35" t="s">
        <v>66</v>
      </c>
      <c r="B35">
        <v>55980</v>
      </c>
      <c r="C35">
        <v>473380</v>
      </c>
    </row>
    <row r="36" spans="1:3" x14ac:dyDescent="0.25">
      <c r="A36" t="s">
        <v>8</v>
      </c>
      <c r="B36">
        <v>44409</v>
      </c>
      <c r="C36">
        <v>430230</v>
      </c>
    </row>
    <row r="37" spans="1:3" x14ac:dyDescent="0.25">
      <c r="A37" t="s">
        <v>62</v>
      </c>
      <c r="B37">
        <v>45093</v>
      </c>
      <c r="C37">
        <v>406813</v>
      </c>
    </row>
    <row r="38" spans="1:3" x14ac:dyDescent="0.25">
      <c r="A38" t="s">
        <v>71</v>
      </c>
      <c r="B38">
        <v>32312</v>
      </c>
      <c r="C38">
        <v>372610</v>
      </c>
    </row>
    <row r="39" spans="1:3" x14ac:dyDescent="0.25">
      <c r="A39" t="s">
        <v>277</v>
      </c>
      <c r="B39">
        <v>35521</v>
      </c>
      <c r="C39">
        <v>293699</v>
      </c>
    </row>
    <row r="40" spans="1:3" x14ac:dyDescent="0.25">
      <c r="A40" t="s">
        <v>40</v>
      </c>
      <c r="B40">
        <v>32378</v>
      </c>
      <c r="C40">
        <v>275002</v>
      </c>
    </row>
    <row r="41" spans="1:3" x14ac:dyDescent="0.25">
      <c r="A41" t="s">
        <v>75</v>
      </c>
      <c r="B41">
        <v>25542</v>
      </c>
      <c r="C41">
        <v>247135</v>
      </c>
    </row>
    <row r="42" spans="1:3" x14ac:dyDescent="0.25">
      <c r="A42" t="s">
        <v>35</v>
      </c>
      <c r="B42">
        <v>23438</v>
      </c>
      <c r="C42">
        <v>238465</v>
      </c>
    </row>
    <row r="43" spans="1:3" x14ac:dyDescent="0.25">
      <c r="A43" t="s">
        <v>295</v>
      </c>
      <c r="B43">
        <v>24158</v>
      </c>
      <c r="C43">
        <v>236422</v>
      </c>
    </row>
    <row r="44" spans="1:3" x14ac:dyDescent="0.25">
      <c r="A44" t="s">
        <v>59</v>
      </c>
      <c r="B44">
        <v>29642</v>
      </c>
      <c r="C44">
        <v>226107</v>
      </c>
    </row>
    <row r="45" spans="1:3" x14ac:dyDescent="0.25">
      <c r="A45" t="s">
        <v>310</v>
      </c>
      <c r="B45">
        <v>24633</v>
      </c>
      <c r="C45">
        <v>196632</v>
      </c>
    </row>
    <row r="46" spans="1:3" x14ac:dyDescent="0.25">
      <c r="A46" t="s">
        <v>279</v>
      </c>
      <c r="B46">
        <v>15363</v>
      </c>
      <c r="C46">
        <v>191194</v>
      </c>
    </row>
    <row r="47" spans="1:3" x14ac:dyDescent="0.25">
      <c r="A47" t="s">
        <v>2</v>
      </c>
      <c r="B47">
        <v>17648</v>
      </c>
      <c r="C47">
        <v>189881</v>
      </c>
    </row>
    <row r="48" spans="1:3" x14ac:dyDescent="0.25">
      <c r="A48" t="s">
        <v>57</v>
      </c>
      <c r="B48">
        <v>10557</v>
      </c>
      <c r="C48">
        <v>188755</v>
      </c>
    </row>
    <row r="49" spans="1:3" x14ac:dyDescent="0.25">
      <c r="A49" t="s">
        <v>253</v>
      </c>
      <c r="B49">
        <v>16378</v>
      </c>
      <c r="C49">
        <v>158745</v>
      </c>
    </row>
    <row r="50" spans="1:3" x14ac:dyDescent="0.25">
      <c r="A50" t="s">
        <v>3</v>
      </c>
      <c r="B50">
        <v>17101</v>
      </c>
      <c r="C50">
        <v>157468</v>
      </c>
    </row>
    <row r="51" spans="1:3" x14ac:dyDescent="0.25">
      <c r="A51" t="s">
        <v>25</v>
      </c>
      <c r="B51">
        <v>24064</v>
      </c>
      <c r="C51">
        <v>133123</v>
      </c>
    </row>
    <row r="52" spans="1:3" x14ac:dyDescent="0.25">
      <c r="A52" t="s">
        <v>42</v>
      </c>
      <c r="B52">
        <v>12691</v>
      </c>
      <c r="C52">
        <v>132319</v>
      </c>
    </row>
    <row r="53" spans="1:3" x14ac:dyDescent="0.25">
      <c r="A53" t="s">
        <v>55</v>
      </c>
      <c r="B53">
        <v>13991</v>
      </c>
      <c r="C53">
        <v>127683</v>
      </c>
    </row>
    <row r="54" spans="1:3" x14ac:dyDescent="0.25">
      <c r="A54" t="s">
        <v>20</v>
      </c>
      <c r="B54">
        <v>10473</v>
      </c>
      <c r="C54">
        <v>117740</v>
      </c>
    </row>
    <row r="55" spans="1:3" x14ac:dyDescent="0.25">
      <c r="A55" t="s">
        <v>32</v>
      </c>
      <c r="B55">
        <v>12081</v>
      </c>
      <c r="C55">
        <v>115311</v>
      </c>
    </row>
    <row r="56" spans="1:3" x14ac:dyDescent="0.25">
      <c r="A56" t="s">
        <v>355</v>
      </c>
      <c r="B56">
        <v>8235</v>
      </c>
      <c r="C56">
        <v>114564</v>
      </c>
    </row>
    <row r="57" spans="1:3" x14ac:dyDescent="0.25">
      <c r="A57" t="s">
        <v>52</v>
      </c>
      <c r="B57">
        <v>8359</v>
      </c>
      <c r="C57">
        <v>103476</v>
      </c>
    </row>
    <row r="58" spans="1:3" x14ac:dyDescent="0.25">
      <c r="A58" t="s">
        <v>280</v>
      </c>
      <c r="B58">
        <v>7110</v>
      </c>
      <c r="C58">
        <v>98342</v>
      </c>
    </row>
    <row r="59" spans="1:3" x14ac:dyDescent="0.25">
      <c r="A59" t="s">
        <v>56</v>
      </c>
      <c r="B59">
        <v>10350</v>
      </c>
      <c r="C59">
        <v>94084</v>
      </c>
    </row>
    <row r="60" spans="1:3" x14ac:dyDescent="0.25">
      <c r="A60" t="s">
        <v>63</v>
      </c>
      <c r="B60">
        <v>4673</v>
      </c>
      <c r="C60">
        <v>69325</v>
      </c>
    </row>
    <row r="61" spans="1:3" x14ac:dyDescent="0.25">
      <c r="A61" t="s">
        <v>41</v>
      </c>
      <c r="B61">
        <v>6300</v>
      </c>
      <c r="C61">
        <v>69230</v>
      </c>
    </row>
    <row r="62" spans="1:3" x14ac:dyDescent="0.25">
      <c r="A62" t="s">
        <v>22</v>
      </c>
      <c r="B62">
        <v>7403</v>
      </c>
      <c r="C62">
        <v>68815</v>
      </c>
    </row>
    <row r="63" spans="1:3" x14ac:dyDescent="0.25">
      <c r="A63" t="s">
        <v>342</v>
      </c>
      <c r="B63">
        <v>7632</v>
      </c>
      <c r="C63">
        <v>62070</v>
      </c>
    </row>
    <row r="64" spans="1:3" x14ac:dyDescent="0.25">
      <c r="A64" t="s">
        <v>316</v>
      </c>
      <c r="B64">
        <v>5544</v>
      </c>
      <c r="C64">
        <v>59192</v>
      </c>
    </row>
    <row r="65" spans="1:3" x14ac:dyDescent="0.25">
      <c r="A65" t="s">
        <v>61</v>
      </c>
      <c r="B65">
        <v>2023</v>
      </c>
      <c r="C65">
        <v>56749</v>
      </c>
    </row>
    <row r="66" spans="1:3" x14ac:dyDescent="0.25">
      <c r="A66" t="s">
        <v>49</v>
      </c>
      <c r="B66">
        <v>5068</v>
      </c>
      <c r="C66">
        <v>53051</v>
      </c>
    </row>
    <row r="67" spans="1:3" x14ac:dyDescent="0.25">
      <c r="A67" t="s">
        <v>254</v>
      </c>
      <c r="B67">
        <v>3075</v>
      </c>
      <c r="C67">
        <v>52869</v>
      </c>
    </row>
    <row r="68" spans="1:3" x14ac:dyDescent="0.25">
      <c r="A68" t="s">
        <v>69</v>
      </c>
      <c r="B68">
        <v>5667</v>
      </c>
      <c r="C68">
        <v>50149</v>
      </c>
    </row>
    <row r="69" spans="1:3" x14ac:dyDescent="0.25">
      <c r="A69" t="s">
        <v>64</v>
      </c>
      <c r="B69">
        <v>5769</v>
      </c>
      <c r="C69">
        <v>46735</v>
      </c>
    </row>
    <row r="70" spans="1:3" x14ac:dyDescent="0.25">
      <c r="A70" t="s">
        <v>296</v>
      </c>
      <c r="B70">
        <v>3700</v>
      </c>
      <c r="C70">
        <v>45647</v>
      </c>
    </row>
    <row r="71" spans="1:3" x14ac:dyDescent="0.25">
      <c r="A71" t="s">
        <v>252</v>
      </c>
      <c r="B71">
        <v>3096</v>
      </c>
      <c r="C71">
        <v>42731</v>
      </c>
    </row>
    <row r="72" spans="1:3" x14ac:dyDescent="0.25">
      <c r="A72" t="s">
        <v>60</v>
      </c>
      <c r="B72">
        <v>6170</v>
      </c>
      <c r="C72">
        <v>41952</v>
      </c>
    </row>
    <row r="73" spans="1:3" x14ac:dyDescent="0.25">
      <c r="A73" t="s">
        <v>28</v>
      </c>
      <c r="B73">
        <v>3613</v>
      </c>
      <c r="C73">
        <v>38660</v>
      </c>
    </row>
    <row r="74" spans="1:3" x14ac:dyDescent="0.25">
      <c r="A74" t="s">
        <v>257</v>
      </c>
      <c r="B74">
        <v>5508</v>
      </c>
      <c r="C74">
        <v>33465</v>
      </c>
    </row>
    <row r="75" spans="1:3" x14ac:dyDescent="0.25">
      <c r="A75" t="s">
        <v>68</v>
      </c>
      <c r="B75">
        <v>2160</v>
      </c>
      <c r="C75">
        <v>31420</v>
      </c>
    </row>
    <row r="76" spans="1:3" x14ac:dyDescent="0.25">
      <c r="A76" t="s">
        <v>70</v>
      </c>
      <c r="B76">
        <v>2116</v>
      </c>
      <c r="C76">
        <v>29206</v>
      </c>
    </row>
    <row r="77" spans="1:3" x14ac:dyDescent="0.25">
      <c r="A77" t="s">
        <v>65</v>
      </c>
      <c r="B77">
        <v>1891</v>
      </c>
      <c r="C77">
        <v>26387</v>
      </c>
    </row>
    <row r="78" spans="1:3" x14ac:dyDescent="0.25">
      <c r="A78" t="s">
        <v>306</v>
      </c>
      <c r="B78">
        <v>1679</v>
      </c>
      <c r="C78">
        <v>24684</v>
      </c>
    </row>
    <row r="79" spans="1:3" x14ac:dyDescent="0.25">
      <c r="A79" t="s">
        <v>79</v>
      </c>
      <c r="B79">
        <v>1728</v>
      </c>
      <c r="C79">
        <v>24433</v>
      </c>
    </row>
    <row r="80" spans="1:3" x14ac:dyDescent="0.25">
      <c r="A80" t="s">
        <v>38</v>
      </c>
      <c r="B80">
        <v>1248</v>
      </c>
      <c r="C80">
        <v>22345</v>
      </c>
    </row>
    <row r="81" spans="1:3" x14ac:dyDescent="0.25">
      <c r="A81" t="s">
        <v>281</v>
      </c>
      <c r="B81">
        <v>1512</v>
      </c>
      <c r="C81">
        <v>17004</v>
      </c>
    </row>
    <row r="82" spans="1:3" x14ac:dyDescent="0.25">
      <c r="A82" t="s">
        <v>54</v>
      </c>
      <c r="B82">
        <v>1368</v>
      </c>
      <c r="C82">
        <v>16360</v>
      </c>
    </row>
    <row r="83" spans="1:3" x14ac:dyDescent="0.25">
      <c r="A83" t="s">
        <v>258</v>
      </c>
      <c r="B83">
        <v>1063</v>
      </c>
      <c r="C83">
        <v>13265</v>
      </c>
    </row>
    <row r="84" spans="1:3" x14ac:dyDescent="0.25">
      <c r="A84" t="s">
        <v>13</v>
      </c>
      <c r="B84">
        <v>1575</v>
      </c>
      <c r="C84">
        <v>12582</v>
      </c>
    </row>
    <row r="85" spans="1:3" x14ac:dyDescent="0.25">
      <c r="A85" t="s">
        <v>335</v>
      </c>
      <c r="B85">
        <v>1049</v>
      </c>
      <c r="C85">
        <v>11960</v>
      </c>
    </row>
    <row r="86" spans="1:3" x14ac:dyDescent="0.25">
      <c r="A86" t="s">
        <v>44</v>
      </c>
      <c r="B86">
        <v>792</v>
      </c>
      <c r="C86">
        <v>11582</v>
      </c>
    </row>
    <row r="87" spans="1:3" x14ac:dyDescent="0.25">
      <c r="A87" t="s">
        <v>340</v>
      </c>
      <c r="B87">
        <v>504</v>
      </c>
      <c r="C87">
        <v>8501</v>
      </c>
    </row>
    <row r="88" spans="1:3" x14ac:dyDescent="0.25">
      <c r="A88" t="s">
        <v>67</v>
      </c>
      <c r="B88">
        <v>693</v>
      </c>
      <c r="C88">
        <v>8031</v>
      </c>
    </row>
    <row r="89" spans="1:3" x14ac:dyDescent="0.25">
      <c r="A89" t="s">
        <v>76</v>
      </c>
      <c r="B89">
        <v>283</v>
      </c>
      <c r="C89">
        <v>6538</v>
      </c>
    </row>
    <row r="90" spans="1:3" x14ac:dyDescent="0.25">
      <c r="A90" t="s">
        <v>276</v>
      </c>
      <c r="B90">
        <v>1035</v>
      </c>
      <c r="C90">
        <v>5948</v>
      </c>
    </row>
    <row r="91" spans="1:3" x14ac:dyDescent="0.25">
      <c r="A91" t="s">
        <v>34</v>
      </c>
      <c r="B91">
        <v>504</v>
      </c>
      <c r="C91">
        <v>1686</v>
      </c>
    </row>
    <row r="92" spans="1:3" x14ac:dyDescent="0.25">
      <c r="A92" t="s">
        <v>259</v>
      </c>
      <c r="B92">
        <v>14</v>
      </c>
      <c r="C92">
        <v>936</v>
      </c>
    </row>
    <row r="93" spans="1:3" x14ac:dyDescent="0.25">
      <c r="A93" t="s">
        <v>328</v>
      </c>
      <c r="B93">
        <v>500</v>
      </c>
      <c r="C93">
        <v>240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F49C-B8A0-4323-AB35-7C9F54628FE9}">
  <dimension ref="A1:C497"/>
  <sheetViews>
    <sheetView workbookViewId="0">
      <selection sqref="A1:IV1 A5:IV5 A8:IV8 A29:IV29 A32:IV32 A34:IV34 A37:IV37 A40:IV40 A49:IV49 A52:IV52 A55:IV55 A63:IV63 A69:IV69 A77:IV77 A79:IV79 A88:IV88 A99:IV99 A102:IV102 A105:IV105 A108:IV108 A117:IV117 A120:IV120 A122:IV122 A132:IV132 A138:IV138 A145:IV145 A149:IV149 A160:IV160 A162:IV162 A166:IV166 A170:IV170 A182:IV182 A185:IV185 A187:IV187 A189:IV189 A192:IV192 A199:IV199 A204:IV204 A207:IV207 A220:IV220 A224:IV224 A227:IV227 A237:IV237 A241:IV241 A244:IV244 A247:IV247 A251:IV251 A254:IV254 A257:IV257 A260:IV260 A263:IV263 A266:IV266 A269:IV269 A277:IV277 A284:IV284 A290:IV290 A297:IV297 A303:IV303 A306:IV306 A310:IV310 A313:IV313 A316:IV316 A322:IV322 A325:IV325 A330:IV330 A333:IV333 A338:IV338 A342:IV342 A355:IV355 A358:IV358 A368:IV368 A371:IV371 A375:IV375 A377:IV377 A381:IV381 A384:IV384 A387:IV387 A396:IV396 A401:IV401 A414:IV414 A418:IV418 A421:IV421 A429:IV429 A432:IV432 A435:IV435 A439:IV439 A444:IV444 A461:IV461 A478:IV478 A481:IV481 A484:IV484 A489:IV489 A492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306</v>
      </c>
      <c r="B2" s="4">
        <v>158</v>
      </c>
      <c r="C2" s="4">
        <v>2724</v>
      </c>
    </row>
    <row r="3" spans="1:3" hidden="1" outlineLevel="2" x14ac:dyDescent="0.25">
      <c r="A3" s="4" t="s">
        <v>306</v>
      </c>
      <c r="B3" s="4">
        <v>711</v>
      </c>
      <c r="C3" s="4">
        <v>7288</v>
      </c>
    </row>
    <row r="4" spans="1:3" hidden="1" outlineLevel="2" x14ac:dyDescent="0.25">
      <c r="A4" s="4" t="s">
        <v>306</v>
      </c>
      <c r="B4" s="4">
        <v>810</v>
      </c>
      <c r="C4" s="4">
        <v>14672</v>
      </c>
    </row>
    <row r="5" spans="1:3" outlineLevel="1" collapsed="1" x14ac:dyDescent="0.25">
      <c r="A5" s="5" t="s">
        <v>307</v>
      </c>
      <c r="B5" s="4">
        <f>SUBTOTAL(9,B2:B4)</f>
        <v>1679</v>
      </c>
      <c r="C5" s="4">
        <f>SUBTOTAL(9,C2:C4)</f>
        <v>24684</v>
      </c>
    </row>
    <row r="6" spans="1:3" hidden="1" outlineLevel="2" x14ac:dyDescent="0.25">
      <c r="A6" s="4" t="s">
        <v>340</v>
      </c>
      <c r="B6" s="4">
        <v>440</v>
      </c>
      <c r="C6" s="4">
        <v>6769</v>
      </c>
    </row>
    <row r="7" spans="1:3" hidden="1" outlineLevel="2" x14ac:dyDescent="0.25">
      <c r="A7" s="4" t="s">
        <v>340</v>
      </c>
      <c r="B7" s="4">
        <v>64</v>
      </c>
      <c r="C7" s="4">
        <v>1732</v>
      </c>
    </row>
    <row r="8" spans="1:3" outlineLevel="1" collapsed="1" x14ac:dyDescent="0.25">
      <c r="A8" s="5" t="s">
        <v>343</v>
      </c>
      <c r="B8" s="4">
        <f>SUBTOTAL(9,B6:B7)</f>
        <v>504</v>
      </c>
      <c r="C8" s="4">
        <f>SUBTOTAL(9,C6:C7)</f>
        <v>8501</v>
      </c>
    </row>
    <row r="9" spans="1:3" hidden="1" outlineLevel="2" x14ac:dyDescent="0.25">
      <c r="A9" s="4" t="s">
        <v>1</v>
      </c>
      <c r="B9" s="4">
        <v>3110</v>
      </c>
      <c r="C9" s="4">
        <v>242223</v>
      </c>
    </row>
    <row r="10" spans="1:3" hidden="1" outlineLevel="2" x14ac:dyDescent="0.25">
      <c r="A10" s="4" t="s">
        <v>1</v>
      </c>
      <c r="B10" s="4">
        <v>6453</v>
      </c>
      <c r="C10" s="4">
        <v>53571</v>
      </c>
    </row>
    <row r="11" spans="1:3" hidden="1" outlineLevel="2" x14ac:dyDescent="0.25">
      <c r="A11" s="4" t="s">
        <v>1</v>
      </c>
      <c r="B11" s="4">
        <v>236778</v>
      </c>
      <c r="C11" s="4">
        <v>1694963</v>
      </c>
    </row>
    <row r="12" spans="1:3" hidden="1" outlineLevel="2" x14ac:dyDescent="0.25">
      <c r="A12" s="4" t="s">
        <v>1</v>
      </c>
      <c r="B12" s="4">
        <v>138873</v>
      </c>
      <c r="C12" s="4">
        <v>2142801</v>
      </c>
    </row>
    <row r="13" spans="1:3" hidden="1" outlineLevel="2" x14ac:dyDescent="0.25">
      <c r="A13" s="4" t="s">
        <v>1</v>
      </c>
      <c r="B13" s="4">
        <v>929099</v>
      </c>
      <c r="C13" s="4">
        <v>8235484</v>
      </c>
    </row>
    <row r="14" spans="1:3" hidden="1" outlineLevel="2" x14ac:dyDescent="0.25">
      <c r="A14" s="4" t="s">
        <v>1</v>
      </c>
      <c r="B14" s="4">
        <v>1979</v>
      </c>
      <c r="C14" s="4">
        <v>60530</v>
      </c>
    </row>
    <row r="15" spans="1:3" hidden="1" outlineLevel="2" x14ac:dyDescent="0.25">
      <c r="A15" s="4" t="s">
        <v>1</v>
      </c>
      <c r="B15" s="4">
        <v>58</v>
      </c>
      <c r="C15" s="4">
        <v>4814</v>
      </c>
    </row>
    <row r="16" spans="1:3" hidden="1" outlineLevel="2" x14ac:dyDescent="0.25">
      <c r="A16" s="4" t="s">
        <v>1</v>
      </c>
      <c r="B16" s="4">
        <v>1</v>
      </c>
      <c r="C16" s="4">
        <v>177</v>
      </c>
    </row>
    <row r="17" spans="1:3" hidden="1" outlineLevel="2" x14ac:dyDescent="0.25">
      <c r="A17" s="4" t="s">
        <v>1</v>
      </c>
      <c r="B17" s="4">
        <v>0</v>
      </c>
      <c r="C17" s="4">
        <v>43</v>
      </c>
    </row>
    <row r="18" spans="1:3" hidden="1" outlineLevel="2" x14ac:dyDescent="0.25">
      <c r="A18" s="4" t="s">
        <v>1</v>
      </c>
      <c r="B18" s="4">
        <v>17553119</v>
      </c>
      <c r="C18" s="4">
        <v>124904775</v>
      </c>
    </row>
    <row r="19" spans="1:3" hidden="1" outlineLevel="2" x14ac:dyDescent="0.25">
      <c r="A19" s="4" t="s">
        <v>1</v>
      </c>
      <c r="B19" s="4">
        <v>47842</v>
      </c>
      <c r="C19" s="4">
        <v>386081</v>
      </c>
    </row>
    <row r="20" spans="1:3" hidden="1" outlineLevel="2" x14ac:dyDescent="0.25">
      <c r="A20" s="4" t="s">
        <v>1</v>
      </c>
      <c r="B20" s="4">
        <v>2840758</v>
      </c>
      <c r="C20" s="4">
        <v>33815812</v>
      </c>
    </row>
    <row r="21" spans="1:3" hidden="1" outlineLevel="2" x14ac:dyDescent="0.25">
      <c r="A21" s="4" t="s">
        <v>1</v>
      </c>
      <c r="B21" s="4">
        <v>3857</v>
      </c>
      <c r="C21" s="4">
        <v>74476</v>
      </c>
    </row>
    <row r="22" spans="1:3" hidden="1" outlineLevel="2" x14ac:dyDescent="0.25">
      <c r="A22" s="4" t="s">
        <v>1</v>
      </c>
      <c r="B22" s="4">
        <v>20178</v>
      </c>
      <c r="C22" s="4">
        <v>161707</v>
      </c>
    </row>
    <row r="23" spans="1:3" hidden="1" outlineLevel="2" x14ac:dyDescent="0.25">
      <c r="A23" s="4" t="s">
        <v>1</v>
      </c>
      <c r="B23" s="4">
        <v>2600</v>
      </c>
      <c r="C23" s="4">
        <v>30154</v>
      </c>
    </row>
    <row r="24" spans="1:3" hidden="1" outlineLevel="2" x14ac:dyDescent="0.25">
      <c r="A24" s="4" t="s">
        <v>1</v>
      </c>
      <c r="B24" s="4">
        <v>12</v>
      </c>
      <c r="C24" s="4">
        <v>440</v>
      </c>
    </row>
    <row r="25" spans="1:3" hidden="1" outlineLevel="2" x14ac:dyDescent="0.25">
      <c r="A25" s="4" t="s">
        <v>1</v>
      </c>
      <c r="B25" s="4">
        <v>60</v>
      </c>
      <c r="C25" s="4">
        <v>4124</v>
      </c>
    </row>
    <row r="26" spans="1:3" hidden="1" outlineLevel="2" x14ac:dyDescent="0.25">
      <c r="A26" s="4" t="s">
        <v>1</v>
      </c>
      <c r="B26" s="4">
        <v>30731496</v>
      </c>
      <c r="C26" s="4">
        <v>120160524</v>
      </c>
    </row>
    <row r="27" spans="1:3" hidden="1" outlineLevel="2" x14ac:dyDescent="0.25">
      <c r="A27" s="4" t="s">
        <v>1</v>
      </c>
      <c r="B27" s="4">
        <v>750335</v>
      </c>
      <c r="C27" s="4">
        <v>2926697</v>
      </c>
    </row>
    <row r="28" spans="1:3" hidden="1" outlineLevel="2" x14ac:dyDescent="0.25">
      <c r="A28" s="4" t="s">
        <v>1</v>
      </c>
      <c r="B28" s="4">
        <v>27960</v>
      </c>
      <c r="C28" s="4">
        <v>174965</v>
      </c>
    </row>
    <row r="29" spans="1:3" outlineLevel="1" collapsed="1" x14ac:dyDescent="0.25">
      <c r="A29" s="5" t="s">
        <v>160</v>
      </c>
      <c r="B29" s="4">
        <f>SUBTOTAL(9,B9:B28)</f>
        <v>53294568</v>
      </c>
      <c r="C29" s="4">
        <f>SUBTOTAL(9,C9:C28)</f>
        <v>295074361</v>
      </c>
    </row>
    <row r="30" spans="1:3" hidden="1" outlineLevel="2" x14ac:dyDescent="0.25">
      <c r="A30" s="4" t="s">
        <v>40</v>
      </c>
      <c r="B30" s="4">
        <v>31671</v>
      </c>
      <c r="C30" s="4">
        <v>246334</v>
      </c>
    </row>
    <row r="31" spans="1:3" hidden="1" outlineLevel="2" x14ac:dyDescent="0.25">
      <c r="A31" s="4" t="s">
        <v>40</v>
      </c>
      <c r="B31" s="4">
        <v>707</v>
      </c>
      <c r="C31" s="4">
        <v>28668</v>
      </c>
    </row>
    <row r="32" spans="1:3" outlineLevel="1" collapsed="1" x14ac:dyDescent="0.25">
      <c r="A32" s="5" t="s">
        <v>161</v>
      </c>
      <c r="B32" s="4">
        <f>SUBTOTAL(9,B30:B31)</f>
        <v>32378</v>
      </c>
      <c r="C32" s="4">
        <f>SUBTOTAL(9,C30:C31)</f>
        <v>275002</v>
      </c>
    </row>
    <row r="33" spans="1:3" hidden="1" outlineLevel="2" x14ac:dyDescent="0.25">
      <c r="A33" s="4" t="s">
        <v>41</v>
      </c>
      <c r="B33" s="4">
        <v>6300</v>
      </c>
      <c r="C33" s="4">
        <v>69230</v>
      </c>
    </row>
    <row r="34" spans="1:3" outlineLevel="1" collapsed="1" x14ac:dyDescent="0.25">
      <c r="A34" s="5" t="s">
        <v>162</v>
      </c>
      <c r="B34" s="4">
        <f>SUBTOTAL(9,B33:B33)</f>
        <v>6300</v>
      </c>
      <c r="C34" s="4">
        <f>SUBTOTAL(9,C33:C33)</f>
        <v>69230</v>
      </c>
    </row>
    <row r="35" spans="1:3" hidden="1" outlineLevel="2" x14ac:dyDescent="0.25">
      <c r="A35" s="4" t="s">
        <v>42</v>
      </c>
      <c r="B35" s="4">
        <v>7700</v>
      </c>
      <c r="C35" s="4">
        <v>69152</v>
      </c>
    </row>
    <row r="36" spans="1:3" hidden="1" outlineLevel="2" x14ac:dyDescent="0.25">
      <c r="A36" s="4" t="s">
        <v>42</v>
      </c>
      <c r="B36" s="4">
        <v>923</v>
      </c>
      <c r="C36" s="4">
        <v>12090</v>
      </c>
    </row>
    <row r="37" spans="1:3" outlineLevel="1" collapsed="1" x14ac:dyDescent="0.25">
      <c r="A37" s="5" t="s">
        <v>163</v>
      </c>
      <c r="B37" s="4">
        <f>SUBTOTAL(9,B35:B36)</f>
        <v>8623</v>
      </c>
      <c r="C37" s="4">
        <f>SUBTOTAL(9,C35:C36)</f>
        <v>81242</v>
      </c>
    </row>
    <row r="38" spans="1:3" hidden="1" outlineLevel="2" x14ac:dyDescent="0.25">
      <c r="A38" s="4" t="s">
        <v>316</v>
      </c>
      <c r="B38" s="4">
        <v>5040</v>
      </c>
      <c r="C38" s="4">
        <v>51632</v>
      </c>
    </row>
    <row r="39" spans="1:3" hidden="1" outlineLevel="2" x14ac:dyDescent="0.25">
      <c r="A39" s="4" t="s">
        <v>316</v>
      </c>
      <c r="B39" s="4">
        <v>504</v>
      </c>
      <c r="C39" s="4">
        <v>7560</v>
      </c>
    </row>
    <row r="40" spans="1:3" outlineLevel="1" collapsed="1" x14ac:dyDescent="0.25">
      <c r="A40" s="5" t="s">
        <v>321</v>
      </c>
      <c r="B40" s="4">
        <f>SUBTOTAL(9,B38:B39)</f>
        <v>5544</v>
      </c>
      <c r="C40" s="4">
        <f>SUBTOTAL(9,C38:C39)</f>
        <v>59192</v>
      </c>
    </row>
    <row r="41" spans="1:3" hidden="1" outlineLevel="2" x14ac:dyDescent="0.25">
      <c r="A41" s="4" t="s">
        <v>9</v>
      </c>
      <c r="B41" s="4">
        <v>99</v>
      </c>
      <c r="C41" s="4">
        <v>714</v>
      </c>
    </row>
    <row r="42" spans="1:3" hidden="1" outlineLevel="2" x14ac:dyDescent="0.25">
      <c r="A42" s="4" t="s">
        <v>9</v>
      </c>
      <c r="B42" s="4">
        <v>198</v>
      </c>
      <c r="C42" s="4">
        <v>1540</v>
      </c>
    </row>
    <row r="43" spans="1:3" hidden="1" outlineLevel="2" x14ac:dyDescent="0.25">
      <c r="A43" s="4" t="s">
        <v>9</v>
      </c>
      <c r="B43" s="4">
        <v>83723</v>
      </c>
      <c r="C43" s="4">
        <v>835052</v>
      </c>
    </row>
    <row r="44" spans="1:3" hidden="1" outlineLevel="2" x14ac:dyDescent="0.25">
      <c r="A44" s="4" t="s">
        <v>9</v>
      </c>
      <c r="B44" s="4">
        <v>104</v>
      </c>
      <c r="C44" s="4">
        <v>2852</v>
      </c>
    </row>
    <row r="45" spans="1:3" hidden="1" outlineLevel="2" x14ac:dyDescent="0.25">
      <c r="A45" s="4" t="s">
        <v>9</v>
      </c>
      <c r="B45" s="4">
        <v>31658</v>
      </c>
      <c r="C45" s="4">
        <v>457152</v>
      </c>
    </row>
    <row r="46" spans="1:3" hidden="1" outlineLevel="2" x14ac:dyDescent="0.25">
      <c r="A46" s="4" t="s">
        <v>9</v>
      </c>
      <c r="B46" s="4">
        <v>45</v>
      </c>
      <c r="C46" s="4">
        <v>3297</v>
      </c>
    </row>
    <row r="47" spans="1:3" hidden="1" outlineLevel="2" x14ac:dyDescent="0.25">
      <c r="A47" s="4" t="s">
        <v>9</v>
      </c>
      <c r="B47" s="4">
        <v>129770</v>
      </c>
      <c r="C47" s="4">
        <v>594004</v>
      </c>
    </row>
    <row r="48" spans="1:3" hidden="1" outlineLevel="2" x14ac:dyDescent="0.25">
      <c r="A48" s="4" t="s">
        <v>9</v>
      </c>
      <c r="B48" s="4">
        <v>528000</v>
      </c>
      <c r="C48" s="4">
        <v>1933200</v>
      </c>
    </row>
    <row r="49" spans="1:3" outlineLevel="1" collapsed="1" x14ac:dyDescent="0.25">
      <c r="A49" s="5" t="s">
        <v>164</v>
      </c>
      <c r="B49" s="4">
        <f>SUBTOTAL(9,B41:B48)</f>
        <v>773597</v>
      </c>
      <c r="C49" s="4">
        <f>SUBTOTAL(9,C41:C48)</f>
        <v>3827811</v>
      </c>
    </row>
    <row r="50" spans="1:3" hidden="1" outlineLevel="2" x14ac:dyDescent="0.25">
      <c r="A50" s="4" t="s">
        <v>43</v>
      </c>
      <c r="B50" s="4">
        <v>34862</v>
      </c>
      <c r="C50" s="4">
        <v>423105</v>
      </c>
    </row>
    <row r="51" spans="1:3" hidden="1" outlineLevel="2" x14ac:dyDescent="0.25">
      <c r="A51" s="4" t="s">
        <v>43</v>
      </c>
      <c r="B51" s="4">
        <v>2966</v>
      </c>
      <c r="C51" s="4">
        <v>48398</v>
      </c>
    </row>
    <row r="52" spans="1:3" outlineLevel="1" collapsed="1" x14ac:dyDescent="0.25">
      <c r="A52" s="5" t="s">
        <v>165</v>
      </c>
      <c r="B52" s="4">
        <f>SUBTOTAL(9,B50:B51)</f>
        <v>37828</v>
      </c>
      <c r="C52" s="4">
        <f>SUBTOTAL(9,C50:C51)</f>
        <v>471503</v>
      </c>
    </row>
    <row r="53" spans="1:3" hidden="1" outlineLevel="2" x14ac:dyDescent="0.25">
      <c r="A53" s="4" t="s">
        <v>44</v>
      </c>
      <c r="B53" s="4">
        <v>504</v>
      </c>
      <c r="C53" s="4">
        <v>6552</v>
      </c>
    </row>
    <row r="54" spans="1:3" hidden="1" outlineLevel="2" x14ac:dyDescent="0.25">
      <c r="A54" s="4" t="s">
        <v>44</v>
      </c>
      <c r="B54" s="4">
        <v>288</v>
      </c>
      <c r="C54" s="4">
        <v>5030</v>
      </c>
    </row>
    <row r="55" spans="1:3" outlineLevel="1" collapsed="1" x14ac:dyDescent="0.25">
      <c r="A55" s="5" t="s">
        <v>166</v>
      </c>
      <c r="B55" s="4">
        <f>SUBTOTAL(9,B53:B54)</f>
        <v>792</v>
      </c>
      <c r="C55" s="4">
        <f>SUBTOTAL(9,C53:C54)</f>
        <v>11582</v>
      </c>
    </row>
    <row r="56" spans="1:3" hidden="1" outlineLevel="2" x14ac:dyDescent="0.25">
      <c r="A56" s="4" t="s">
        <v>45</v>
      </c>
      <c r="B56" s="4">
        <v>270</v>
      </c>
      <c r="C56" s="4">
        <v>2700</v>
      </c>
    </row>
    <row r="57" spans="1:3" hidden="1" outlineLevel="2" x14ac:dyDescent="0.25">
      <c r="A57" s="4" t="s">
        <v>45</v>
      </c>
      <c r="B57" s="4">
        <v>959</v>
      </c>
      <c r="C57" s="4">
        <v>18013</v>
      </c>
    </row>
    <row r="58" spans="1:3" hidden="1" outlineLevel="2" x14ac:dyDescent="0.25">
      <c r="A58" s="4" t="s">
        <v>45</v>
      </c>
      <c r="B58" s="4">
        <v>752</v>
      </c>
      <c r="C58" s="4">
        <v>35022</v>
      </c>
    </row>
    <row r="59" spans="1:3" hidden="1" outlineLevel="2" x14ac:dyDescent="0.25">
      <c r="A59" s="4" t="s">
        <v>45</v>
      </c>
      <c r="B59" s="4">
        <v>221723</v>
      </c>
      <c r="C59" s="4">
        <v>1742790</v>
      </c>
    </row>
    <row r="60" spans="1:3" hidden="1" outlineLevel="2" x14ac:dyDescent="0.25">
      <c r="A60" s="4" t="s">
        <v>45</v>
      </c>
      <c r="B60" s="4">
        <v>1188</v>
      </c>
      <c r="C60" s="4">
        <v>13421</v>
      </c>
    </row>
    <row r="61" spans="1:3" hidden="1" outlineLevel="2" x14ac:dyDescent="0.25">
      <c r="A61" s="4" t="s">
        <v>45</v>
      </c>
      <c r="B61" s="4">
        <v>14751</v>
      </c>
      <c r="C61" s="4">
        <v>139750</v>
      </c>
    </row>
    <row r="62" spans="1:3" hidden="1" outlineLevel="2" x14ac:dyDescent="0.25">
      <c r="A62" s="4" t="s">
        <v>45</v>
      </c>
      <c r="B62" s="4">
        <v>15410</v>
      </c>
      <c r="C62" s="4">
        <v>62177</v>
      </c>
    </row>
    <row r="63" spans="1:3" outlineLevel="1" collapsed="1" x14ac:dyDescent="0.25">
      <c r="A63" s="5" t="s">
        <v>167</v>
      </c>
      <c r="B63" s="4">
        <f>SUBTOTAL(9,B56:B62)</f>
        <v>255053</v>
      </c>
      <c r="C63" s="4">
        <f>SUBTOTAL(9,C56:C62)</f>
        <v>2013873</v>
      </c>
    </row>
    <row r="64" spans="1:3" hidden="1" outlineLevel="2" x14ac:dyDescent="0.25">
      <c r="A64" s="4" t="s">
        <v>253</v>
      </c>
      <c r="B64" s="4">
        <v>90</v>
      </c>
      <c r="C64" s="4">
        <v>1380</v>
      </c>
    </row>
    <row r="65" spans="1:3" hidden="1" outlineLevel="2" x14ac:dyDescent="0.25">
      <c r="A65" s="4" t="s">
        <v>253</v>
      </c>
      <c r="B65" s="4">
        <v>855</v>
      </c>
      <c r="C65" s="4">
        <v>10200</v>
      </c>
    </row>
    <row r="66" spans="1:3" hidden="1" outlineLevel="2" x14ac:dyDescent="0.25">
      <c r="A66" s="4" t="s">
        <v>253</v>
      </c>
      <c r="B66" s="4">
        <v>54</v>
      </c>
      <c r="C66" s="4">
        <v>3420</v>
      </c>
    </row>
    <row r="67" spans="1:3" hidden="1" outlineLevel="2" x14ac:dyDescent="0.25">
      <c r="A67" s="4" t="s">
        <v>253</v>
      </c>
      <c r="B67" s="4">
        <v>8505</v>
      </c>
      <c r="C67" s="4">
        <v>64931</v>
      </c>
    </row>
    <row r="68" spans="1:3" hidden="1" outlineLevel="2" x14ac:dyDescent="0.25">
      <c r="A68" s="4" t="s">
        <v>253</v>
      </c>
      <c r="B68" s="4">
        <v>6874</v>
      </c>
      <c r="C68" s="4">
        <v>78814</v>
      </c>
    </row>
    <row r="69" spans="1:3" outlineLevel="1" collapsed="1" x14ac:dyDescent="0.25">
      <c r="A69" s="5" t="s">
        <v>260</v>
      </c>
      <c r="B69" s="4">
        <f>SUBTOTAL(9,B64:B68)</f>
        <v>16378</v>
      </c>
      <c r="C69" s="4">
        <f>SUBTOTAL(9,C64:C68)</f>
        <v>158745</v>
      </c>
    </row>
    <row r="70" spans="1:3" hidden="1" outlineLevel="2" x14ac:dyDescent="0.25">
      <c r="A70" s="4" t="s">
        <v>10</v>
      </c>
      <c r="B70" s="4">
        <v>2304</v>
      </c>
      <c r="C70" s="4">
        <v>34991</v>
      </c>
    </row>
    <row r="71" spans="1:3" hidden="1" outlineLevel="2" x14ac:dyDescent="0.25">
      <c r="A71" s="4" t="s">
        <v>10</v>
      </c>
      <c r="B71" s="4">
        <v>31901</v>
      </c>
      <c r="C71" s="4">
        <v>305800</v>
      </c>
    </row>
    <row r="72" spans="1:3" hidden="1" outlineLevel="2" x14ac:dyDescent="0.25">
      <c r="A72" s="4" t="s">
        <v>10</v>
      </c>
      <c r="B72" s="4">
        <v>6744451</v>
      </c>
      <c r="C72" s="4">
        <v>68385293</v>
      </c>
    </row>
    <row r="73" spans="1:3" hidden="1" outlineLevel="2" x14ac:dyDescent="0.25">
      <c r="A73" s="4" t="s">
        <v>10</v>
      </c>
      <c r="B73" s="4">
        <v>66570</v>
      </c>
      <c r="C73" s="4">
        <v>612157</v>
      </c>
    </row>
    <row r="74" spans="1:3" hidden="1" outlineLevel="2" x14ac:dyDescent="0.25">
      <c r="A74" s="4" t="s">
        <v>10</v>
      </c>
      <c r="B74" s="4">
        <v>633842</v>
      </c>
      <c r="C74" s="4">
        <v>7955126</v>
      </c>
    </row>
    <row r="75" spans="1:3" hidden="1" outlineLevel="2" x14ac:dyDescent="0.25">
      <c r="A75" s="4" t="s">
        <v>10</v>
      </c>
      <c r="B75" s="4">
        <v>18144</v>
      </c>
      <c r="C75" s="4">
        <v>89743</v>
      </c>
    </row>
    <row r="76" spans="1:3" hidden="1" outlineLevel="2" x14ac:dyDescent="0.25">
      <c r="A76" s="4" t="s">
        <v>10</v>
      </c>
      <c r="B76" s="4">
        <v>215999</v>
      </c>
      <c r="C76" s="4">
        <v>755997</v>
      </c>
    </row>
    <row r="77" spans="1:3" outlineLevel="1" collapsed="1" x14ac:dyDescent="0.25">
      <c r="A77" s="5" t="s">
        <v>168</v>
      </c>
      <c r="B77" s="4">
        <f>SUBTOTAL(9,B70:B76)</f>
        <v>7713211</v>
      </c>
      <c r="C77" s="4">
        <f>SUBTOTAL(9,C70:C76)</f>
        <v>78139107</v>
      </c>
    </row>
    <row r="78" spans="1:3" hidden="1" outlineLevel="2" x14ac:dyDescent="0.25">
      <c r="A78" s="4" t="s">
        <v>46</v>
      </c>
      <c r="B78" s="4">
        <v>42480</v>
      </c>
      <c r="C78" s="4">
        <v>447718</v>
      </c>
    </row>
    <row r="79" spans="1:3" outlineLevel="1" collapsed="1" x14ac:dyDescent="0.25">
      <c r="A79" s="5" t="s">
        <v>169</v>
      </c>
      <c r="B79" s="4">
        <f>SUBTOTAL(9,B78:B78)</f>
        <v>42480</v>
      </c>
      <c r="C79" s="4">
        <f>SUBTOTAL(9,C78:C78)</f>
        <v>447718</v>
      </c>
    </row>
    <row r="80" spans="1:3" hidden="1" outlineLevel="2" x14ac:dyDescent="0.25">
      <c r="A80" s="4" t="s">
        <v>29</v>
      </c>
      <c r="B80" s="4">
        <v>194</v>
      </c>
      <c r="C80" s="4">
        <v>13193</v>
      </c>
    </row>
    <row r="81" spans="1:3" hidden="1" outlineLevel="2" x14ac:dyDescent="0.25">
      <c r="A81" s="4" t="s">
        <v>29</v>
      </c>
      <c r="B81" s="4">
        <v>225</v>
      </c>
      <c r="C81" s="4">
        <v>4300</v>
      </c>
    </row>
    <row r="82" spans="1:3" hidden="1" outlineLevel="2" x14ac:dyDescent="0.25">
      <c r="A82" s="4" t="s">
        <v>29</v>
      </c>
      <c r="B82" s="4">
        <v>14202</v>
      </c>
      <c r="C82" s="4">
        <v>141712</v>
      </c>
    </row>
    <row r="83" spans="1:3" hidden="1" outlineLevel="2" x14ac:dyDescent="0.25">
      <c r="A83" s="4" t="s">
        <v>29</v>
      </c>
      <c r="B83" s="4">
        <v>87</v>
      </c>
      <c r="C83" s="4">
        <v>30634</v>
      </c>
    </row>
    <row r="84" spans="1:3" hidden="1" outlineLevel="2" x14ac:dyDescent="0.25">
      <c r="A84" s="4" t="s">
        <v>29</v>
      </c>
      <c r="B84" s="4">
        <v>742563</v>
      </c>
      <c r="C84" s="4">
        <v>8584991</v>
      </c>
    </row>
    <row r="85" spans="1:3" hidden="1" outlineLevel="2" x14ac:dyDescent="0.25">
      <c r="A85" s="4" t="s">
        <v>29</v>
      </c>
      <c r="B85" s="4">
        <v>574077</v>
      </c>
      <c r="C85" s="4">
        <v>9093653</v>
      </c>
    </row>
    <row r="86" spans="1:3" hidden="1" outlineLevel="2" x14ac:dyDescent="0.25">
      <c r="A86" s="4" t="s">
        <v>29</v>
      </c>
      <c r="B86" s="4">
        <v>155</v>
      </c>
      <c r="C86" s="4">
        <v>7583</v>
      </c>
    </row>
    <row r="87" spans="1:3" hidden="1" outlineLevel="2" x14ac:dyDescent="0.25">
      <c r="A87" s="4" t="s">
        <v>29</v>
      </c>
      <c r="B87" s="4">
        <v>57</v>
      </c>
      <c r="C87" s="4">
        <v>4146</v>
      </c>
    </row>
    <row r="88" spans="1:3" outlineLevel="1" collapsed="1" x14ac:dyDescent="0.25">
      <c r="A88" s="5" t="s">
        <v>170</v>
      </c>
      <c r="B88" s="4">
        <f>SUBTOTAL(9,B80:B87)</f>
        <v>1331560</v>
      </c>
      <c r="C88" s="4">
        <f>SUBTOTAL(9,C80:C87)</f>
        <v>17880212</v>
      </c>
    </row>
    <row r="89" spans="1:3" hidden="1" outlineLevel="2" x14ac:dyDescent="0.25">
      <c r="A89" s="4" t="s">
        <v>2</v>
      </c>
      <c r="B89" s="4">
        <v>353</v>
      </c>
      <c r="C89" s="4">
        <v>20280</v>
      </c>
    </row>
    <row r="90" spans="1:3" hidden="1" outlineLevel="2" x14ac:dyDescent="0.25">
      <c r="A90" s="4" t="s">
        <v>2</v>
      </c>
      <c r="B90" s="4">
        <v>108</v>
      </c>
      <c r="C90" s="4">
        <v>1349</v>
      </c>
    </row>
    <row r="91" spans="1:3" hidden="1" outlineLevel="2" x14ac:dyDescent="0.25">
      <c r="A91" s="4" t="s">
        <v>2</v>
      </c>
      <c r="B91" s="4">
        <v>760</v>
      </c>
      <c r="C91" s="4">
        <v>7602</v>
      </c>
    </row>
    <row r="92" spans="1:3" hidden="1" outlineLevel="2" x14ac:dyDescent="0.25">
      <c r="A92" s="4" t="s">
        <v>2</v>
      </c>
      <c r="B92" s="4">
        <v>446</v>
      </c>
      <c r="C92" s="4">
        <v>4687</v>
      </c>
    </row>
    <row r="93" spans="1:3" hidden="1" outlineLevel="2" x14ac:dyDescent="0.25">
      <c r="A93" s="4" t="s">
        <v>2</v>
      </c>
      <c r="B93" s="4">
        <v>369</v>
      </c>
      <c r="C93" s="4">
        <v>4669</v>
      </c>
    </row>
    <row r="94" spans="1:3" hidden="1" outlineLevel="2" x14ac:dyDescent="0.25">
      <c r="A94" s="4" t="s">
        <v>2</v>
      </c>
      <c r="B94" s="4">
        <v>72</v>
      </c>
      <c r="C94" s="4">
        <v>613</v>
      </c>
    </row>
    <row r="95" spans="1:3" hidden="1" outlineLevel="2" x14ac:dyDescent="0.25">
      <c r="A95" s="4" t="s">
        <v>2</v>
      </c>
      <c r="B95" s="4">
        <v>144</v>
      </c>
      <c r="C95" s="4">
        <v>411</v>
      </c>
    </row>
    <row r="96" spans="1:3" hidden="1" outlineLevel="2" x14ac:dyDescent="0.25">
      <c r="A96" s="4" t="s">
        <v>2</v>
      </c>
      <c r="B96" s="4">
        <v>8271</v>
      </c>
      <c r="C96" s="4">
        <v>82176</v>
      </c>
    </row>
    <row r="97" spans="1:3" hidden="1" outlineLevel="2" x14ac:dyDescent="0.25">
      <c r="A97" s="4" t="s">
        <v>2</v>
      </c>
      <c r="B97" s="4">
        <v>5497</v>
      </c>
      <c r="C97" s="4">
        <v>49836</v>
      </c>
    </row>
    <row r="98" spans="1:3" hidden="1" outlineLevel="2" x14ac:dyDescent="0.25">
      <c r="A98" s="4" t="s">
        <v>2</v>
      </c>
      <c r="B98" s="4">
        <v>240</v>
      </c>
      <c r="C98" s="4">
        <v>686</v>
      </c>
    </row>
    <row r="99" spans="1:3" outlineLevel="1" collapsed="1" x14ac:dyDescent="0.25">
      <c r="A99" s="5" t="s">
        <v>172</v>
      </c>
      <c r="B99" s="4">
        <f>SUBTOTAL(9,B89:B98)</f>
        <v>16260</v>
      </c>
      <c r="C99" s="4">
        <f>SUBTOTAL(9,C89:C98)</f>
        <v>172309</v>
      </c>
    </row>
    <row r="100" spans="1:3" hidden="1" outlineLevel="2" x14ac:dyDescent="0.25">
      <c r="A100" s="4" t="s">
        <v>276</v>
      </c>
      <c r="B100" s="4">
        <v>855</v>
      </c>
      <c r="C100" s="4">
        <v>4589</v>
      </c>
    </row>
    <row r="101" spans="1:3" hidden="1" outlineLevel="2" x14ac:dyDescent="0.25">
      <c r="A101" s="4" t="s">
        <v>276</v>
      </c>
      <c r="B101" s="4">
        <v>180</v>
      </c>
      <c r="C101" s="4">
        <v>1359</v>
      </c>
    </row>
    <row r="102" spans="1:3" outlineLevel="1" collapsed="1" x14ac:dyDescent="0.25">
      <c r="A102" s="5" t="s">
        <v>282</v>
      </c>
      <c r="B102" s="4">
        <f>SUBTOTAL(9,B100:B101)</f>
        <v>1035</v>
      </c>
      <c r="C102" s="4">
        <f>SUBTOTAL(9,C100:C101)</f>
        <v>5948</v>
      </c>
    </row>
    <row r="103" spans="1:3" hidden="1" outlineLevel="2" x14ac:dyDescent="0.25">
      <c r="A103" s="4" t="s">
        <v>49</v>
      </c>
      <c r="B103" s="4">
        <v>3776</v>
      </c>
      <c r="C103" s="4">
        <v>41434</v>
      </c>
    </row>
    <row r="104" spans="1:3" hidden="1" outlineLevel="2" x14ac:dyDescent="0.25">
      <c r="A104" s="4" t="s">
        <v>49</v>
      </c>
      <c r="B104" s="4">
        <v>1292</v>
      </c>
      <c r="C104" s="4">
        <v>11617</v>
      </c>
    </row>
    <row r="105" spans="1:3" outlineLevel="1" collapsed="1" x14ac:dyDescent="0.25">
      <c r="A105" s="5" t="s">
        <v>174</v>
      </c>
      <c r="B105" s="4">
        <f>SUBTOTAL(9,B103:B104)</f>
        <v>5068</v>
      </c>
      <c r="C105" s="4">
        <f>SUBTOTAL(9,C103:C104)</f>
        <v>53051</v>
      </c>
    </row>
    <row r="106" spans="1:3" hidden="1" outlineLevel="2" x14ac:dyDescent="0.25">
      <c r="A106" s="4" t="s">
        <v>277</v>
      </c>
      <c r="B106" s="4">
        <v>31792</v>
      </c>
      <c r="C106" s="4">
        <v>256197</v>
      </c>
    </row>
    <row r="107" spans="1:3" hidden="1" outlineLevel="2" x14ac:dyDescent="0.25">
      <c r="A107" s="4" t="s">
        <v>277</v>
      </c>
      <c r="B107" s="4">
        <v>466</v>
      </c>
      <c r="C107" s="4">
        <v>6462</v>
      </c>
    </row>
    <row r="108" spans="1:3" outlineLevel="1" collapsed="1" x14ac:dyDescent="0.25">
      <c r="A108" s="5" t="s">
        <v>283</v>
      </c>
      <c r="B108" s="4">
        <f>SUBTOTAL(9,B106:B107)</f>
        <v>32258</v>
      </c>
      <c r="C108" s="4">
        <f>SUBTOTAL(9,C106:C107)</f>
        <v>262659</v>
      </c>
    </row>
    <row r="109" spans="1:3" hidden="1" outlineLevel="2" x14ac:dyDescent="0.25">
      <c r="A109" s="4" t="s">
        <v>30</v>
      </c>
      <c r="B109" s="4">
        <v>738</v>
      </c>
      <c r="C109" s="4">
        <v>12127</v>
      </c>
    </row>
    <row r="110" spans="1:3" hidden="1" outlineLevel="2" x14ac:dyDescent="0.25">
      <c r="A110" s="4" t="s">
        <v>30</v>
      </c>
      <c r="B110" s="4">
        <v>2570</v>
      </c>
      <c r="C110" s="4">
        <v>42353</v>
      </c>
    </row>
    <row r="111" spans="1:3" hidden="1" outlineLevel="2" x14ac:dyDescent="0.25">
      <c r="A111" s="4" t="s">
        <v>30</v>
      </c>
      <c r="B111" s="4">
        <v>207</v>
      </c>
      <c r="C111" s="4">
        <v>3156</v>
      </c>
    </row>
    <row r="112" spans="1:3" hidden="1" outlineLevel="2" x14ac:dyDescent="0.25">
      <c r="A112" s="4" t="s">
        <v>30</v>
      </c>
      <c r="B112" s="4">
        <v>2277</v>
      </c>
      <c r="C112" s="4">
        <v>24704</v>
      </c>
    </row>
    <row r="113" spans="1:3" hidden="1" outlineLevel="2" x14ac:dyDescent="0.25">
      <c r="A113" s="4" t="s">
        <v>30</v>
      </c>
      <c r="B113" s="4">
        <v>234</v>
      </c>
      <c r="C113" s="4">
        <v>6048</v>
      </c>
    </row>
    <row r="114" spans="1:3" hidden="1" outlineLevel="2" x14ac:dyDescent="0.25">
      <c r="A114" s="4" t="s">
        <v>30</v>
      </c>
      <c r="B114" s="4">
        <v>421112</v>
      </c>
      <c r="C114" s="4">
        <v>3289881</v>
      </c>
    </row>
    <row r="115" spans="1:3" hidden="1" outlineLevel="2" x14ac:dyDescent="0.25">
      <c r="A115" s="4" t="s">
        <v>30</v>
      </c>
      <c r="B115" s="4">
        <v>89981</v>
      </c>
      <c r="C115" s="4">
        <v>950677</v>
      </c>
    </row>
    <row r="116" spans="1:3" hidden="1" outlineLevel="2" x14ac:dyDescent="0.25">
      <c r="A116" s="4" t="s">
        <v>30</v>
      </c>
      <c r="B116" s="4">
        <v>695527</v>
      </c>
      <c r="C116" s="4">
        <v>3092294</v>
      </c>
    </row>
    <row r="117" spans="1:3" outlineLevel="1" collapsed="1" x14ac:dyDescent="0.25">
      <c r="A117" s="5" t="s">
        <v>176</v>
      </c>
      <c r="B117" s="4">
        <f>SUBTOTAL(9,B109:B116)</f>
        <v>1212646</v>
      </c>
      <c r="C117" s="4">
        <f>SUBTOTAL(9,C109:C116)</f>
        <v>7421240</v>
      </c>
    </row>
    <row r="118" spans="1:3" hidden="1" outlineLevel="2" x14ac:dyDescent="0.25">
      <c r="A118" s="4" t="s">
        <v>358</v>
      </c>
      <c r="B118" s="4">
        <v>51500</v>
      </c>
      <c r="C118" s="4">
        <v>417171</v>
      </c>
    </row>
    <row r="119" spans="1:3" hidden="1" outlineLevel="2" x14ac:dyDescent="0.25">
      <c r="A119" s="4" t="s">
        <v>358</v>
      </c>
      <c r="B119" s="4">
        <v>3166</v>
      </c>
      <c r="C119" s="4">
        <v>65787</v>
      </c>
    </row>
    <row r="120" spans="1:3" outlineLevel="1" collapsed="1" x14ac:dyDescent="0.25">
      <c r="A120" s="5" t="s">
        <v>359</v>
      </c>
      <c r="B120" s="4">
        <f>SUBTOTAL(9,B118:B119)</f>
        <v>54666</v>
      </c>
      <c r="C120" s="4">
        <f>SUBTOTAL(9,C118:C119)</f>
        <v>482958</v>
      </c>
    </row>
    <row r="121" spans="1:3" hidden="1" outlineLevel="2" x14ac:dyDescent="0.25">
      <c r="A121" s="4" t="s">
        <v>259</v>
      </c>
      <c r="B121" s="4">
        <v>14</v>
      </c>
      <c r="C121" s="4">
        <v>936</v>
      </c>
    </row>
    <row r="122" spans="1:3" outlineLevel="1" collapsed="1" x14ac:dyDescent="0.25">
      <c r="A122" s="5" t="s">
        <v>261</v>
      </c>
      <c r="B122" s="4">
        <f>SUBTOTAL(9,B121:B121)</f>
        <v>14</v>
      </c>
      <c r="C122" s="4">
        <f>SUBTOTAL(9,C121:C121)</f>
        <v>936</v>
      </c>
    </row>
    <row r="123" spans="1:3" hidden="1" outlineLevel="2" x14ac:dyDescent="0.25">
      <c r="A123" s="4" t="s">
        <v>3</v>
      </c>
      <c r="B123" s="4">
        <v>10</v>
      </c>
      <c r="C123" s="4">
        <v>340</v>
      </c>
    </row>
    <row r="124" spans="1:3" hidden="1" outlineLevel="2" x14ac:dyDescent="0.25">
      <c r="A124" s="4" t="s">
        <v>3</v>
      </c>
      <c r="B124" s="4">
        <v>57</v>
      </c>
      <c r="C124" s="4">
        <v>739</v>
      </c>
    </row>
    <row r="125" spans="1:3" hidden="1" outlineLevel="2" x14ac:dyDescent="0.25">
      <c r="A125" s="4" t="s">
        <v>3</v>
      </c>
      <c r="B125" s="4">
        <v>9</v>
      </c>
      <c r="C125" s="4">
        <v>115</v>
      </c>
    </row>
    <row r="126" spans="1:3" hidden="1" outlineLevel="2" x14ac:dyDescent="0.25">
      <c r="A126" s="4" t="s">
        <v>3</v>
      </c>
      <c r="B126" s="4">
        <v>90</v>
      </c>
      <c r="C126" s="4">
        <v>2059</v>
      </c>
    </row>
    <row r="127" spans="1:3" hidden="1" outlineLevel="2" x14ac:dyDescent="0.25">
      <c r="A127" s="4" t="s">
        <v>3</v>
      </c>
      <c r="B127" s="4">
        <v>23</v>
      </c>
      <c r="C127" s="4">
        <v>978</v>
      </c>
    </row>
    <row r="128" spans="1:3" hidden="1" outlineLevel="2" x14ac:dyDescent="0.25">
      <c r="A128" s="4" t="s">
        <v>3</v>
      </c>
      <c r="B128" s="4">
        <v>6026</v>
      </c>
      <c r="C128" s="4">
        <v>61727</v>
      </c>
    </row>
    <row r="129" spans="1:3" hidden="1" outlineLevel="2" x14ac:dyDescent="0.25">
      <c r="A129" s="4" t="s">
        <v>3</v>
      </c>
      <c r="B129" s="4">
        <v>5517</v>
      </c>
      <c r="C129" s="4">
        <v>37767</v>
      </c>
    </row>
    <row r="130" spans="1:3" hidden="1" outlineLevel="2" x14ac:dyDescent="0.25">
      <c r="A130" s="4" t="s">
        <v>3</v>
      </c>
      <c r="B130" s="4">
        <v>9</v>
      </c>
      <c r="C130" s="4">
        <v>84</v>
      </c>
    </row>
    <row r="131" spans="1:3" hidden="1" outlineLevel="2" x14ac:dyDescent="0.25">
      <c r="A131" s="4" t="s">
        <v>3</v>
      </c>
      <c r="B131" s="4">
        <v>135</v>
      </c>
      <c r="C131" s="4">
        <v>1314</v>
      </c>
    </row>
    <row r="132" spans="1:3" outlineLevel="1" collapsed="1" x14ac:dyDescent="0.25">
      <c r="A132" s="5" t="s">
        <v>178</v>
      </c>
      <c r="B132" s="4">
        <f>SUBTOTAL(9,B123:B131)</f>
        <v>11876</v>
      </c>
      <c r="C132" s="4">
        <f>SUBTOTAL(9,C123:C131)</f>
        <v>105123</v>
      </c>
    </row>
    <row r="133" spans="1:3" hidden="1" outlineLevel="2" x14ac:dyDescent="0.25">
      <c r="A133" s="4" t="s">
        <v>11</v>
      </c>
      <c r="B133" s="4">
        <v>4860</v>
      </c>
      <c r="C133" s="4">
        <v>46607</v>
      </c>
    </row>
    <row r="134" spans="1:3" hidden="1" outlineLevel="2" x14ac:dyDescent="0.25">
      <c r="A134" s="4" t="s">
        <v>11</v>
      </c>
      <c r="B134" s="4">
        <v>72045</v>
      </c>
      <c r="C134" s="4">
        <v>663669</v>
      </c>
    </row>
    <row r="135" spans="1:3" hidden="1" outlineLevel="2" x14ac:dyDescent="0.25">
      <c r="A135" s="4" t="s">
        <v>11</v>
      </c>
      <c r="B135" s="4">
        <v>102798</v>
      </c>
      <c r="C135" s="4">
        <v>980460</v>
      </c>
    </row>
    <row r="136" spans="1:3" hidden="1" outlineLevel="2" x14ac:dyDescent="0.25">
      <c r="A136" s="4" t="s">
        <v>11</v>
      </c>
      <c r="B136" s="4">
        <v>26388</v>
      </c>
      <c r="C136" s="4">
        <v>295922</v>
      </c>
    </row>
    <row r="137" spans="1:3" hidden="1" outlineLevel="2" x14ac:dyDescent="0.25">
      <c r="A137" s="4" t="s">
        <v>11</v>
      </c>
      <c r="B137" s="4">
        <v>24000</v>
      </c>
      <c r="C137" s="4">
        <v>69600</v>
      </c>
    </row>
    <row r="138" spans="1:3" outlineLevel="1" collapsed="1" x14ac:dyDescent="0.25">
      <c r="A138" s="5" t="s">
        <v>179</v>
      </c>
      <c r="B138" s="4">
        <f>SUBTOTAL(9,B133:B137)</f>
        <v>230091</v>
      </c>
      <c r="C138" s="4">
        <f>SUBTOTAL(9,C133:C137)</f>
        <v>2056258</v>
      </c>
    </row>
    <row r="139" spans="1:3" hidden="1" outlineLevel="2" x14ac:dyDescent="0.25">
      <c r="A139" s="4" t="s">
        <v>51</v>
      </c>
      <c r="B139" s="4">
        <v>3416</v>
      </c>
      <c r="C139" s="4">
        <v>42808</v>
      </c>
    </row>
    <row r="140" spans="1:3" hidden="1" outlineLevel="2" x14ac:dyDescent="0.25">
      <c r="A140" s="4" t="s">
        <v>51</v>
      </c>
      <c r="B140" s="4">
        <v>581441</v>
      </c>
      <c r="C140" s="4">
        <v>7814826</v>
      </c>
    </row>
    <row r="141" spans="1:3" hidden="1" outlineLevel="2" x14ac:dyDescent="0.25">
      <c r="A141" s="4" t="s">
        <v>51</v>
      </c>
      <c r="B141" s="4">
        <v>9</v>
      </c>
      <c r="C141" s="4">
        <v>428</v>
      </c>
    </row>
    <row r="142" spans="1:3" hidden="1" outlineLevel="2" x14ac:dyDescent="0.25">
      <c r="A142" s="4" t="s">
        <v>51</v>
      </c>
      <c r="B142" s="4">
        <v>53334</v>
      </c>
      <c r="C142" s="4">
        <v>1006390</v>
      </c>
    </row>
    <row r="143" spans="1:3" hidden="1" outlineLevel="2" x14ac:dyDescent="0.25">
      <c r="A143" s="4" t="s">
        <v>51</v>
      </c>
      <c r="B143" s="4">
        <v>72</v>
      </c>
      <c r="C143" s="4">
        <v>4582</v>
      </c>
    </row>
    <row r="144" spans="1:3" hidden="1" outlineLevel="2" x14ac:dyDescent="0.25">
      <c r="A144" s="4" t="s">
        <v>51</v>
      </c>
      <c r="B144" s="4">
        <v>5099846</v>
      </c>
      <c r="C144" s="4">
        <v>19755307</v>
      </c>
    </row>
    <row r="145" spans="1:3" outlineLevel="1" collapsed="1" x14ac:dyDescent="0.25">
      <c r="A145" s="5" t="s">
        <v>180</v>
      </c>
      <c r="B145" s="4">
        <f>SUBTOTAL(9,B139:B144)</f>
        <v>5738118</v>
      </c>
      <c r="C145" s="4">
        <f>SUBTOTAL(9,C139:C144)</f>
        <v>28624341</v>
      </c>
    </row>
    <row r="146" spans="1:3" hidden="1" outlineLevel="2" x14ac:dyDescent="0.25">
      <c r="A146" s="4" t="s">
        <v>52</v>
      </c>
      <c r="B146" s="4">
        <v>89</v>
      </c>
      <c r="C146" s="4">
        <v>4351</v>
      </c>
    </row>
    <row r="147" spans="1:3" hidden="1" outlineLevel="2" x14ac:dyDescent="0.25">
      <c r="A147" s="4" t="s">
        <v>52</v>
      </c>
      <c r="B147" s="4">
        <v>6082</v>
      </c>
      <c r="C147" s="4">
        <v>72335</v>
      </c>
    </row>
    <row r="148" spans="1:3" hidden="1" outlineLevel="2" x14ac:dyDescent="0.25">
      <c r="A148" s="4" t="s">
        <v>52</v>
      </c>
      <c r="B148" s="4">
        <v>1198</v>
      </c>
      <c r="C148" s="4">
        <v>22771</v>
      </c>
    </row>
    <row r="149" spans="1:3" outlineLevel="1" collapsed="1" x14ac:dyDescent="0.25">
      <c r="A149" s="5" t="s">
        <v>181</v>
      </c>
      <c r="B149" s="4">
        <f>SUBTOTAL(9,B146:B148)</f>
        <v>7369</v>
      </c>
      <c r="C149" s="4">
        <f>SUBTOTAL(9,C146:C148)</f>
        <v>99457</v>
      </c>
    </row>
    <row r="150" spans="1:3" hidden="1" outlineLevel="2" x14ac:dyDescent="0.25">
      <c r="A150" s="4" t="s">
        <v>12</v>
      </c>
      <c r="B150" s="4">
        <v>923</v>
      </c>
      <c r="C150" s="4">
        <v>10824</v>
      </c>
    </row>
    <row r="151" spans="1:3" hidden="1" outlineLevel="2" x14ac:dyDescent="0.25">
      <c r="A151" s="4" t="s">
        <v>12</v>
      </c>
      <c r="B151" s="4">
        <v>2853</v>
      </c>
      <c r="C151" s="4">
        <v>27984</v>
      </c>
    </row>
    <row r="152" spans="1:3" hidden="1" outlineLevel="2" x14ac:dyDescent="0.25">
      <c r="A152" s="4" t="s">
        <v>12</v>
      </c>
      <c r="B152" s="4">
        <v>4500</v>
      </c>
      <c r="C152" s="4">
        <v>38246</v>
      </c>
    </row>
    <row r="153" spans="1:3" hidden="1" outlineLevel="2" x14ac:dyDescent="0.25">
      <c r="A153" s="4" t="s">
        <v>12</v>
      </c>
      <c r="B153" s="4">
        <v>530923</v>
      </c>
      <c r="C153" s="4">
        <v>4746557</v>
      </c>
    </row>
    <row r="154" spans="1:3" hidden="1" outlineLevel="2" x14ac:dyDescent="0.25">
      <c r="A154" s="4" t="s">
        <v>12</v>
      </c>
      <c r="B154" s="4">
        <v>1188048</v>
      </c>
      <c r="C154" s="4">
        <v>4608281</v>
      </c>
    </row>
    <row r="155" spans="1:3" hidden="1" outlineLevel="2" x14ac:dyDescent="0.25">
      <c r="A155" s="4" t="s">
        <v>12</v>
      </c>
      <c r="B155" s="4">
        <v>64766</v>
      </c>
      <c r="C155" s="4">
        <v>875873</v>
      </c>
    </row>
    <row r="156" spans="1:3" hidden="1" outlineLevel="2" x14ac:dyDescent="0.25">
      <c r="A156" s="4" t="s">
        <v>12</v>
      </c>
      <c r="B156" s="4">
        <v>792097</v>
      </c>
      <c r="C156" s="4">
        <v>2843162</v>
      </c>
    </row>
    <row r="157" spans="1:3" hidden="1" outlineLevel="2" x14ac:dyDescent="0.25">
      <c r="A157" s="4" t="s">
        <v>12</v>
      </c>
      <c r="B157" s="4">
        <v>359950</v>
      </c>
      <c r="C157" s="4">
        <v>1798538</v>
      </c>
    </row>
    <row r="158" spans="1:3" hidden="1" outlineLevel="2" x14ac:dyDescent="0.25">
      <c r="A158" s="4" t="s">
        <v>12</v>
      </c>
      <c r="B158" s="4">
        <v>572000</v>
      </c>
      <c r="C158" s="4">
        <v>2436200</v>
      </c>
    </row>
    <row r="159" spans="1:3" hidden="1" outlineLevel="2" x14ac:dyDescent="0.25">
      <c r="A159" s="4" t="s">
        <v>12</v>
      </c>
      <c r="B159" s="4">
        <v>7641622</v>
      </c>
      <c r="C159" s="4">
        <v>27830487</v>
      </c>
    </row>
    <row r="160" spans="1:3" outlineLevel="1" collapsed="1" x14ac:dyDescent="0.25">
      <c r="A160" s="5" t="s">
        <v>183</v>
      </c>
      <c r="B160" s="4">
        <f>SUBTOTAL(9,B150:B159)</f>
        <v>11157682</v>
      </c>
      <c r="C160" s="4">
        <f>SUBTOTAL(9,C150:C159)</f>
        <v>45216152</v>
      </c>
    </row>
    <row r="161" spans="1:3" hidden="1" outlineLevel="2" x14ac:dyDescent="0.25">
      <c r="A161" s="4" t="s">
        <v>328</v>
      </c>
      <c r="B161" s="4">
        <v>500</v>
      </c>
      <c r="C161" s="4">
        <v>240</v>
      </c>
    </row>
    <row r="162" spans="1:3" outlineLevel="1" collapsed="1" x14ac:dyDescent="0.25">
      <c r="A162" s="5" t="s">
        <v>329</v>
      </c>
      <c r="B162" s="4">
        <f>SUBTOTAL(9,B161:B161)</f>
        <v>500</v>
      </c>
      <c r="C162" s="4">
        <f>SUBTOTAL(9,C161:C161)</f>
        <v>240</v>
      </c>
    </row>
    <row r="163" spans="1:3" hidden="1" outlineLevel="2" x14ac:dyDescent="0.25">
      <c r="A163" s="4" t="s">
        <v>254</v>
      </c>
      <c r="B163" s="4">
        <v>2795</v>
      </c>
      <c r="C163" s="4">
        <v>38958</v>
      </c>
    </row>
    <row r="164" spans="1:3" hidden="1" outlineLevel="2" x14ac:dyDescent="0.25">
      <c r="A164" s="4" t="s">
        <v>254</v>
      </c>
      <c r="B164" s="4">
        <v>257</v>
      </c>
      <c r="C164" s="4">
        <v>13453</v>
      </c>
    </row>
    <row r="165" spans="1:3" hidden="1" outlineLevel="2" x14ac:dyDescent="0.25">
      <c r="A165" s="4" t="s">
        <v>254</v>
      </c>
      <c r="B165" s="4">
        <v>23</v>
      </c>
      <c r="C165" s="4">
        <v>458</v>
      </c>
    </row>
    <row r="166" spans="1:3" outlineLevel="1" collapsed="1" x14ac:dyDescent="0.25">
      <c r="A166" s="5" t="s">
        <v>262</v>
      </c>
      <c r="B166" s="4">
        <f>SUBTOTAL(9,B163:B165)</f>
        <v>3075</v>
      </c>
      <c r="C166" s="4">
        <f>SUBTOTAL(9,C163:C165)</f>
        <v>52869</v>
      </c>
    </row>
    <row r="167" spans="1:3" hidden="1" outlineLevel="2" x14ac:dyDescent="0.25">
      <c r="A167" s="4" t="s">
        <v>54</v>
      </c>
      <c r="B167" s="4">
        <v>27</v>
      </c>
      <c r="C167" s="4">
        <v>396</v>
      </c>
    </row>
    <row r="168" spans="1:3" hidden="1" outlineLevel="2" x14ac:dyDescent="0.25">
      <c r="A168" s="4" t="s">
        <v>54</v>
      </c>
      <c r="B168" s="4">
        <v>1215</v>
      </c>
      <c r="C168" s="4">
        <v>12772</v>
      </c>
    </row>
    <row r="169" spans="1:3" hidden="1" outlineLevel="2" x14ac:dyDescent="0.25">
      <c r="A169" s="4" t="s">
        <v>54</v>
      </c>
      <c r="B169" s="4">
        <v>126</v>
      </c>
      <c r="C169" s="4">
        <v>3192</v>
      </c>
    </row>
    <row r="170" spans="1:3" outlineLevel="1" collapsed="1" x14ac:dyDescent="0.25">
      <c r="A170" s="5" t="s">
        <v>184</v>
      </c>
      <c r="B170" s="4">
        <f>SUBTOTAL(9,B167:B169)</f>
        <v>1368</v>
      </c>
      <c r="C170" s="4">
        <f>SUBTOTAL(9,C167:C169)</f>
        <v>16360</v>
      </c>
    </row>
    <row r="171" spans="1:3" hidden="1" outlineLevel="2" x14ac:dyDescent="0.25">
      <c r="A171" s="4" t="s">
        <v>4</v>
      </c>
      <c r="B171" s="4">
        <v>528</v>
      </c>
      <c r="C171" s="4">
        <v>385505</v>
      </c>
    </row>
    <row r="172" spans="1:3" hidden="1" outlineLevel="2" x14ac:dyDescent="0.25">
      <c r="A172" s="4" t="s">
        <v>4</v>
      </c>
      <c r="B172" s="4">
        <v>1719</v>
      </c>
      <c r="C172" s="4">
        <v>143012</v>
      </c>
    </row>
    <row r="173" spans="1:3" hidden="1" outlineLevel="2" x14ac:dyDescent="0.25">
      <c r="A173" s="4" t="s">
        <v>4</v>
      </c>
      <c r="B173" s="4">
        <v>16835</v>
      </c>
      <c r="C173" s="4">
        <v>242369</v>
      </c>
    </row>
    <row r="174" spans="1:3" hidden="1" outlineLevel="2" x14ac:dyDescent="0.25">
      <c r="A174" s="4" t="s">
        <v>4</v>
      </c>
      <c r="B174" s="4">
        <v>954</v>
      </c>
      <c r="C174" s="4">
        <v>25908</v>
      </c>
    </row>
    <row r="175" spans="1:3" hidden="1" outlineLevel="2" x14ac:dyDescent="0.25">
      <c r="A175" s="4" t="s">
        <v>4</v>
      </c>
      <c r="B175" s="4">
        <v>122</v>
      </c>
      <c r="C175" s="4">
        <v>2357</v>
      </c>
    </row>
    <row r="176" spans="1:3" hidden="1" outlineLevel="2" x14ac:dyDescent="0.25">
      <c r="A176" s="4" t="s">
        <v>4</v>
      </c>
      <c r="B176" s="4">
        <v>0</v>
      </c>
      <c r="C176" s="4">
        <v>13</v>
      </c>
    </row>
    <row r="177" spans="1:3" hidden="1" outlineLevel="2" x14ac:dyDescent="0.25">
      <c r="A177" s="4" t="s">
        <v>4</v>
      </c>
      <c r="B177" s="4">
        <v>22</v>
      </c>
      <c r="C177" s="4">
        <v>1388</v>
      </c>
    </row>
    <row r="178" spans="1:3" hidden="1" outlineLevel="2" x14ac:dyDescent="0.25">
      <c r="A178" s="4" t="s">
        <v>4</v>
      </c>
      <c r="B178" s="4">
        <v>767267</v>
      </c>
      <c r="C178" s="4">
        <v>9267870</v>
      </c>
    </row>
    <row r="179" spans="1:3" hidden="1" outlineLevel="2" x14ac:dyDescent="0.25">
      <c r="A179" s="4" t="s">
        <v>4</v>
      </c>
      <c r="B179" s="4">
        <v>2282</v>
      </c>
      <c r="C179" s="4">
        <v>22098</v>
      </c>
    </row>
    <row r="180" spans="1:3" hidden="1" outlineLevel="2" x14ac:dyDescent="0.25">
      <c r="A180" s="4" t="s">
        <v>4</v>
      </c>
      <c r="B180" s="4">
        <v>118789</v>
      </c>
      <c r="C180" s="4">
        <v>2147932</v>
      </c>
    </row>
    <row r="181" spans="1:3" hidden="1" outlineLevel="2" x14ac:dyDescent="0.25">
      <c r="A181" s="4" t="s">
        <v>4</v>
      </c>
      <c r="B181" s="4">
        <v>405</v>
      </c>
      <c r="C181" s="4">
        <v>18328</v>
      </c>
    </row>
    <row r="182" spans="1:3" outlineLevel="1" collapsed="1" x14ac:dyDescent="0.25">
      <c r="A182" s="5" t="s">
        <v>185</v>
      </c>
      <c r="B182" s="4">
        <f>SUBTOTAL(9,B171:B181)</f>
        <v>908923</v>
      </c>
      <c r="C182" s="4">
        <f>SUBTOTAL(9,C171:C181)</f>
        <v>12256780</v>
      </c>
    </row>
    <row r="183" spans="1:3" hidden="1" outlineLevel="2" x14ac:dyDescent="0.25">
      <c r="A183" s="4" t="s">
        <v>55</v>
      </c>
      <c r="B183" s="4">
        <v>13901</v>
      </c>
      <c r="C183" s="4">
        <v>125985</v>
      </c>
    </row>
    <row r="184" spans="1:3" hidden="1" outlineLevel="2" x14ac:dyDescent="0.25">
      <c r="A184" s="4" t="s">
        <v>55</v>
      </c>
      <c r="B184" s="4">
        <v>90</v>
      </c>
      <c r="C184" s="4">
        <v>1698</v>
      </c>
    </row>
    <row r="185" spans="1:3" outlineLevel="1" collapsed="1" x14ac:dyDescent="0.25">
      <c r="A185" s="5" t="s">
        <v>186</v>
      </c>
      <c r="B185" s="4">
        <f>SUBTOTAL(9,B183:B184)</f>
        <v>13991</v>
      </c>
      <c r="C185" s="4">
        <f>SUBTOTAL(9,C183:C184)</f>
        <v>127683</v>
      </c>
    </row>
    <row r="186" spans="1:3" hidden="1" outlineLevel="2" x14ac:dyDescent="0.25">
      <c r="A186" s="4" t="s">
        <v>56</v>
      </c>
      <c r="B186" s="4">
        <v>10350</v>
      </c>
      <c r="C186" s="4">
        <v>94084</v>
      </c>
    </row>
    <row r="187" spans="1:3" outlineLevel="1" collapsed="1" x14ac:dyDescent="0.25">
      <c r="A187" s="5" t="s">
        <v>187</v>
      </c>
      <c r="B187" s="4">
        <f>SUBTOTAL(9,B186:B186)</f>
        <v>10350</v>
      </c>
      <c r="C187" s="4">
        <f>SUBTOTAL(9,C186:C186)</f>
        <v>94084</v>
      </c>
    </row>
    <row r="188" spans="1:3" hidden="1" outlineLevel="2" x14ac:dyDescent="0.25">
      <c r="A188" s="4" t="s">
        <v>13</v>
      </c>
      <c r="B188" s="4">
        <v>225</v>
      </c>
      <c r="C188" s="4">
        <v>4056</v>
      </c>
    </row>
    <row r="189" spans="1:3" outlineLevel="1" collapsed="1" x14ac:dyDescent="0.25">
      <c r="A189" s="5" t="s">
        <v>188</v>
      </c>
      <c r="B189" s="4">
        <f>SUBTOTAL(9,B188:B188)</f>
        <v>225</v>
      </c>
      <c r="C189" s="4">
        <f>SUBTOTAL(9,C188:C188)</f>
        <v>4056</v>
      </c>
    </row>
    <row r="190" spans="1:3" hidden="1" outlineLevel="2" x14ac:dyDescent="0.25">
      <c r="A190" s="4" t="s">
        <v>57</v>
      </c>
      <c r="B190" s="4">
        <v>702</v>
      </c>
      <c r="C190" s="4">
        <v>9600</v>
      </c>
    </row>
    <row r="191" spans="1:3" hidden="1" outlineLevel="2" x14ac:dyDescent="0.25">
      <c r="A191" s="4" t="s">
        <v>57</v>
      </c>
      <c r="B191" s="4">
        <v>2655</v>
      </c>
      <c r="C191" s="4">
        <v>89790</v>
      </c>
    </row>
    <row r="192" spans="1:3" outlineLevel="1" collapsed="1" x14ac:dyDescent="0.25">
      <c r="A192" s="5" t="s">
        <v>189</v>
      </c>
      <c r="B192" s="4">
        <f>SUBTOTAL(9,B190:B191)</f>
        <v>3357</v>
      </c>
      <c r="C192" s="4">
        <f>SUBTOTAL(9,C190:C191)</f>
        <v>99390</v>
      </c>
    </row>
    <row r="193" spans="1:3" hidden="1" outlineLevel="2" x14ac:dyDescent="0.25">
      <c r="A193" s="4" t="s">
        <v>14</v>
      </c>
      <c r="B193" s="4">
        <v>8712</v>
      </c>
      <c r="C193" s="4">
        <v>116323</v>
      </c>
    </row>
    <row r="194" spans="1:3" hidden="1" outlineLevel="2" x14ac:dyDescent="0.25">
      <c r="A194" s="4" t="s">
        <v>14</v>
      </c>
      <c r="B194" s="4">
        <v>18612</v>
      </c>
      <c r="C194" s="4">
        <v>248786</v>
      </c>
    </row>
    <row r="195" spans="1:3" hidden="1" outlineLevel="2" x14ac:dyDescent="0.25">
      <c r="A195" s="4" t="s">
        <v>14</v>
      </c>
      <c r="B195" s="4">
        <v>727210</v>
      </c>
      <c r="C195" s="4">
        <v>6904730</v>
      </c>
    </row>
    <row r="196" spans="1:3" hidden="1" outlineLevel="2" x14ac:dyDescent="0.25">
      <c r="A196" s="4" t="s">
        <v>14</v>
      </c>
      <c r="B196" s="4">
        <v>6879</v>
      </c>
      <c r="C196" s="4">
        <v>108387</v>
      </c>
    </row>
    <row r="197" spans="1:3" hidden="1" outlineLevel="2" x14ac:dyDescent="0.25">
      <c r="A197" s="4" t="s">
        <v>14</v>
      </c>
      <c r="B197" s="4">
        <v>1542181</v>
      </c>
      <c r="C197" s="4">
        <v>13958490</v>
      </c>
    </row>
    <row r="198" spans="1:3" hidden="1" outlineLevel="2" x14ac:dyDescent="0.25">
      <c r="A198" s="4" t="s">
        <v>14</v>
      </c>
      <c r="B198" s="4">
        <v>133491</v>
      </c>
      <c r="C198" s="4">
        <v>1478332</v>
      </c>
    </row>
    <row r="199" spans="1:3" outlineLevel="1" collapsed="1" x14ac:dyDescent="0.25">
      <c r="A199" s="5" t="s">
        <v>190</v>
      </c>
      <c r="B199" s="4">
        <f>SUBTOTAL(9,B193:B198)</f>
        <v>2437085</v>
      </c>
      <c r="C199" s="4">
        <f>SUBTOTAL(9,C193:C198)</f>
        <v>22815048</v>
      </c>
    </row>
    <row r="200" spans="1:3" hidden="1" outlineLevel="2" x14ac:dyDescent="0.25">
      <c r="A200" s="4" t="s">
        <v>58</v>
      </c>
      <c r="B200" s="4">
        <v>1377</v>
      </c>
      <c r="C200" s="4">
        <v>24516</v>
      </c>
    </row>
    <row r="201" spans="1:3" hidden="1" outlineLevel="2" x14ac:dyDescent="0.25">
      <c r="A201" s="4" t="s">
        <v>58</v>
      </c>
      <c r="B201" s="4">
        <v>9</v>
      </c>
      <c r="C201" s="4">
        <v>280</v>
      </c>
    </row>
    <row r="202" spans="1:3" hidden="1" outlineLevel="2" x14ac:dyDescent="0.25">
      <c r="A202" s="4" t="s">
        <v>58</v>
      </c>
      <c r="B202" s="4">
        <v>130167</v>
      </c>
      <c r="C202" s="4">
        <v>916814</v>
      </c>
    </row>
    <row r="203" spans="1:3" hidden="1" outlineLevel="2" x14ac:dyDescent="0.25">
      <c r="A203" s="4" t="s">
        <v>58</v>
      </c>
      <c r="B203" s="4">
        <v>252</v>
      </c>
      <c r="C203" s="4">
        <v>2961</v>
      </c>
    </row>
    <row r="204" spans="1:3" outlineLevel="1" collapsed="1" x14ac:dyDescent="0.25">
      <c r="A204" s="5" t="s">
        <v>191</v>
      </c>
      <c r="B204" s="4">
        <f>SUBTOTAL(9,B200:B203)</f>
        <v>131805</v>
      </c>
      <c r="C204" s="4">
        <f>SUBTOTAL(9,C200:C203)</f>
        <v>944571</v>
      </c>
    </row>
    <row r="205" spans="1:3" hidden="1" outlineLevel="2" x14ac:dyDescent="0.25">
      <c r="A205" s="4" t="s">
        <v>59</v>
      </c>
      <c r="B205" s="4">
        <v>27823</v>
      </c>
      <c r="C205" s="4">
        <v>207563</v>
      </c>
    </row>
    <row r="206" spans="1:3" hidden="1" outlineLevel="2" x14ac:dyDescent="0.25">
      <c r="A206" s="4" t="s">
        <v>59</v>
      </c>
      <c r="B206" s="4">
        <v>1819</v>
      </c>
      <c r="C206" s="4">
        <v>18544</v>
      </c>
    </row>
    <row r="207" spans="1:3" outlineLevel="1" collapsed="1" x14ac:dyDescent="0.25">
      <c r="A207" s="5" t="s">
        <v>192</v>
      </c>
      <c r="B207" s="4">
        <f>SUBTOTAL(9,B205:B206)</f>
        <v>29642</v>
      </c>
      <c r="C207" s="4">
        <f>SUBTOTAL(9,C205:C206)</f>
        <v>226107</v>
      </c>
    </row>
    <row r="208" spans="1:3" hidden="1" outlineLevel="2" x14ac:dyDescent="0.25">
      <c r="A208" s="4" t="s">
        <v>15</v>
      </c>
      <c r="B208" s="4">
        <v>2948</v>
      </c>
      <c r="C208" s="4">
        <v>30445</v>
      </c>
    </row>
    <row r="209" spans="1:3" hidden="1" outlineLevel="2" x14ac:dyDescent="0.25">
      <c r="A209" s="4" t="s">
        <v>15</v>
      </c>
      <c r="B209" s="4">
        <v>32207</v>
      </c>
      <c r="C209" s="4">
        <v>330213</v>
      </c>
    </row>
    <row r="210" spans="1:3" hidden="1" outlineLevel="2" x14ac:dyDescent="0.25">
      <c r="A210" s="4" t="s">
        <v>15</v>
      </c>
      <c r="B210" s="4">
        <v>2768</v>
      </c>
      <c r="C210" s="4">
        <v>25083</v>
      </c>
    </row>
    <row r="211" spans="1:3" hidden="1" outlineLevel="2" x14ac:dyDescent="0.25">
      <c r="A211" s="4" t="s">
        <v>15</v>
      </c>
      <c r="B211" s="4">
        <v>684</v>
      </c>
      <c r="C211" s="4">
        <v>8387</v>
      </c>
    </row>
    <row r="212" spans="1:3" hidden="1" outlineLevel="2" x14ac:dyDescent="0.25">
      <c r="A212" s="4" t="s">
        <v>15</v>
      </c>
      <c r="B212" s="4">
        <v>13</v>
      </c>
      <c r="C212" s="4">
        <v>1704</v>
      </c>
    </row>
    <row r="213" spans="1:3" hidden="1" outlineLevel="2" x14ac:dyDescent="0.25">
      <c r="A213" s="4" t="s">
        <v>15</v>
      </c>
      <c r="B213" s="4">
        <v>480043</v>
      </c>
      <c r="C213" s="4">
        <v>4837747</v>
      </c>
    </row>
    <row r="214" spans="1:3" hidden="1" outlineLevel="2" x14ac:dyDescent="0.25">
      <c r="A214" s="4" t="s">
        <v>15</v>
      </c>
      <c r="B214" s="4">
        <v>3924</v>
      </c>
      <c r="C214" s="4">
        <v>52320</v>
      </c>
    </row>
    <row r="215" spans="1:3" hidden="1" outlineLevel="2" x14ac:dyDescent="0.25">
      <c r="A215" s="4" t="s">
        <v>15</v>
      </c>
      <c r="B215" s="4">
        <v>162859</v>
      </c>
      <c r="C215" s="4">
        <v>2569134</v>
      </c>
    </row>
    <row r="216" spans="1:3" hidden="1" outlineLevel="2" x14ac:dyDescent="0.25">
      <c r="A216" s="4" t="s">
        <v>15</v>
      </c>
      <c r="B216" s="4">
        <v>486</v>
      </c>
      <c r="C216" s="4">
        <v>7128</v>
      </c>
    </row>
    <row r="217" spans="1:3" hidden="1" outlineLevel="2" x14ac:dyDescent="0.25">
      <c r="A217" s="4" t="s">
        <v>15</v>
      </c>
      <c r="B217" s="4">
        <v>45</v>
      </c>
      <c r="C217" s="4">
        <v>1140</v>
      </c>
    </row>
    <row r="218" spans="1:3" hidden="1" outlineLevel="2" x14ac:dyDescent="0.25">
      <c r="A218" s="4" t="s">
        <v>15</v>
      </c>
      <c r="B218" s="4">
        <v>120000</v>
      </c>
      <c r="C218" s="4">
        <v>542400</v>
      </c>
    </row>
    <row r="219" spans="1:3" hidden="1" outlineLevel="2" x14ac:dyDescent="0.25">
      <c r="A219" s="4" t="s">
        <v>15</v>
      </c>
      <c r="B219" s="4">
        <v>378</v>
      </c>
      <c r="C219" s="4">
        <v>189</v>
      </c>
    </row>
    <row r="220" spans="1:3" outlineLevel="1" collapsed="1" x14ac:dyDescent="0.25">
      <c r="A220" s="5" t="s">
        <v>193</v>
      </c>
      <c r="B220" s="4">
        <f>SUBTOTAL(9,B208:B219)</f>
        <v>806355</v>
      </c>
      <c r="C220" s="4">
        <f>SUBTOTAL(9,C208:C219)</f>
        <v>8405890</v>
      </c>
    </row>
    <row r="221" spans="1:3" hidden="1" outlineLevel="2" x14ac:dyDescent="0.25">
      <c r="A221" s="4" t="s">
        <v>295</v>
      </c>
      <c r="B221" s="4">
        <v>2</v>
      </c>
      <c r="C221" s="4">
        <v>10</v>
      </c>
    </row>
    <row r="222" spans="1:3" hidden="1" outlineLevel="2" x14ac:dyDescent="0.25">
      <c r="A222" s="4" t="s">
        <v>295</v>
      </c>
      <c r="B222" s="4">
        <v>19683</v>
      </c>
      <c r="C222" s="4">
        <v>193939</v>
      </c>
    </row>
    <row r="223" spans="1:3" hidden="1" outlineLevel="2" x14ac:dyDescent="0.25">
      <c r="A223" s="4" t="s">
        <v>295</v>
      </c>
      <c r="B223" s="4">
        <v>4473</v>
      </c>
      <c r="C223" s="4">
        <v>42473</v>
      </c>
    </row>
    <row r="224" spans="1:3" outlineLevel="1" collapsed="1" x14ac:dyDescent="0.25">
      <c r="A224" s="5" t="s">
        <v>299</v>
      </c>
      <c r="B224" s="4">
        <f>SUBTOTAL(9,B221:B223)</f>
        <v>24158</v>
      </c>
      <c r="C224" s="4">
        <f>SUBTOTAL(9,C221:C223)</f>
        <v>236422</v>
      </c>
    </row>
    <row r="225" spans="1:3" hidden="1" outlineLevel="2" x14ac:dyDescent="0.25">
      <c r="A225" s="4" t="s">
        <v>310</v>
      </c>
      <c r="B225" s="4">
        <v>19845</v>
      </c>
      <c r="C225" s="4">
        <v>159672</v>
      </c>
    </row>
    <row r="226" spans="1:3" hidden="1" outlineLevel="2" x14ac:dyDescent="0.25">
      <c r="A226" s="4" t="s">
        <v>310</v>
      </c>
      <c r="B226" s="4">
        <v>4788</v>
      </c>
      <c r="C226" s="4">
        <v>36960</v>
      </c>
    </row>
    <row r="227" spans="1:3" outlineLevel="1" collapsed="1" x14ac:dyDescent="0.25">
      <c r="A227" s="5" t="s">
        <v>312</v>
      </c>
      <c r="B227" s="4">
        <f>SUBTOTAL(9,B225:B226)</f>
        <v>24633</v>
      </c>
      <c r="C227" s="4">
        <f>SUBTOTAL(9,C225:C226)</f>
        <v>196632</v>
      </c>
    </row>
    <row r="228" spans="1:3" hidden="1" outlineLevel="2" x14ac:dyDescent="0.25">
      <c r="A228" s="4" t="s">
        <v>17</v>
      </c>
      <c r="B228" s="4">
        <v>383</v>
      </c>
      <c r="C228" s="4">
        <v>8500</v>
      </c>
    </row>
    <row r="229" spans="1:3" hidden="1" outlineLevel="2" x14ac:dyDescent="0.25">
      <c r="A229" s="4" t="s">
        <v>17</v>
      </c>
      <c r="B229" s="4">
        <v>2214</v>
      </c>
      <c r="C229" s="4">
        <v>30417</v>
      </c>
    </row>
    <row r="230" spans="1:3" hidden="1" outlineLevel="2" x14ac:dyDescent="0.25">
      <c r="A230" s="4" t="s">
        <v>17</v>
      </c>
      <c r="B230" s="4">
        <v>136382</v>
      </c>
      <c r="C230" s="4">
        <v>1189042</v>
      </c>
    </row>
    <row r="231" spans="1:3" hidden="1" outlineLevel="2" x14ac:dyDescent="0.25">
      <c r="A231" s="4" t="s">
        <v>17</v>
      </c>
      <c r="B231" s="4">
        <v>6147</v>
      </c>
      <c r="C231" s="4">
        <v>85783</v>
      </c>
    </row>
    <row r="232" spans="1:3" hidden="1" outlineLevel="2" x14ac:dyDescent="0.25">
      <c r="A232" s="4" t="s">
        <v>17</v>
      </c>
      <c r="B232" s="4">
        <v>450</v>
      </c>
      <c r="C232" s="4">
        <v>13932</v>
      </c>
    </row>
    <row r="233" spans="1:3" hidden="1" outlineLevel="2" x14ac:dyDescent="0.25">
      <c r="A233" s="4" t="s">
        <v>17</v>
      </c>
      <c r="B233" s="4">
        <v>90</v>
      </c>
      <c r="C233" s="4">
        <v>1050</v>
      </c>
    </row>
    <row r="234" spans="1:3" hidden="1" outlineLevel="2" x14ac:dyDescent="0.25">
      <c r="A234" s="4" t="s">
        <v>17</v>
      </c>
      <c r="B234" s="4">
        <v>578750</v>
      </c>
      <c r="C234" s="4">
        <v>6122459</v>
      </c>
    </row>
    <row r="235" spans="1:3" hidden="1" outlineLevel="2" x14ac:dyDescent="0.25">
      <c r="A235" s="4" t="s">
        <v>17</v>
      </c>
      <c r="B235" s="4">
        <v>10818</v>
      </c>
      <c r="C235" s="4">
        <v>95753</v>
      </c>
    </row>
    <row r="236" spans="1:3" hidden="1" outlineLevel="2" x14ac:dyDescent="0.25">
      <c r="A236" s="4" t="s">
        <v>17</v>
      </c>
      <c r="B236" s="4">
        <v>60501</v>
      </c>
      <c r="C236" s="4">
        <v>918076</v>
      </c>
    </row>
    <row r="237" spans="1:3" outlineLevel="1" collapsed="1" x14ac:dyDescent="0.25">
      <c r="A237" s="5" t="s">
        <v>195</v>
      </c>
      <c r="B237" s="4">
        <f>SUBTOTAL(9,B228:B236)</f>
        <v>795735</v>
      </c>
      <c r="C237" s="4">
        <f>SUBTOTAL(9,C228:C236)</f>
        <v>8465012</v>
      </c>
    </row>
    <row r="238" spans="1:3" hidden="1" outlineLevel="2" x14ac:dyDescent="0.25">
      <c r="A238" s="4" t="s">
        <v>18</v>
      </c>
      <c r="B238" s="4">
        <v>4455</v>
      </c>
      <c r="C238" s="4">
        <v>47168</v>
      </c>
    </row>
    <row r="239" spans="1:3" hidden="1" outlineLevel="2" x14ac:dyDescent="0.25">
      <c r="A239" s="4" t="s">
        <v>18</v>
      </c>
      <c r="B239" s="4">
        <v>1098816</v>
      </c>
      <c r="C239" s="4">
        <v>8225729</v>
      </c>
    </row>
    <row r="240" spans="1:3" hidden="1" outlineLevel="2" x14ac:dyDescent="0.25">
      <c r="A240" s="4" t="s">
        <v>18</v>
      </c>
      <c r="B240" s="4">
        <v>119501</v>
      </c>
      <c r="C240" s="4">
        <v>1035674</v>
      </c>
    </row>
    <row r="241" spans="1:3" outlineLevel="1" collapsed="1" x14ac:dyDescent="0.25">
      <c r="A241" s="5" t="s">
        <v>196</v>
      </c>
      <c r="B241" s="4">
        <f>SUBTOTAL(9,B238:B240)</f>
        <v>1222772</v>
      </c>
      <c r="C241" s="4">
        <f>SUBTOTAL(9,C238:C240)</f>
        <v>9308571</v>
      </c>
    </row>
    <row r="242" spans="1:3" hidden="1" outlineLevel="2" x14ac:dyDescent="0.25">
      <c r="A242" s="4" t="s">
        <v>60</v>
      </c>
      <c r="B242" s="4">
        <v>4887</v>
      </c>
      <c r="C242" s="4">
        <v>28557</v>
      </c>
    </row>
    <row r="243" spans="1:3" hidden="1" outlineLevel="2" x14ac:dyDescent="0.25">
      <c r="A243" s="4" t="s">
        <v>60</v>
      </c>
      <c r="B243" s="4">
        <v>1283</v>
      </c>
      <c r="C243" s="4">
        <v>13395</v>
      </c>
    </row>
    <row r="244" spans="1:3" outlineLevel="1" collapsed="1" x14ac:dyDescent="0.25">
      <c r="A244" s="5" t="s">
        <v>197</v>
      </c>
      <c r="B244" s="4">
        <f>SUBTOTAL(9,B242:B243)</f>
        <v>6170</v>
      </c>
      <c r="C244" s="4">
        <f>SUBTOTAL(9,C242:C243)</f>
        <v>41952</v>
      </c>
    </row>
    <row r="245" spans="1:3" hidden="1" outlineLevel="2" x14ac:dyDescent="0.25">
      <c r="A245" s="4" t="s">
        <v>61</v>
      </c>
      <c r="B245" s="4">
        <v>566</v>
      </c>
      <c r="C245" s="4">
        <v>6033</v>
      </c>
    </row>
    <row r="246" spans="1:3" hidden="1" outlineLevel="2" x14ac:dyDescent="0.25">
      <c r="A246" s="4" t="s">
        <v>61</v>
      </c>
      <c r="B246" s="4">
        <v>953</v>
      </c>
      <c r="C246" s="4">
        <v>43358</v>
      </c>
    </row>
    <row r="247" spans="1:3" outlineLevel="1" collapsed="1" x14ac:dyDescent="0.25">
      <c r="A247" s="5" t="s">
        <v>198</v>
      </c>
      <c r="B247" s="4">
        <f>SUBTOTAL(9,B245:B246)</f>
        <v>1519</v>
      </c>
      <c r="C247" s="4">
        <f>SUBTOTAL(9,C245:C246)</f>
        <v>49391</v>
      </c>
    </row>
    <row r="248" spans="1:3" hidden="1" outlineLevel="2" x14ac:dyDescent="0.25">
      <c r="A248" s="4" t="s">
        <v>19</v>
      </c>
      <c r="B248" s="4">
        <v>324</v>
      </c>
      <c r="C248" s="4">
        <v>4166</v>
      </c>
    </row>
    <row r="249" spans="1:3" hidden="1" outlineLevel="2" x14ac:dyDescent="0.25">
      <c r="A249" s="4" t="s">
        <v>19</v>
      </c>
      <c r="B249" s="4">
        <v>171014</v>
      </c>
      <c r="C249" s="4">
        <v>1577660</v>
      </c>
    </row>
    <row r="250" spans="1:3" hidden="1" outlineLevel="2" x14ac:dyDescent="0.25">
      <c r="A250" s="4" t="s">
        <v>19</v>
      </c>
      <c r="B250" s="4">
        <v>33192</v>
      </c>
      <c r="C250" s="4">
        <v>519216</v>
      </c>
    </row>
    <row r="251" spans="1:3" outlineLevel="1" collapsed="1" x14ac:dyDescent="0.25">
      <c r="A251" s="5" t="s">
        <v>199</v>
      </c>
      <c r="B251" s="4">
        <f>SUBTOTAL(9,B248:B250)</f>
        <v>204530</v>
      </c>
      <c r="C251" s="4">
        <f>SUBTOTAL(9,C248:C250)</f>
        <v>2101042</v>
      </c>
    </row>
    <row r="252" spans="1:3" hidden="1" outlineLevel="2" x14ac:dyDescent="0.25">
      <c r="A252" s="4" t="s">
        <v>62</v>
      </c>
      <c r="B252" s="4">
        <v>18993</v>
      </c>
      <c r="C252" s="4">
        <v>161461</v>
      </c>
    </row>
    <row r="253" spans="1:3" hidden="1" outlineLevel="2" x14ac:dyDescent="0.25">
      <c r="A253" s="4" t="s">
        <v>62</v>
      </c>
      <c r="B253" s="4">
        <v>4856</v>
      </c>
      <c r="C253" s="4">
        <v>54654</v>
      </c>
    </row>
    <row r="254" spans="1:3" outlineLevel="1" collapsed="1" x14ac:dyDescent="0.25">
      <c r="A254" s="5" t="s">
        <v>200</v>
      </c>
      <c r="B254" s="4">
        <f>SUBTOTAL(9,B252:B253)</f>
        <v>23849</v>
      </c>
      <c r="C254" s="4">
        <f>SUBTOTAL(9,C252:C253)</f>
        <v>216115</v>
      </c>
    </row>
    <row r="255" spans="1:3" hidden="1" outlineLevel="2" x14ac:dyDescent="0.25">
      <c r="A255" s="4" t="s">
        <v>63</v>
      </c>
      <c r="B255" s="4">
        <v>3951</v>
      </c>
      <c r="C255" s="4">
        <v>59304</v>
      </c>
    </row>
    <row r="256" spans="1:3" hidden="1" outlineLevel="2" x14ac:dyDescent="0.25">
      <c r="A256" s="4" t="s">
        <v>63</v>
      </c>
      <c r="B256" s="4">
        <v>164</v>
      </c>
      <c r="C256" s="4">
        <v>3658</v>
      </c>
    </row>
    <row r="257" spans="1:3" outlineLevel="1" collapsed="1" x14ac:dyDescent="0.25">
      <c r="A257" s="5" t="s">
        <v>201</v>
      </c>
      <c r="B257" s="4">
        <f>SUBTOTAL(9,B255:B256)</f>
        <v>4115</v>
      </c>
      <c r="C257" s="4">
        <f>SUBTOTAL(9,C255:C256)</f>
        <v>62962</v>
      </c>
    </row>
    <row r="258" spans="1:3" hidden="1" outlineLevel="2" x14ac:dyDescent="0.25">
      <c r="A258" s="4" t="s">
        <v>64</v>
      </c>
      <c r="B258" s="4">
        <v>3834</v>
      </c>
      <c r="C258" s="4">
        <v>31972</v>
      </c>
    </row>
    <row r="259" spans="1:3" hidden="1" outlineLevel="2" x14ac:dyDescent="0.25">
      <c r="A259" s="4" t="s">
        <v>64</v>
      </c>
      <c r="B259" s="4">
        <v>1911</v>
      </c>
      <c r="C259" s="4">
        <v>13696</v>
      </c>
    </row>
    <row r="260" spans="1:3" outlineLevel="1" collapsed="1" x14ac:dyDescent="0.25">
      <c r="A260" s="5" t="s">
        <v>202</v>
      </c>
      <c r="B260" s="4">
        <f>SUBTOTAL(9,B258:B259)</f>
        <v>5745</v>
      </c>
      <c r="C260" s="4">
        <f>SUBTOTAL(9,C258:C259)</f>
        <v>45668</v>
      </c>
    </row>
    <row r="261" spans="1:3" hidden="1" outlineLevel="2" x14ac:dyDescent="0.25">
      <c r="A261" s="4" t="s">
        <v>65</v>
      </c>
      <c r="B261" s="4">
        <v>1706</v>
      </c>
      <c r="C261" s="4">
        <v>19867</v>
      </c>
    </row>
    <row r="262" spans="1:3" hidden="1" outlineLevel="2" x14ac:dyDescent="0.25">
      <c r="A262" s="4" t="s">
        <v>65</v>
      </c>
      <c r="B262" s="4">
        <v>185</v>
      </c>
      <c r="C262" s="4">
        <v>6520</v>
      </c>
    </row>
    <row r="263" spans="1:3" outlineLevel="1" collapsed="1" x14ac:dyDescent="0.25">
      <c r="A263" s="5" t="s">
        <v>203</v>
      </c>
      <c r="B263" s="4">
        <f>SUBTOTAL(9,B261:B262)</f>
        <v>1891</v>
      </c>
      <c r="C263" s="4">
        <f>SUBTOTAL(9,C261:C262)</f>
        <v>26387</v>
      </c>
    </row>
    <row r="264" spans="1:3" hidden="1" outlineLevel="2" x14ac:dyDescent="0.25">
      <c r="A264" s="4" t="s">
        <v>66</v>
      </c>
      <c r="B264" s="4">
        <v>53892</v>
      </c>
      <c r="C264" s="4">
        <v>450850</v>
      </c>
    </row>
    <row r="265" spans="1:3" hidden="1" outlineLevel="2" x14ac:dyDescent="0.25">
      <c r="A265" s="4" t="s">
        <v>66</v>
      </c>
      <c r="B265" s="4">
        <v>2088</v>
      </c>
      <c r="C265" s="4">
        <v>22530</v>
      </c>
    </row>
    <row r="266" spans="1:3" outlineLevel="1" collapsed="1" x14ac:dyDescent="0.25">
      <c r="A266" s="5" t="s">
        <v>204</v>
      </c>
      <c r="B266" s="4">
        <f>SUBTOTAL(9,B264:B265)</f>
        <v>55980</v>
      </c>
      <c r="C266" s="4">
        <f>SUBTOTAL(9,C264:C265)</f>
        <v>473380</v>
      </c>
    </row>
    <row r="267" spans="1:3" hidden="1" outlineLevel="2" x14ac:dyDescent="0.25">
      <c r="A267" s="4" t="s">
        <v>67</v>
      </c>
      <c r="B267" s="4">
        <v>405</v>
      </c>
      <c r="C267" s="4">
        <v>3775</v>
      </c>
    </row>
    <row r="268" spans="1:3" hidden="1" outlineLevel="2" x14ac:dyDescent="0.25">
      <c r="A268" s="4" t="s">
        <v>67</v>
      </c>
      <c r="B268" s="4">
        <v>288</v>
      </c>
      <c r="C268" s="4">
        <v>4256</v>
      </c>
    </row>
    <row r="269" spans="1:3" outlineLevel="1" collapsed="1" x14ac:dyDescent="0.25">
      <c r="A269" s="5" t="s">
        <v>205</v>
      </c>
      <c r="B269" s="4">
        <f>SUBTOTAL(9,B267:B268)</f>
        <v>693</v>
      </c>
      <c r="C269" s="4">
        <f>SUBTOTAL(9,C267:C268)</f>
        <v>8031</v>
      </c>
    </row>
    <row r="270" spans="1:3" hidden="1" outlineLevel="2" x14ac:dyDescent="0.25">
      <c r="A270" s="4" t="s">
        <v>31</v>
      </c>
      <c r="B270" s="4">
        <v>270</v>
      </c>
      <c r="C270" s="4">
        <v>4001</v>
      </c>
    </row>
    <row r="271" spans="1:3" hidden="1" outlineLevel="2" x14ac:dyDescent="0.25">
      <c r="A271" s="4" t="s">
        <v>31</v>
      </c>
      <c r="B271" s="4">
        <v>34408</v>
      </c>
      <c r="C271" s="4">
        <v>422568</v>
      </c>
    </row>
    <row r="272" spans="1:3" hidden="1" outlineLevel="2" x14ac:dyDescent="0.25">
      <c r="A272" s="4" t="s">
        <v>31</v>
      </c>
      <c r="B272" s="4">
        <v>1870727</v>
      </c>
      <c r="C272" s="4">
        <v>14540590</v>
      </c>
    </row>
    <row r="273" spans="1:3" hidden="1" outlineLevel="2" x14ac:dyDescent="0.25">
      <c r="A273" s="4" t="s">
        <v>31</v>
      </c>
      <c r="B273" s="4">
        <v>92</v>
      </c>
      <c r="C273" s="4">
        <v>3555</v>
      </c>
    </row>
    <row r="274" spans="1:3" hidden="1" outlineLevel="2" x14ac:dyDescent="0.25">
      <c r="A274" s="4" t="s">
        <v>31</v>
      </c>
      <c r="B274" s="4">
        <v>187628</v>
      </c>
      <c r="C274" s="4">
        <v>1839000</v>
      </c>
    </row>
    <row r="275" spans="1:3" hidden="1" outlineLevel="2" x14ac:dyDescent="0.25">
      <c r="A275" s="4" t="s">
        <v>31</v>
      </c>
      <c r="B275" s="4">
        <v>56</v>
      </c>
      <c r="C275" s="4">
        <v>3800</v>
      </c>
    </row>
    <row r="276" spans="1:3" hidden="1" outlineLevel="2" x14ac:dyDescent="0.25">
      <c r="A276" s="4" t="s">
        <v>31</v>
      </c>
      <c r="B276" s="4">
        <v>144000</v>
      </c>
      <c r="C276" s="4">
        <v>566400</v>
      </c>
    </row>
    <row r="277" spans="1:3" outlineLevel="1" collapsed="1" x14ac:dyDescent="0.25">
      <c r="A277" s="5" t="s">
        <v>206</v>
      </c>
      <c r="B277" s="4">
        <f>SUBTOTAL(9,B270:B276)</f>
        <v>2237181</v>
      </c>
      <c r="C277" s="4">
        <f>SUBTOTAL(9,C270:C276)</f>
        <v>17379914</v>
      </c>
    </row>
    <row r="278" spans="1:3" hidden="1" outlineLevel="2" x14ac:dyDescent="0.25">
      <c r="A278" s="4" t="s">
        <v>20</v>
      </c>
      <c r="B278" s="4">
        <v>203</v>
      </c>
      <c r="C278" s="4">
        <v>3094</v>
      </c>
    </row>
    <row r="279" spans="1:3" hidden="1" outlineLevel="2" x14ac:dyDescent="0.25">
      <c r="A279" s="4" t="s">
        <v>20</v>
      </c>
      <c r="B279" s="4">
        <v>745</v>
      </c>
      <c r="C279" s="4">
        <v>8284</v>
      </c>
    </row>
    <row r="280" spans="1:3" hidden="1" outlineLevel="2" x14ac:dyDescent="0.25">
      <c r="A280" s="4" t="s">
        <v>20</v>
      </c>
      <c r="B280" s="4">
        <v>25</v>
      </c>
      <c r="C280" s="4">
        <v>4602</v>
      </c>
    </row>
    <row r="281" spans="1:3" hidden="1" outlineLevel="2" x14ac:dyDescent="0.25">
      <c r="A281" s="4" t="s">
        <v>20</v>
      </c>
      <c r="B281" s="4">
        <v>6614</v>
      </c>
      <c r="C281" s="4">
        <v>63769</v>
      </c>
    </row>
    <row r="282" spans="1:3" hidden="1" outlineLevel="2" x14ac:dyDescent="0.25">
      <c r="A282" s="4" t="s">
        <v>20</v>
      </c>
      <c r="B282" s="4">
        <v>2881</v>
      </c>
      <c r="C282" s="4">
        <v>36941</v>
      </c>
    </row>
    <row r="283" spans="1:3" hidden="1" outlineLevel="2" x14ac:dyDescent="0.25">
      <c r="A283" s="4" t="s">
        <v>20</v>
      </c>
      <c r="B283" s="4">
        <v>5</v>
      </c>
      <c r="C283" s="4">
        <v>1050</v>
      </c>
    </row>
    <row r="284" spans="1:3" outlineLevel="1" collapsed="1" x14ac:dyDescent="0.25">
      <c r="A284" s="5" t="s">
        <v>207</v>
      </c>
      <c r="B284" s="4">
        <f>SUBTOTAL(9,B278:B283)</f>
        <v>10473</v>
      </c>
      <c r="C284" s="4">
        <f>SUBTOTAL(9,C278:C283)</f>
        <v>117740</v>
      </c>
    </row>
    <row r="285" spans="1:3" hidden="1" outlineLevel="2" x14ac:dyDescent="0.25">
      <c r="A285" s="4" t="s">
        <v>38</v>
      </c>
      <c r="B285" s="4">
        <v>5</v>
      </c>
      <c r="C285" s="4">
        <v>139</v>
      </c>
    </row>
    <row r="286" spans="1:3" hidden="1" outlineLevel="2" x14ac:dyDescent="0.25">
      <c r="A286" s="4" t="s">
        <v>38</v>
      </c>
      <c r="B286" s="4">
        <v>243</v>
      </c>
      <c r="C286" s="4">
        <v>3677</v>
      </c>
    </row>
    <row r="287" spans="1:3" hidden="1" outlineLevel="2" x14ac:dyDescent="0.25">
      <c r="A287" s="4" t="s">
        <v>38</v>
      </c>
      <c r="B287" s="4">
        <v>328</v>
      </c>
      <c r="C287" s="4">
        <v>5258</v>
      </c>
    </row>
    <row r="288" spans="1:3" hidden="1" outlineLevel="2" x14ac:dyDescent="0.25">
      <c r="A288" s="4" t="s">
        <v>38</v>
      </c>
      <c r="B288" s="4">
        <v>374</v>
      </c>
      <c r="C288" s="4">
        <v>7671</v>
      </c>
    </row>
    <row r="289" spans="1:3" hidden="1" outlineLevel="2" x14ac:dyDescent="0.25">
      <c r="A289" s="4" t="s">
        <v>38</v>
      </c>
      <c r="B289" s="4">
        <v>298</v>
      </c>
      <c r="C289" s="4">
        <v>5600</v>
      </c>
    </row>
    <row r="290" spans="1:3" outlineLevel="1" collapsed="1" x14ac:dyDescent="0.25">
      <c r="A290" s="5" t="s">
        <v>208</v>
      </c>
      <c r="B290" s="4">
        <f>SUBTOTAL(9,B285:B289)</f>
        <v>1248</v>
      </c>
      <c r="C290" s="4">
        <f>SUBTOTAL(9,C285:C289)</f>
        <v>22345</v>
      </c>
    </row>
    <row r="291" spans="1:3" hidden="1" outlineLevel="2" x14ac:dyDescent="0.25">
      <c r="A291" s="4" t="s">
        <v>32</v>
      </c>
      <c r="B291" s="4">
        <v>189</v>
      </c>
      <c r="C291" s="4">
        <v>1988</v>
      </c>
    </row>
    <row r="292" spans="1:3" hidden="1" outlineLevel="2" x14ac:dyDescent="0.25">
      <c r="A292" s="4" t="s">
        <v>32</v>
      </c>
      <c r="B292" s="4">
        <v>983</v>
      </c>
      <c r="C292" s="4">
        <v>8696</v>
      </c>
    </row>
    <row r="293" spans="1:3" hidden="1" outlineLevel="2" x14ac:dyDescent="0.25">
      <c r="A293" s="4" t="s">
        <v>32</v>
      </c>
      <c r="B293" s="4">
        <v>660</v>
      </c>
      <c r="C293" s="4">
        <v>4886</v>
      </c>
    </row>
    <row r="294" spans="1:3" hidden="1" outlineLevel="2" x14ac:dyDescent="0.25">
      <c r="A294" s="4" t="s">
        <v>32</v>
      </c>
      <c r="B294" s="4">
        <v>9</v>
      </c>
      <c r="C294" s="4">
        <v>144</v>
      </c>
    </row>
    <row r="295" spans="1:3" hidden="1" outlineLevel="2" x14ac:dyDescent="0.25">
      <c r="A295" s="4" t="s">
        <v>32</v>
      </c>
      <c r="B295" s="4">
        <v>5126</v>
      </c>
      <c r="C295" s="4">
        <v>49430</v>
      </c>
    </row>
    <row r="296" spans="1:3" hidden="1" outlineLevel="2" x14ac:dyDescent="0.25">
      <c r="A296" s="4" t="s">
        <v>32</v>
      </c>
      <c r="B296" s="4">
        <v>740</v>
      </c>
      <c r="C296" s="4">
        <v>8159</v>
      </c>
    </row>
    <row r="297" spans="1:3" outlineLevel="1" collapsed="1" x14ac:dyDescent="0.25">
      <c r="A297" s="5" t="s">
        <v>209</v>
      </c>
      <c r="B297" s="4">
        <f>SUBTOTAL(9,B291:B296)</f>
        <v>7707</v>
      </c>
      <c r="C297" s="4">
        <f>SUBTOTAL(9,C291:C296)</f>
        <v>73303</v>
      </c>
    </row>
    <row r="298" spans="1:3" hidden="1" outlineLevel="2" x14ac:dyDescent="0.25">
      <c r="A298" s="4" t="s">
        <v>33</v>
      </c>
      <c r="B298" s="4">
        <v>2430</v>
      </c>
      <c r="C298" s="4">
        <v>31968</v>
      </c>
    </row>
    <row r="299" spans="1:3" hidden="1" outlineLevel="2" x14ac:dyDescent="0.25">
      <c r="A299" s="4" t="s">
        <v>33</v>
      </c>
      <c r="B299" s="4">
        <v>6638</v>
      </c>
      <c r="C299" s="4">
        <v>86385</v>
      </c>
    </row>
    <row r="300" spans="1:3" hidden="1" outlineLevel="2" x14ac:dyDescent="0.25">
      <c r="A300" s="4" t="s">
        <v>33</v>
      </c>
      <c r="B300" s="4">
        <v>253755</v>
      </c>
      <c r="C300" s="4">
        <v>1888353</v>
      </c>
    </row>
    <row r="301" spans="1:3" hidden="1" outlineLevel="2" x14ac:dyDescent="0.25">
      <c r="A301" s="4" t="s">
        <v>33</v>
      </c>
      <c r="B301" s="4">
        <v>15881</v>
      </c>
      <c r="C301" s="4">
        <v>245127</v>
      </c>
    </row>
    <row r="302" spans="1:3" hidden="1" outlineLevel="2" x14ac:dyDescent="0.25">
      <c r="A302" s="4" t="s">
        <v>33</v>
      </c>
      <c r="B302" s="4">
        <v>335112</v>
      </c>
      <c r="C302" s="4">
        <v>1371176</v>
      </c>
    </row>
    <row r="303" spans="1:3" outlineLevel="1" collapsed="1" x14ac:dyDescent="0.25">
      <c r="A303" s="5" t="s">
        <v>210</v>
      </c>
      <c r="B303" s="4">
        <f>SUBTOTAL(9,B298:B302)</f>
        <v>613816</v>
      </c>
      <c r="C303" s="4">
        <f>SUBTOTAL(9,C298:C302)</f>
        <v>3623009</v>
      </c>
    </row>
    <row r="304" spans="1:3" hidden="1" outlineLevel="2" x14ac:dyDescent="0.25">
      <c r="A304" s="4" t="s">
        <v>34</v>
      </c>
      <c r="B304" s="4">
        <v>90</v>
      </c>
      <c r="C304" s="4">
        <v>180</v>
      </c>
    </row>
    <row r="305" spans="1:3" hidden="1" outlineLevel="2" x14ac:dyDescent="0.25">
      <c r="A305" s="4" t="s">
        <v>34</v>
      </c>
      <c r="B305" s="4">
        <v>414</v>
      </c>
      <c r="C305" s="4">
        <v>1506</v>
      </c>
    </row>
    <row r="306" spans="1:3" outlineLevel="1" collapsed="1" x14ac:dyDescent="0.25">
      <c r="A306" s="5" t="s">
        <v>212</v>
      </c>
      <c r="B306" s="4">
        <f>SUBTOTAL(9,B304:B305)</f>
        <v>504</v>
      </c>
      <c r="C306" s="4">
        <f>SUBTOTAL(9,C304:C305)</f>
        <v>1686</v>
      </c>
    </row>
    <row r="307" spans="1:3" hidden="1" outlineLevel="2" x14ac:dyDescent="0.25">
      <c r="A307" s="4" t="s">
        <v>69</v>
      </c>
      <c r="B307" s="4">
        <v>18</v>
      </c>
      <c r="C307" s="4">
        <v>425</v>
      </c>
    </row>
    <row r="308" spans="1:3" hidden="1" outlineLevel="2" x14ac:dyDescent="0.25">
      <c r="A308" s="4" t="s">
        <v>69</v>
      </c>
      <c r="B308" s="4">
        <v>3432</v>
      </c>
      <c r="C308" s="4">
        <v>31666</v>
      </c>
    </row>
    <row r="309" spans="1:3" hidden="1" outlineLevel="2" x14ac:dyDescent="0.25">
      <c r="A309" s="4" t="s">
        <v>69</v>
      </c>
      <c r="B309" s="4">
        <v>2217</v>
      </c>
      <c r="C309" s="4">
        <v>18058</v>
      </c>
    </row>
    <row r="310" spans="1:3" outlineLevel="1" collapsed="1" x14ac:dyDescent="0.25">
      <c r="A310" s="5" t="s">
        <v>213</v>
      </c>
      <c r="B310" s="4">
        <f>SUBTOTAL(9,B307:B309)</f>
        <v>5667</v>
      </c>
      <c r="C310" s="4">
        <f>SUBTOTAL(9,C307:C309)</f>
        <v>50149</v>
      </c>
    </row>
    <row r="311" spans="1:3" hidden="1" outlineLevel="2" x14ac:dyDescent="0.25">
      <c r="A311" s="4" t="s">
        <v>70</v>
      </c>
      <c r="B311" s="4">
        <v>1697</v>
      </c>
      <c r="C311" s="4">
        <v>21133</v>
      </c>
    </row>
    <row r="312" spans="1:3" hidden="1" outlineLevel="2" x14ac:dyDescent="0.25">
      <c r="A312" s="4" t="s">
        <v>70</v>
      </c>
      <c r="B312" s="4">
        <v>419</v>
      </c>
      <c r="C312" s="4">
        <v>8073</v>
      </c>
    </row>
    <row r="313" spans="1:3" outlineLevel="1" collapsed="1" x14ac:dyDescent="0.25">
      <c r="A313" s="5" t="s">
        <v>214</v>
      </c>
      <c r="B313" s="4">
        <f>SUBTOTAL(9,B311:B312)</f>
        <v>2116</v>
      </c>
      <c r="C313" s="4">
        <f>SUBTOTAL(9,C311:C312)</f>
        <v>29206</v>
      </c>
    </row>
    <row r="314" spans="1:3" hidden="1" outlineLevel="2" x14ac:dyDescent="0.25">
      <c r="A314" s="4" t="s">
        <v>71</v>
      </c>
      <c r="B314" s="4">
        <v>22610</v>
      </c>
      <c r="C314" s="4">
        <v>218296</v>
      </c>
    </row>
    <row r="315" spans="1:3" hidden="1" outlineLevel="2" x14ac:dyDescent="0.25">
      <c r="A315" s="4" t="s">
        <v>71</v>
      </c>
      <c r="B315" s="4">
        <v>9702</v>
      </c>
      <c r="C315" s="4">
        <v>154314</v>
      </c>
    </row>
    <row r="316" spans="1:3" outlineLevel="1" collapsed="1" x14ac:dyDescent="0.25">
      <c r="A316" s="5" t="s">
        <v>215</v>
      </c>
      <c r="B316" s="4">
        <f>SUBTOTAL(9,B314:B315)</f>
        <v>32312</v>
      </c>
      <c r="C316" s="4">
        <f>SUBTOTAL(9,C314:C315)</f>
        <v>372610</v>
      </c>
    </row>
    <row r="317" spans="1:3" hidden="1" outlineLevel="2" x14ac:dyDescent="0.25">
      <c r="A317" s="4" t="s">
        <v>72</v>
      </c>
      <c r="B317" s="4">
        <v>1674</v>
      </c>
      <c r="C317" s="4">
        <v>15914</v>
      </c>
    </row>
    <row r="318" spans="1:3" hidden="1" outlineLevel="2" x14ac:dyDescent="0.25">
      <c r="A318" s="4" t="s">
        <v>72</v>
      </c>
      <c r="B318" s="4">
        <v>397382</v>
      </c>
      <c r="C318" s="4">
        <v>2674473</v>
      </c>
    </row>
    <row r="319" spans="1:3" hidden="1" outlineLevel="2" x14ac:dyDescent="0.25">
      <c r="A319" s="4" t="s">
        <v>72</v>
      </c>
      <c r="B319" s="4">
        <v>20358</v>
      </c>
      <c r="C319" s="4">
        <v>199128</v>
      </c>
    </row>
    <row r="320" spans="1:3" hidden="1" outlineLevel="2" x14ac:dyDescent="0.25">
      <c r="A320" s="4" t="s">
        <v>72</v>
      </c>
      <c r="B320" s="4">
        <v>24000</v>
      </c>
      <c r="C320" s="4">
        <v>75840</v>
      </c>
    </row>
    <row r="321" spans="1:3" hidden="1" outlineLevel="2" x14ac:dyDescent="0.25">
      <c r="A321" s="4" t="s">
        <v>72</v>
      </c>
      <c r="B321" s="4">
        <v>287940</v>
      </c>
      <c r="C321" s="4">
        <v>1223454</v>
      </c>
    </row>
    <row r="322" spans="1:3" outlineLevel="1" collapsed="1" x14ac:dyDescent="0.25">
      <c r="A322" s="5" t="s">
        <v>216</v>
      </c>
      <c r="B322" s="4">
        <f>SUBTOTAL(9,B317:B321)</f>
        <v>731354</v>
      </c>
      <c r="C322" s="4">
        <f>SUBTOTAL(9,C317:C321)</f>
        <v>4188809</v>
      </c>
    </row>
    <row r="323" spans="1:3" hidden="1" outlineLevel="2" x14ac:dyDescent="0.25">
      <c r="A323" s="4" t="s">
        <v>279</v>
      </c>
      <c r="B323" s="4">
        <v>12393</v>
      </c>
      <c r="C323" s="4">
        <v>131714</v>
      </c>
    </row>
    <row r="324" spans="1:3" hidden="1" outlineLevel="2" x14ac:dyDescent="0.25">
      <c r="A324" s="4" t="s">
        <v>279</v>
      </c>
      <c r="B324" s="4">
        <v>2970</v>
      </c>
      <c r="C324" s="4">
        <v>59480</v>
      </c>
    </row>
    <row r="325" spans="1:3" outlineLevel="1" collapsed="1" x14ac:dyDescent="0.25">
      <c r="A325" s="5" t="s">
        <v>285</v>
      </c>
      <c r="B325" s="4">
        <f>SUBTOTAL(9,B323:B324)</f>
        <v>15363</v>
      </c>
      <c r="C325" s="4">
        <f>SUBTOTAL(9,C323:C324)</f>
        <v>191194</v>
      </c>
    </row>
    <row r="326" spans="1:3" hidden="1" outlineLevel="2" x14ac:dyDescent="0.25">
      <c r="A326" s="4" t="s">
        <v>280</v>
      </c>
      <c r="B326" s="4">
        <v>270</v>
      </c>
      <c r="C326" s="4">
        <v>4341</v>
      </c>
    </row>
    <row r="327" spans="1:3" hidden="1" outlineLevel="2" x14ac:dyDescent="0.25">
      <c r="A327" s="4" t="s">
        <v>280</v>
      </c>
      <c r="B327" s="4">
        <v>270</v>
      </c>
      <c r="C327" s="4">
        <v>4341</v>
      </c>
    </row>
    <row r="328" spans="1:3" hidden="1" outlineLevel="2" x14ac:dyDescent="0.25">
      <c r="A328" s="4" t="s">
        <v>280</v>
      </c>
      <c r="B328" s="4">
        <v>4500</v>
      </c>
      <c r="C328" s="4">
        <v>57281</v>
      </c>
    </row>
    <row r="329" spans="1:3" hidden="1" outlineLevel="2" x14ac:dyDescent="0.25">
      <c r="A329" s="4" t="s">
        <v>280</v>
      </c>
      <c r="B329" s="4">
        <v>2070</v>
      </c>
      <c r="C329" s="4">
        <v>32379</v>
      </c>
    </row>
    <row r="330" spans="1:3" outlineLevel="1" collapsed="1" x14ac:dyDescent="0.25">
      <c r="A330" s="5" t="s">
        <v>286</v>
      </c>
      <c r="B330" s="4">
        <f>SUBTOTAL(9,B326:B329)</f>
        <v>7110</v>
      </c>
      <c r="C330" s="4">
        <f>SUBTOTAL(9,C326:C329)</f>
        <v>98342</v>
      </c>
    </row>
    <row r="331" spans="1:3" hidden="1" outlineLevel="2" x14ac:dyDescent="0.25">
      <c r="A331" s="4" t="s">
        <v>281</v>
      </c>
      <c r="B331" s="4">
        <v>1233</v>
      </c>
      <c r="C331" s="4">
        <v>12604</v>
      </c>
    </row>
    <row r="332" spans="1:3" hidden="1" outlineLevel="2" x14ac:dyDescent="0.25">
      <c r="A332" s="4" t="s">
        <v>281</v>
      </c>
      <c r="B332" s="4">
        <v>279</v>
      </c>
      <c r="C332" s="4">
        <v>4400</v>
      </c>
    </row>
    <row r="333" spans="1:3" outlineLevel="1" collapsed="1" x14ac:dyDescent="0.25">
      <c r="A333" s="5" t="s">
        <v>287</v>
      </c>
      <c r="B333" s="4">
        <f>SUBTOTAL(9,B331:B332)</f>
        <v>1512</v>
      </c>
      <c r="C333" s="4">
        <f>SUBTOTAL(9,C331:C332)</f>
        <v>17004</v>
      </c>
    </row>
    <row r="334" spans="1:3" hidden="1" outlineLevel="2" x14ac:dyDescent="0.25">
      <c r="A334" s="4" t="s">
        <v>21</v>
      </c>
      <c r="B334" s="4">
        <v>6525</v>
      </c>
      <c r="C334" s="4">
        <v>82653</v>
      </c>
    </row>
    <row r="335" spans="1:3" hidden="1" outlineLevel="2" x14ac:dyDescent="0.25">
      <c r="A335" s="4" t="s">
        <v>21</v>
      </c>
      <c r="B335" s="4">
        <v>9504</v>
      </c>
      <c r="C335" s="4">
        <v>50185</v>
      </c>
    </row>
    <row r="336" spans="1:3" hidden="1" outlineLevel="2" x14ac:dyDescent="0.25">
      <c r="A336" s="4" t="s">
        <v>21</v>
      </c>
      <c r="B336" s="4">
        <v>1318807</v>
      </c>
      <c r="C336" s="4">
        <v>9858460</v>
      </c>
    </row>
    <row r="337" spans="1:3" hidden="1" outlineLevel="2" x14ac:dyDescent="0.25">
      <c r="A337" s="4" t="s">
        <v>21</v>
      </c>
      <c r="B337" s="4">
        <v>78485</v>
      </c>
      <c r="C337" s="4">
        <v>724612</v>
      </c>
    </row>
    <row r="338" spans="1:3" outlineLevel="1" collapsed="1" x14ac:dyDescent="0.25">
      <c r="A338" s="5" t="s">
        <v>218</v>
      </c>
      <c r="B338" s="4">
        <f>SUBTOTAL(9,B334:B337)</f>
        <v>1413321</v>
      </c>
      <c r="C338" s="4">
        <f>SUBTOTAL(9,C334:C337)</f>
        <v>10715910</v>
      </c>
    </row>
    <row r="339" spans="1:3" hidden="1" outlineLevel="2" x14ac:dyDescent="0.25">
      <c r="A339" s="4" t="s">
        <v>335</v>
      </c>
      <c r="B339" s="4">
        <v>14</v>
      </c>
      <c r="C339" s="4">
        <v>180</v>
      </c>
    </row>
    <row r="340" spans="1:3" hidden="1" outlineLevel="2" x14ac:dyDescent="0.25">
      <c r="A340" s="4" t="s">
        <v>335</v>
      </c>
      <c r="B340" s="4">
        <v>603</v>
      </c>
      <c r="C340" s="4">
        <v>5280</v>
      </c>
    </row>
    <row r="341" spans="1:3" hidden="1" outlineLevel="2" x14ac:dyDescent="0.25">
      <c r="A341" s="4" t="s">
        <v>335</v>
      </c>
      <c r="B341" s="4">
        <v>432</v>
      </c>
      <c r="C341" s="4">
        <v>6500</v>
      </c>
    </row>
    <row r="342" spans="1:3" outlineLevel="1" collapsed="1" x14ac:dyDescent="0.25">
      <c r="A342" s="5" t="s">
        <v>337</v>
      </c>
      <c r="B342" s="4">
        <f>SUBTOTAL(9,B339:B341)</f>
        <v>1049</v>
      </c>
      <c r="C342" s="4">
        <f>SUBTOTAL(9,C339:C341)</f>
        <v>11960</v>
      </c>
    </row>
    <row r="343" spans="1:3" hidden="1" outlineLevel="2" x14ac:dyDescent="0.25">
      <c r="A343" s="4" t="s">
        <v>35</v>
      </c>
      <c r="B343" s="4">
        <v>72</v>
      </c>
      <c r="C343" s="4">
        <v>5680</v>
      </c>
    </row>
    <row r="344" spans="1:3" hidden="1" outlineLevel="2" x14ac:dyDescent="0.25">
      <c r="A344" s="4" t="s">
        <v>35</v>
      </c>
      <c r="B344" s="4">
        <v>971</v>
      </c>
      <c r="C344" s="4">
        <v>10938</v>
      </c>
    </row>
    <row r="345" spans="1:3" hidden="1" outlineLevel="2" x14ac:dyDescent="0.25">
      <c r="A345" s="4" t="s">
        <v>35</v>
      </c>
      <c r="B345" s="4">
        <v>2003</v>
      </c>
      <c r="C345" s="4">
        <v>40198</v>
      </c>
    </row>
    <row r="346" spans="1:3" hidden="1" outlineLevel="2" x14ac:dyDescent="0.25">
      <c r="A346" s="4" t="s">
        <v>35</v>
      </c>
      <c r="B346" s="4">
        <v>2226</v>
      </c>
      <c r="C346" s="4">
        <v>18648</v>
      </c>
    </row>
    <row r="347" spans="1:3" hidden="1" outlineLevel="2" x14ac:dyDescent="0.25">
      <c r="A347" s="4" t="s">
        <v>35</v>
      </c>
      <c r="B347" s="4">
        <v>6394</v>
      </c>
      <c r="C347" s="4">
        <v>71635</v>
      </c>
    </row>
    <row r="348" spans="1:3" hidden="1" outlineLevel="2" x14ac:dyDescent="0.25">
      <c r="A348" s="4" t="s">
        <v>35</v>
      </c>
      <c r="B348" s="4">
        <v>7482</v>
      </c>
      <c r="C348" s="4">
        <v>71198</v>
      </c>
    </row>
    <row r="349" spans="1:3" hidden="1" outlineLevel="2" x14ac:dyDescent="0.25">
      <c r="A349" s="4" t="s">
        <v>35</v>
      </c>
      <c r="B349" s="4">
        <v>864</v>
      </c>
      <c r="C349" s="4">
        <v>2526</v>
      </c>
    </row>
    <row r="350" spans="1:3" hidden="1" outlineLevel="2" x14ac:dyDescent="0.25">
      <c r="A350" s="4" t="s">
        <v>35</v>
      </c>
      <c r="B350" s="4">
        <v>2592</v>
      </c>
      <c r="C350" s="4">
        <v>7580</v>
      </c>
    </row>
    <row r="351" spans="1:3" hidden="1" outlineLevel="2" x14ac:dyDescent="0.25">
      <c r="A351" s="4" t="s">
        <v>35</v>
      </c>
      <c r="B351" s="4">
        <v>24</v>
      </c>
      <c r="C351" s="4">
        <v>462</v>
      </c>
    </row>
    <row r="352" spans="1:3" hidden="1" outlineLevel="2" x14ac:dyDescent="0.25">
      <c r="A352" s="4" t="s">
        <v>35</v>
      </c>
      <c r="B352" s="4">
        <v>113</v>
      </c>
      <c r="C352" s="4">
        <v>961</v>
      </c>
    </row>
    <row r="353" spans="1:3" hidden="1" outlineLevel="2" x14ac:dyDescent="0.25">
      <c r="A353" s="4" t="s">
        <v>35</v>
      </c>
      <c r="B353" s="4">
        <v>113</v>
      </c>
      <c r="C353" s="4">
        <v>1572</v>
      </c>
    </row>
    <row r="354" spans="1:3" hidden="1" outlineLevel="2" x14ac:dyDescent="0.25">
      <c r="A354" s="4" t="s">
        <v>35</v>
      </c>
      <c r="B354" s="4">
        <v>72</v>
      </c>
      <c r="C354" s="4">
        <v>1006</v>
      </c>
    </row>
    <row r="355" spans="1:3" outlineLevel="1" collapsed="1" x14ac:dyDescent="0.25">
      <c r="A355" s="5" t="s">
        <v>219</v>
      </c>
      <c r="B355" s="4">
        <f>SUBTOTAL(9,B343:B354)</f>
        <v>22926</v>
      </c>
      <c r="C355" s="4">
        <f>SUBTOTAL(9,C343:C354)</f>
        <v>232404</v>
      </c>
    </row>
    <row r="356" spans="1:3" hidden="1" outlineLevel="2" x14ac:dyDescent="0.25">
      <c r="A356" s="4" t="s">
        <v>257</v>
      </c>
      <c r="B356" s="4">
        <v>5454</v>
      </c>
      <c r="C356" s="4">
        <v>32120</v>
      </c>
    </row>
    <row r="357" spans="1:3" hidden="1" outlineLevel="2" x14ac:dyDescent="0.25">
      <c r="A357" s="4" t="s">
        <v>257</v>
      </c>
      <c r="B357" s="4">
        <v>54</v>
      </c>
      <c r="C357" s="4">
        <v>1345</v>
      </c>
    </row>
    <row r="358" spans="1:3" outlineLevel="1" collapsed="1" x14ac:dyDescent="0.25">
      <c r="A358" s="5" t="s">
        <v>265</v>
      </c>
      <c r="B358" s="4">
        <f>SUBTOTAL(9,B356:B357)</f>
        <v>5508</v>
      </c>
      <c r="C358" s="4">
        <f>SUBTOTAL(9,C356:C357)</f>
        <v>33465</v>
      </c>
    </row>
    <row r="359" spans="1:3" hidden="1" outlineLevel="2" x14ac:dyDescent="0.25">
      <c r="A359" s="4" t="s">
        <v>6</v>
      </c>
      <c r="B359" s="4">
        <v>27</v>
      </c>
      <c r="C359" s="4">
        <v>8297</v>
      </c>
    </row>
    <row r="360" spans="1:3" hidden="1" outlineLevel="2" x14ac:dyDescent="0.25">
      <c r="A360" s="4" t="s">
        <v>6</v>
      </c>
      <c r="B360" s="4">
        <v>1550</v>
      </c>
      <c r="C360" s="4">
        <v>69080</v>
      </c>
    </row>
    <row r="361" spans="1:3" hidden="1" outlineLevel="2" x14ac:dyDescent="0.25">
      <c r="A361" s="4" t="s">
        <v>6</v>
      </c>
      <c r="B361" s="4">
        <v>2372</v>
      </c>
      <c r="C361" s="4">
        <v>42273</v>
      </c>
    </row>
    <row r="362" spans="1:3" hidden="1" outlineLevel="2" x14ac:dyDescent="0.25">
      <c r="A362" s="4" t="s">
        <v>6</v>
      </c>
      <c r="B362" s="4">
        <v>623175</v>
      </c>
      <c r="C362" s="4">
        <v>8684450</v>
      </c>
    </row>
    <row r="363" spans="1:3" hidden="1" outlineLevel="2" x14ac:dyDescent="0.25">
      <c r="A363" s="4" t="s">
        <v>6</v>
      </c>
      <c r="B363" s="4">
        <v>180</v>
      </c>
      <c r="C363" s="4">
        <v>1600</v>
      </c>
    </row>
    <row r="364" spans="1:3" hidden="1" outlineLevel="2" x14ac:dyDescent="0.25">
      <c r="A364" s="4" t="s">
        <v>6</v>
      </c>
      <c r="B364" s="4">
        <v>174403</v>
      </c>
      <c r="C364" s="4">
        <v>2860781</v>
      </c>
    </row>
    <row r="365" spans="1:3" hidden="1" outlineLevel="2" x14ac:dyDescent="0.25">
      <c r="A365" s="4" t="s">
        <v>6</v>
      </c>
      <c r="B365" s="4">
        <v>270</v>
      </c>
      <c r="C365" s="4">
        <v>3900</v>
      </c>
    </row>
    <row r="366" spans="1:3" hidden="1" outlineLevel="2" x14ac:dyDescent="0.25">
      <c r="A366" s="4" t="s">
        <v>6</v>
      </c>
      <c r="B366" s="4">
        <v>198</v>
      </c>
      <c r="C366" s="4">
        <v>4056</v>
      </c>
    </row>
    <row r="367" spans="1:3" hidden="1" outlineLevel="2" x14ac:dyDescent="0.25">
      <c r="A367" s="4" t="s">
        <v>6</v>
      </c>
      <c r="B367" s="4">
        <v>45</v>
      </c>
      <c r="C367" s="4">
        <v>3015</v>
      </c>
    </row>
    <row r="368" spans="1:3" outlineLevel="1" collapsed="1" x14ac:dyDescent="0.25">
      <c r="A368" s="5" t="s">
        <v>221</v>
      </c>
      <c r="B368" s="4">
        <f>SUBTOTAL(9,B359:B367)</f>
        <v>802220</v>
      </c>
      <c r="C368" s="4">
        <f>SUBTOTAL(9,C359:C367)</f>
        <v>11677452</v>
      </c>
    </row>
    <row r="369" spans="1:3" hidden="1" outlineLevel="2" x14ac:dyDescent="0.25">
      <c r="A369" s="4" t="s">
        <v>75</v>
      </c>
      <c r="B369" s="4">
        <v>17807</v>
      </c>
      <c r="C369" s="4">
        <v>165470</v>
      </c>
    </row>
    <row r="370" spans="1:3" hidden="1" outlineLevel="2" x14ac:dyDescent="0.25">
      <c r="A370" s="4" t="s">
        <v>75</v>
      </c>
      <c r="B370" s="4">
        <v>1269</v>
      </c>
      <c r="C370" s="4">
        <v>23097</v>
      </c>
    </row>
    <row r="371" spans="1:3" outlineLevel="1" collapsed="1" x14ac:dyDescent="0.25">
      <c r="A371" s="5" t="s">
        <v>222</v>
      </c>
      <c r="B371" s="4">
        <f>SUBTOTAL(9,B369:B370)</f>
        <v>19076</v>
      </c>
      <c r="C371" s="4">
        <f>SUBTOTAL(9,C369:C370)</f>
        <v>188567</v>
      </c>
    </row>
    <row r="372" spans="1:3" hidden="1" outlineLevel="2" x14ac:dyDescent="0.25">
      <c r="A372" s="4" t="s">
        <v>76</v>
      </c>
      <c r="B372" s="4">
        <v>54</v>
      </c>
      <c r="C372" s="4">
        <v>815</v>
      </c>
    </row>
    <row r="373" spans="1:3" hidden="1" outlineLevel="2" x14ac:dyDescent="0.25">
      <c r="A373" s="4" t="s">
        <v>76</v>
      </c>
      <c r="B373" s="4">
        <v>130</v>
      </c>
      <c r="C373" s="4">
        <v>2516</v>
      </c>
    </row>
    <row r="374" spans="1:3" hidden="1" outlineLevel="2" x14ac:dyDescent="0.25">
      <c r="A374" s="4" t="s">
        <v>76</v>
      </c>
      <c r="B374" s="4">
        <v>99</v>
      </c>
      <c r="C374" s="4">
        <v>3207</v>
      </c>
    </row>
    <row r="375" spans="1:3" outlineLevel="1" collapsed="1" x14ac:dyDescent="0.25">
      <c r="A375" s="5" t="s">
        <v>223</v>
      </c>
      <c r="B375" s="4">
        <f>SUBTOTAL(9,B372:B374)</f>
        <v>283</v>
      </c>
      <c r="C375" s="4">
        <f>SUBTOTAL(9,C372:C374)</f>
        <v>6538</v>
      </c>
    </row>
    <row r="376" spans="1:3" hidden="1" outlineLevel="2" x14ac:dyDescent="0.25">
      <c r="A376" s="4" t="s">
        <v>342</v>
      </c>
      <c r="B376" s="4">
        <v>7560</v>
      </c>
      <c r="C376" s="4">
        <v>60384</v>
      </c>
    </row>
    <row r="377" spans="1:3" outlineLevel="1" collapsed="1" x14ac:dyDescent="0.25">
      <c r="A377" s="5" t="s">
        <v>345</v>
      </c>
      <c r="B377" s="4">
        <f>SUBTOTAL(9,B376:B376)</f>
        <v>7560</v>
      </c>
      <c r="C377" s="4">
        <f>SUBTOTAL(9,C376:C376)</f>
        <v>60384</v>
      </c>
    </row>
    <row r="378" spans="1:3" hidden="1" outlineLevel="2" x14ac:dyDescent="0.25">
      <c r="A378" s="4" t="s">
        <v>77</v>
      </c>
      <c r="B378" s="4">
        <v>74181</v>
      </c>
      <c r="C378" s="4">
        <v>305971</v>
      </c>
    </row>
    <row r="379" spans="1:3" hidden="1" outlineLevel="2" x14ac:dyDescent="0.25">
      <c r="A379" s="4" t="s">
        <v>77</v>
      </c>
      <c r="B379" s="4">
        <v>527</v>
      </c>
      <c r="C379" s="4">
        <v>9528</v>
      </c>
    </row>
    <row r="380" spans="1:3" hidden="1" outlineLevel="2" x14ac:dyDescent="0.25">
      <c r="A380" s="4" t="s">
        <v>77</v>
      </c>
      <c r="B380" s="4">
        <v>576897</v>
      </c>
      <c r="C380" s="4">
        <v>2175151</v>
      </c>
    </row>
    <row r="381" spans="1:3" outlineLevel="1" collapsed="1" x14ac:dyDescent="0.25">
      <c r="A381" s="5" t="s">
        <v>224</v>
      </c>
      <c r="B381" s="4">
        <f>SUBTOTAL(9,B378:B380)</f>
        <v>651605</v>
      </c>
      <c r="C381" s="4">
        <f>SUBTOTAL(9,C378:C380)</f>
        <v>2490650</v>
      </c>
    </row>
    <row r="382" spans="1:3" hidden="1" outlineLevel="2" x14ac:dyDescent="0.25">
      <c r="A382" s="4" t="s">
        <v>22</v>
      </c>
      <c r="B382" s="4">
        <v>3357</v>
      </c>
      <c r="C382" s="4">
        <v>25355</v>
      </c>
    </row>
    <row r="383" spans="1:3" hidden="1" outlineLevel="2" x14ac:dyDescent="0.25">
      <c r="A383" s="4" t="s">
        <v>22</v>
      </c>
      <c r="B383" s="4">
        <v>2111</v>
      </c>
      <c r="C383" s="4">
        <v>20895</v>
      </c>
    </row>
    <row r="384" spans="1:3" outlineLevel="1" collapsed="1" x14ac:dyDescent="0.25">
      <c r="A384" s="5" t="s">
        <v>225</v>
      </c>
      <c r="B384" s="4">
        <f>SUBTOTAL(9,B382:B383)</f>
        <v>5468</v>
      </c>
      <c r="C384" s="4">
        <f>SUBTOTAL(9,C382:C383)</f>
        <v>46250</v>
      </c>
    </row>
    <row r="385" spans="1:3" hidden="1" outlineLevel="2" x14ac:dyDescent="0.25">
      <c r="A385" s="4" t="s">
        <v>68</v>
      </c>
      <c r="B385" s="4">
        <v>1530</v>
      </c>
      <c r="C385" s="4">
        <v>19337</v>
      </c>
    </row>
    <row r="386" spans="1:3" hidden="1" outlineLevel="2" x14ac:dyDescent="0.25">
      <c r="A386" s="4" t="s">
        <v>68</v>
      </c>
      <c r="B386" s="4">
        <v>630</v>
      </c>
      <c r="C386" s="4">
        <v>12083</v>
      </c>
    </row>
    <row r="387" spans="1:3" outlineLevel="1" collapsed="1" x14ac:dyDescent="0.25">
      <c r="A387" s="5" t="s">
        <v>226</v>
      </c>
      <c r="B387" s="4">
        <f>SUBTOTAL(9,B385:B386)</f>
        <v>2160</v>
      </c>
      <c r="C387" s="4">
        <f>SUBTOTAL(9,C385:C386)</f>
        <v>31420</v>
      </c>
    </row>
    <row r="388" spans="1:3" hidden="1" outlineLevel="2" x14ac:dyDescent="0.25">
      <c r="A388" s="4" t="s">
        <v>23</v>
      </c>
      <c r="B388" s="4">
        <v>5994</v>
      </c>
      <c r="C388" s="4">
        <v>80484</v>
      </c>
    </row>
    <row r="389" spans="1:3" hidden="1" outlineLevel="2" x14ac:dyDescent="0.25">
      <c r="A389" s="4" t="s">
        <v>23</v>
      </c>
      <c r="B389" s="4">
        <v>26460</v>
      </c>
      <c r="C389" s="4">
        <v>248057</v>
      </c>
    </row>
    <row r="390" spans="1:3" hidden="1" outlineLevel="2" x14ac:dyDescent="0.25">
      <c r="A390" s="4" t="s">
        <v>23</v>
      </c>
      <c r="B390" s="4">
        <v>450</v>
      </c>
      <c r="C390" s="4">
        <v>8131</v>
      </c>
    </row>
    <row r="391" spans="1:3" hidden="1" outlineLevel="2" x14ac:dyDescent="0.25">
      <c r="A391" s="4" t="s">
        <v>23</v>
      </c>
      <c r="B391" s="4">
        <v>900</v>
      </c>
      <c r="C391" s="4">
        <v>5497</v>
      </c>
    </row>
    <row r="392" spans="1:3" hidden="1" outlineLevel="2" x14ac:dyDescent="0.25">
      <c r="A392" s="4" t="s">
        <v>23</v>
      </c>
      <c r="B392" s="4">
        <v>371594</v>
      </c>
      <c r="C392" s="4">
        <v>3346487</v>
      </c>
    </row>
    <row r="393" spans="1:3" hidden="1" outlineLevel="2" x14ac:dyDescent="0.25">
      <c r="A393" s="4" t="s">
        <v>23</v>
      </c>
      <c r="B393" s="4">
        <v>1350</v>
      </c>
      <c r="C393" s="4">
        <v>18000</v>
      </c>
    </row>
    <row r="394" spans="1:3" hidden="1" outlineLevel="2" x14ac:dyDescent="0.25">
      <c r="A394" s="4" t="s">
        <v>23</v>
      </c>
      <c r="B394" s="4">
        <v>163139</v>
      </c>
      <c r="C394" s="4">
        <v>1986919</v>
      </c>
    </row>
    <row r="395" spans="1:3" hidden="1" outlineLevel="2" x14ac:dyDescent="0.25">
      <c r="A395" s="4" t="s">
        <v>23</v>
      </c>
      <c r="B395" s="4">
        <v>167062</v>
      </c>
      <c r="C395" s="4">
        <v>771447</v>
      </c>
    </row>
    <row r="396" spans="1:3" outlineLevel="1" collapsed="1" x14ac:dyDescent="0.25">
      <c r="A396" s="5" t="s">
        <v>227</v>
      </c>
      <c r="B396" s="4">
        <f>SUBTOTAL(9,B388:B395)</f>
        <v>736949</v>
      </c>
      <c r="C396" s="4">
        <f>SUBTOTAL(9,C388:C395)</f>
        <v>6465022</v>
      </c>
    </row>
    <row r="397" spans="1:3" hidden="1" outlineLevel="2" x14ac:dyDescent="0.25">
      <c r="A397" s="4" t="s">
        <v>36</v>
      </c>
      <c r="B397" s="4">
        <v>89975</v>
      </c>
      <c r="C397" s="4">
        <v>776343</v>
      </c>
    </row>
    <row r="398" spans="1:3" hidden="1" outlineLevel="2" x14ac:dyDescent="0.25">
      <c r="A398" s="4" t="s">
        <v>36</v>
      </c>
      <c r="B398" s="4">
        <v>11574</v>
      </c>
      <c r="C398" s="4">
        <v>151640</v>
      </c>
    </row>
    <row r="399" spans="1:3" hidden="1" outlineLevel="2" x14ac:dyDescent="0.25">
      <c r="A399" s="4" t="s">
        <v>36</v>
      </c>
      <c r="B399" s="4">
        <v>36</v>
      </c>
      <c r="C399" s="4">
        <v>2259</v>
      </c>
    </row>
    <row r="400" spans="1:3" hidden="1" outlineLevel="2" x14ac:dyDescent="0.25">
      <c r="A400" s="4" t="s">
        <v>36</v>
      </c>
      <c r="B400" s="4">
        <v>192000</v>
      </c>
      <c r="C400" s="4">
        <v>790791</v>
      </c>
    </row>
    <row r="401" spans="1:3" outlineLevel="1" collapsed="1" x14ac:dyDescent="0.25">
      <c r="A401" s="5" t="s">
        <v>228</v>
      </c>
      <c r="B401" s="4">
        <f>SUBTOTAL(9,B397:B400)</f>
        <v>293585</v>
      </c>
      <c r="C401" s="4">
        <f>SUBTOTAL(9,C397:C400)</f>
        <v>1721033</v>
      </c>
    </row>
    <row r="402" spans="1:3" hidden="1" outlineLevel="2" x14ac:dyDescent="0.25">
      <c r="A402" s="4" t="s">
        <v>24</v>
      </c>
      <c r="B402" s="4">
        <v>824</v>
      </c>
      <c r="C402" s="4">
        <v>12136</v>
      </c>
    </row>
    <row r="403" spans="1:3" hidden="1" outlineLevel="2" x14ac:dyDescent="0.25">
      <c r="A403" s="4" t="s">
        <v>24</v>
      </c>
      <c r="B403" s="4">
        <v>1108</v>
      </c>
      <c r="C403" s="4">
        <v>14874</v>
      </c>
    </row>
    <row r="404" spans="1:3" hidden="1" outlineLevel="2" x14ac:dyDescent="0.25">
      <c r="A404" s="4" t="s">
        <v>24</v>
      </c>
      <c r="B404" s="4">
        <v>356</v>
      </c>
      <c r="C404" s="4">
        <v>6003</v>
      </c>
    </row>
    <row r="405" spans="1:3" hidden="1" outlineLevel="2" x14ac:dyDescent="0.25">
      <c r="A405" s="4" t="s">
        <v>24</v>
      </c>
      <c r="B405" s="4">
        <v>2151</v>
      </c>
      <c r="C405" s="4">
        <v>49381</v>
      </c>
    </row>
    <row r="406" spans="1:3" hidden="1" outlineLevel="2" x14ac:dyDescent="0.25">
      <c r="A406" s="4" t="s">
        <v>24</v>
      </c>
      <c r="B406" s="4">
        <v>15</v>
      </c>
      <c r="C406" s="4">
        <v>1296</v>
      </c>
    </row>
    <row r="407" spans="1:3" hidden="1" outlineLevel="2" x14ac:dyDescent="0.25">
      <c r="A407" s="4" t="s">
        <v>24</v>
      </c>
      <c r="B407" s="4">
        <v>101058</v>
      </c>
      <c r="C407" s="4">
        <v>1163785</v>
      </c>
    </row>
    <row r="408" spans="1:3" hidden="1" outlineLevel="2" x14ac:dyDescent="0.25">
      <c r="A408" s="4" t="s">
        <v>24</v>
      </c>
      <c r="B408" s="4">
        <v>17089</v>
      </c>
      <c r="C408" s="4">
        <v>363410</v>
      </c>
    </row>
    <row r="409" spans="1:3" hidden="1" outlineLevel="2" x14ac:dyDescent="0.25">
      <c r="A409" s="4" t="s">
        <v>24</v>
      </c>
      <c r="B409" s="4">
        <v>833</v>
      </c>
      <c r="C409" s="4">
        <v>13093</v>
      </c>
    </row>
    <row r="410" spans="1:3" hidden="1" outlineLevel="2" x14ac:dyDescent="0.25">
      <c r="A410" s="4" t="s">
        <v>24</v>
      </c>
      <c r="B410" s="4">
        <v>261</v>
      </c>
      <c r="C410" s="4">
        <v>3477</v>
      </c>
    </row>
    <row r="411" spans="1:3" hidden="1" outlineLevel="2" x14ac:dyDescent="0.25">
      <c r="A411" s="4" t="s">
        <v>24</v>
      </c>
      <c r="B411" s="4">
        <v>270</v>
      </c>
      <c r="C411" s="4">
        <v>3335</v>
      </c>
    </row>
    <row r="412" spans="1:3" hidden="1" outlineLevel="2" x14ac:dyDescent="0.25">
      <c r="A412" s="4" t="s">
        <v>24</v>
      </c>
      <c r="B412" s="4">
        <v>972</v>
      </c>
      <c r="C412" s="4">
        <v>7521</v>
      </c>
    </row>
    <row r="413" spans="1:3" hidden="1" outlineLevel="2" x14ac:dyDescent="0.25">
      <c r="A413" s="4" t="s">
        <v>24</v>
      </c>
      <c r="B413" s="4">
        <v>1206</v>
      </c>
      <c r="C413" s="4">
        <v>10791</v>
      </c>
    </row>
    <row r="414" spans="1:3" outlineLevel="1" collapsed="1" x14ac:dyDescent="0.25">
      <c r="A414" s="5" t="s">
        <v>229</v>
      </c>
      <c r="B414" s="4">
        <f>SUBTOTAL(9,B402:B413)</f>
        <v>126143</v>
      </c>
      <c r="C414" s="4">
        <f>SUBTOTAL(9,C402:C413)</f>
        <v>1649102</v>
      </c>
    </row>
    <row r="415" spans="1:3" hidden="1" outlineLevel="2" x14ac:dyDescent="0.25">
      <c r="A415" s="4" t="s">
        <v>78</v>
      </c>
      <c r="B415" s="4">
        <v>81</v>
      </c>
      <c r="C415" s="4">
        <v>2476</v>
      </c>
    </row>
    <row r="416" spans="1:3" hidden="1" outlineLevel="2" x14ac:dyDescent="0.25">
      <c r="A416" s="4" t="s">
        <v>78</v>
      </c>
      <c r="B416" s="4">
        <v>89967</v>
      </c>
      <c r="C416" s="4">
        <v>959851</v>
      </c>
    </row>
    <row r="417" spans="1:3" hidden="1" outlineLevel="2" x14ac:dyDescent="0.25">
      <c r="A417" s="4" t="s">
        <v>78</v>
      </c>
      <c r="B417" s="4">
        <v>21248</v>
      </c>
      <c r="C417" s="4">
        <v>421525</v>
      </c>
    </row>
    <row r="418" spans="1:3" outlineLevel="1" collapsed="1" x14ac:dyDescent="0.25">
      <c r="A418" s="5" t="s">
        <v>230</v>
      </c>
      <c r="B418" s="4">
        <f>SUBTOTAL(9,B415:B417)</f>
        <v>111296</v>
      </c>
      <c r="C418" s="4">
        <f>SUBTOTAL(9,C415:C417)</f>
        <v>1383852</v>
      </c>
    </row>
    <row r="419" spans="1:3" hidden="1" outlineLevel="2" x14ac:dyDescent="0.25">
      <c r="A419" s="4" t="s">
        <v>258</v>
      </c>
      <c r="B419" s="4">
        <v>901</v>
      </c>
      <c r="C419" s="4">
        <v>10879</v>
      </c>
    </row>
    <row r="420" spans="1:3" hidden="1" outlineLevel="2" x14ac:dyDescent="0.25">
      <c r="A420" s="4" t="s">
        <v>258</v>
      </c>
      <c r="B420" s="4">
        <v>162</v>
      </c>
      <c r="C420" s="4">
        <v>2386</v>
      </c>
    </row>
    <row r="421" spans="1:3" outlineLevel="1" collapsed="1" x14ac:dyDescent="0.25">
      <c r="A421" s="5" t="s">
        <v>266</v>
      </c>
      <c r="B421" s="4">
        <f>SUBTOTAL(9,B419:B420)</f>
        <v>1063</v>
      </c>
      <c r="C421" s="4">
        <f>SUBTOTAL(9,C419:C420)</f>
        <v>13265</v>
      </c>
    </row>
    <row r="422" spans="1:3" hidden="1" outlineLevel="2" x14ac:dyDescent="0.25">
      <c r="A422" s="4" t="s">
        <v>25</v>
      </c>
      <c r="B422" s="4">
        <v>114</v>
      </c>
      <c r="C422" s="4">
        <v>1116</v>
      </c>
    </row>
    <row r="423" spans="1:3" hidden="1" outlineLevel="2" x14ac:dyDescent="0.25">
      <c r="A423" s="4" t="s">
        <v>25</v>
      </c>
      <c r="B423" s="4">
        <v>360</v>
      </c>
      <c r="C423" s="4">
        <v>3353</v>
      </c>
    </row>
    <row r="424" spans="1:3" hidden="1" outlineLevel="2" x14ac:dyDescent="0.25">
      <c r="A424" s="4" t="s">
        <v>25</v>
      </c>
      <c r="B424" s="4">
        <v>3771</v>
      </c>
      <c r="C424" s="4">
        <v>14530</v>
      </c>
    </row>
    <row r="425" spans="1:3" hidden="1" outlineLevel="2" x14ac:dyDescent="0.25">
      <c r="A425" s="4" t="s">
        <v>25</v>
      </c>
      <c r="B425" s="4">
        <v>11855</v>
      </c>
      <c r="C425" s="4">
        <v>43115</v>
      </c>
    </row>
    <row r="426" spans="1:3" hidden="1" outlineLevel="2" x14ac:dyDescent="0.25">
      <c r="A426" s="4" t="s">
        <v>25</v>
      </c>
      <c r="B426" s="4">
        <v>3615</v>
      </c>
      <c r="C426" s="4">
        <v>33183</v>
      </c>
    </row>
    <row r="427" spans="1:3" hidden="1" outlineLevel="2" x14ac:dyDescent="0.25">
      <c r="A427" s="4" t="s">
        <v>25</v>
      </c>
      <c r="B427" s="4">
        <v>4036</v>
      </c>
      <c r="C427" s="4">
        <v>33349</v>
      </c>
    </row>
    <row r="428" spans="1:3" hidden="1" outlineLevel="2" x14ac:dyDescent="0.25">
      <c r="A428" s="4" t="s">
        <v>25</v>
      </c>
      <c r="B428" s="4">
        <v>40</v>
      </c>
      <c r="C428" s="4">
        <v>1378</v>
      </c>
    </row>
    <row r="429" spans="1:3" outlineLevel="1" collapsed="1" x14ac:dyDescent="0.25">
      <c r="A429" s="5" t="s">
        <v>231</v>
      </c>
      <c r="B429" s="4">
        <f>SUBTOTAL(9,B422:B428)</f>
        <v>23791</v>
      </c>
      <c r="C429" s="4">
        <f>SUBTOTAL(9,C422:C428)</f>
        <v>130024</v>
      </c>
    </row>
    <row r="430" spans="1:3" hidden="1" outlineLevel="2" x14ac:dyDescent="0.25">
      <c r="A430" s="4" t="s">
        <v>296</v>
      </c>
      <c r="B430" s="4">
        <v>2700</v>
      </c>
      <c r="C430" s="4">
        <v>30394</v>
      </c>
    </row>
    <row r="431" spans="1:3" hidden="1" outlineLevel="2" x14ac:dyDescent="0.25">
      <c r="A431" s="4" t="s">
        <v>296</v>
      </c>
      <c r="B431" s="4">
        <v>1000</v>
      </c>
      <c r="C431" s="4">
        <v>15253</v>
      </c>
    </row>
    <row r="432" spans="1:3" outlineLevel="1" collapsed="1" x14ac:dyDescent="0.25">
      <c r="A432" s="5" t="s">
        <v>300</v>
      </c>
      <c r="B432" s="4">
        <f>SUBTOTAL(9,B430:B431)</f>
        <v>3700</v>
      </c>
      <c r="C432" s="4">
        <f>SUBTOTAL(9,C430:C431)</f>
        <v>45647</v>
      </c>
    </row>
    <row r="433" spans="1:3" hidden="1" outlineLevel="2" x14ac:dyDescent="0.25">
      <c r="A433" s="4" t="s">
        <v>252</v>
      </c>
      <c r="B433" s="4">
        <v>1710</v>
      </c>
      <c r="C433" s="4">
        <v>21805</v>
      </c>
    </row>
    <row r="434" spans="1:3" hidden="1" outlineLevel="2" x14ac:dyDescent="0.25">
      <c r="A434" s="4" t="s">
        <v>252</v>
      </c>
      <c r="B434" s="4">
        <v>1386</v>
      </c>
      <c r="C434" s="4">
        <v>20926</v>
      </c>
    </row>
    <row r="435" spans="1:3" outlineLevel="1" collapsed="1" x14ac:dyDescent="0.25">
      <c r="A435" s="5" t="s">
        <v>267</v>
      </c>
      <c r="B435" s="4">
        <f>SUBTOTAL(9,B433:B434)</f>
        <v>3096</v>
      </c>
      <c r="C435" s="4">
        <f>SUBTOTAL(9,C433:C434)</f>
        <v>42731</v>
      </c>
    </row>
    <row r="436" spans="1:3" hidden="1" outlineLevel="2" x14ac:dyDescent="0.25">
      <c r="A436" s="4" t="s">
        <v>37</v>
      </c>
      <c r="B436" s="4">
        <v>495</v>
      </c>
      <c r="C436" s="4">
        <v>5335</v>
      </c>
    </row>
    <row r="437" spans="1:3" hidden="1" outlineLevel="2" x14ac:dyDescent="0.25">
      <c r="A437" s="4" t="s">
        <v>37</v>
      </c>
      <c r="B437" s="4">
        <v>81347</v>
      </c>
      <c r="C437" s="4">
        <v>616214</v>
      </c>
    </row>
    <row r="438" spans="1:3" hidden="1" outlineLevel="2" x14ac:dyDescent="0.25">
      <c r="A438" s="4" t="s">
        <v>37</v>
      </c>
      <c r="B438" s="4">
        <v>15143</v>
      </c>
      <c r="C438" s="4">
        <v>130851</v>
      </c>
    </row>
    <row r="439" spans="1:3" outlineLevel="1" collapsed="1" x14ac:dyDescent="0.25">
      <c r="A439" s="5" t="s">
        <v>232</v>
      </c>
      <c r="B439" s="4">
        <f>SUBTOTAL(9,B436:B438)</f>
        <v>96985</v>
      </c>
      <c r="C439" s="4">
        <f>SUBTOTAL(9,C436:C438)</f>
        <v>752400</v>
      </c>
    </row>
    <row r="440" spans="1:3" hidden="1" outlineLevel="2" x14ac:dyDescent="0.25">
      <c r="A440" s="4" t="s">
        <v>26</v>
      </c>
      <c r="B440" s="4">
        <v>326</v>
      </c>
      <c r="C440" s="4">
        <v>6430</v>
      </c>
    </row>
    <row r="441" spans="1:3" hidden="1" outlineLevel="2" x14ac:dyDescent="0.25">
      <c r="A441" s="4" t="s">
        <v>26</v>
      </c>
      <c r="B441" s="4">
        <v>1254</v>
      </c>
      <c r="C441" s="4">
        <v>22013</v>
      </c>
    </row>
    <row r="442" spans="1:3" hidden="1" outlineLevel="2" x14ac:dyDescent="0.25">
      <c r="A442" s="4" t="s">
        <v>26</v>
      </c>
      <c r="B442" s="4">
        <v>131043</v>
      </c>
      <c r="C442" s="4">
        <v>1356181</v>
      </c>
    </row>
    <row r="443" spans="1:3" hidden="1" outlineLevel="2" x14ac:dyDescent="0.25">
      <c r="A443" s="4" t="s">
        <v>26</v>
      </c>
      <c r="B443" s="4">
        <v>18992</v>
      </c>
      <c r="C443" s="4">
        <v>270394</v>
      </c>
    </row>
    <row r="444" spans="1:3" outlineLevel="1" collapsed="1" x14ac:dyDescent="0.25">
      <c r="A444" s="5" t="s">
        <v>233</v>
      </c>
      <c r="B444" s="4">
        <f>SUBTOTAL(9,B440:B443)</f>
        <v>151615</v>
      </c>
      <c r="C444" s="4">
        <f>SUBTOTAL(9,C440:C443)</f>
        <v>1655018</v>
      </c>
    </row>
    <row r="445" spans="1:3" hidden="1" outlineLevel="2" x14ac:dyDescent="0.25">
      <c r="A445" s="4" t="s">
        <v>27</v>
      </c>
      <c r="B445" s="4">
        <v>18284</v>
      </c>
      <c r="C445" s="4">
        <v>235739</v>
      </c>
    </row>
    <row r="446" spans="1:3" hidden="1" outlineLevel="2" x14ac:dyDescent="0.25">
      <c r="A446" s="4" t="s">
        <v>27</v>
      </c>
      <c r="B446" s="4">
        <v>83919</v>
      </c>
      <c r="C446" s="4">
        <v>835896</v>
      </c>
    </row>
    <row r="447" spans="1:3" hidden="1" outlineLevel="2" x14ac:dyDescent="0.25">
      <c r="A447" s="4" t="s">
        <v>27</v>
      </c>
      <c r="B447" s="4">
        <v>1692</v>
      </c>
      <c r="C447" s="4">
        <v>39072</v>
      </c>
    </row>
    <row r="448" spans="1:3" hidden="1" outlineLevel="2" x14ac:dyDescent="0.25">
      <c r="A448" s="4" t="s">
        <v>27</v>
      </c>
      <c r="B448" s="4">
        <v>24000</v>
      </c>
      <c r="C448" s="4">
        <v>146400</v>
      </c>
    </row>
    <row r="449" spans="1:3" hidden="1" outlineLevel="2" x14ac:dyDescent="0.25">
      <c r="A449" s="4" t="s">
        <v>27</v>
      </c>
      <c r="B449" s="4">
        <v>0</v>
      </c>
      <c r="C449" s="4">
        <v>48</v>
      </c>
    </row>
    <row r="450" spans="1:3" hidden="1" outlineLevel="2" x14ac:dyDescent="0.25">
      <c r="A450" s="4" t="s">
        <v>27</v>
      </c>
      <c r="B450" s="4">
        <v>20953487</v>
      </c>
      <c r="C450" s="4">
        <v>160491518</v>
      </c>
    </row>
    <row r="451" spans="1:3" hidden="1" outlineLevel="2" x14ac:dyDescent="0.25">
      <c r="A451" s="4" t="s">
        <v>27</v>
      </c>
      <c r="B451" s="4">
        <v>17504</v>
      </c>
      <c r="C451" s="4">
        <v>198255</v>
      </c>
    </row>
    <row r="452" spans="1:3" hidden="1" outlineLevel="2" x14ac:dyDescent="0.25">
      <c r="A452" s="4" t="s">
        <v>27</v>
      </c>
      <c r="B452" s="4">
        <v>1891224</v>
      </c>
      <c r="C452" s="4">
        <v>21280469</v>
      </c>
    </row>
    <row r="453" spans="1:3" hidden="1" outlineLevel="2" x14ac:dyDescent="0.25">
      <c r="A453" s="4" t="s">
        <v>27</v>
      </c>
      <c r="B453" s="4">
        <v>1269</v>
      </c>
      <c r="C453" s="4">
        <v>82052</v>
      </c>
    </row>
    <row r="454" spans="1:3" hidden="1" outlineLevel="2" x14ac:dyDescent="0.25">
      <c r="A454" s="4" t="s">
        <v>27</v>
      </c>
      <c r="B454" s="4">
        <v>721826</v>
      </c>
      <c r="C454" s="4">
        <v>2573349</v>
      </c>
    </row>
    <row r="455" spans="1:3" hidden="1" outlineLevel="2" x14ac:dyDescent="0.25">
      <c r="A455" s="4" t="s">
        <v>27</v>
      </c>
      <c r="B455" s="4">
        <v>606</v>
      </c>
      <c r="C455" s="4">
        <v>30285</v>
      </c>
    </row>
    <row r="456" spans="1:3" hidden="1" outlineLevel="2" x14ac:dyDescent="0.25">
      <c r="A456" s="4" t="s">
        <v>27</v>
      </c>
      <c r="B456" s="4">
        <v>30</v>
      </c>
      <c r="C456" s="4">
        <v>763</v>
      </c>
    </row>
    <row r="457" spans="1:3" hidden="1" outlineLevel="2" x14ac:dyDescent="0.25">
      <c r="A457" s="4" t="s">
        <v>27</v>
      </c>
      <c r="B457" s="4">
        <v>389340</v>
      </c>
      <c r="C457" s="4">
        <v>1576018</v>
      </c>
    </row>
    <row r="458" spans="1:3" hidden="1" outlineLevel="2" x14ac:dyDescent="0.25">
      <c r="A458" s="4" t="s">
        <v>27</v>
      </c>
      <c r="B458" s="4">
        <v>48000</v>
      </c>
      <c r="C458" s="4">
        <v>292800</v>
      </c>
    </row>
    <row r="459" spans="1:3" hidden="1" outlineLevel="2" x14ac:dyDescent="0.25">
      <c r="A459" s="4" t="s">
        <v>27</v>
      </c>
      <c r="B459" s="4">
        <v>32882886</v>
      </c>
      <c r="C459" s="4">
        <v>124678691</v>
      </c>
    </row>
    <row r="460" spans="1:3" hidden="1" outlineLevel="2" x14ac:dyDescent="0.25">
      <c r="A460" s="4" t="s">
        <v>27</v>
      </c>
      <c r="B460" s="4">
        <v>1923158</v>
      </c>
      <c r="C460" s="4">
        <v>7074073</v>
      </c>
    </row>
    <row r="461" spans="1:3" outlineLevel="1" collapsed="1" x14ac:dyDescent="0.25">
      <c r="A461" s="5" t="s">
        <v>234</v>
      </c>
      <c r="B461" s="4">
        <f>SUBTOTAL(9,B445:B460)</f>
        <v>58957225</v>
      </c>
      <c r="C461" s="4">
        <f>SUBTOTAL(9,C445:C460)</f>
        <v>319535428</v>
      </c>
    </row>
    <row r="462" spans="1:3" hidden="1" outlineLevel="2" x14ac:dyDescent="0.25">
      <c r="A462" s="4" t="s">
        <v>7</v>
      </c>
      <c r="B462" s="4">
        <v>14</v>
      </c>
      <c r="C462" s="4">
        <v>421</v>
      </c>
    </row>
    <row r="463" spans="1:3" hidden="1" outlineLevel="2" x14ac:dyDescent="0.25">
      <c r="A463" s="4" t="s">
        <v>7</v>
      </c>
      <c r="B463" s="4">
        <v>72000</v>
      </c>
      <c r="C463" s="4">
        <v>309600</v>
      </c>
    </row>
    <row r="464" spans="1:3" hidden="1" outlineLevel="2" x14ac:dyDescent="0.25">
      <c r="A464" s="4" t="s">
        <v>7</v>
      </c>
      <c r="B464" s="4">
        <v>200745</v>
      </c>
      <c r="C464" s="4">
        <v>2169787</v>
      </c>
    </row>
    <row r="465" spans="1:3" hidden="1" outlineLevel="2" x14ac:dyDescent="0.25">
      <c r="A465" s="4" t="s">
        <v>7</v>
      </c>
      <c r="B465" s="4">
        <v>64498</v>
      </c>
      <c r="C465" s="4">
        <v>538163</v>
      </c>
    </row>
    <row r="466" spans="1:3" hidden="1" outlineLevel="2" x14ac:dyDescent="0.25">
      <c r="A466" s="4" t="s">
        <v>7</v>
      </c>
      <c r="B466" s="4">
        <v>6509</v>
      </c>
      <c r="C466" s="4">
        <v>47607</v>
      </c>
    </row>
    <row r="467" spans="1:3" hidden="1" outlineLevel="2" x14ac:dyDescent="0.25">
      <c r="A467" s="4" t="s">
        <v>7</v>
      </c>
      <c r="B467" s="4">
        <v>3</v>
      </c>
      <c r="C467" s="4">
        <v>1399</v>
      </c>
    </row>
    <row r="468" spans="1:3" hidden="1" outlineLevel="2" x14ac:dyDescent="0.25">
      <c r="A468" s="4" t="s">
        <v>7</v>
      </c>
      <c r="B468" s="4">
        <v>37599626</v>
      </c>
      <c r="C468" s="4">
        <v>318651378</v>
      </c>
    </row>
    <row r="469" spans="1:3" hidden="1" outlineLevel="2" x14ac:dyDescent="0.25">
      <c r="A469" s="4" t="s">
        <v>7</v>
      </c>
      <c r="B469" s="4">
        <v>811435</v>
      </c>
      <c r="C469" s="4">
        <v>3535490</v>
      </c>
    </row>
    <row r="470" spans="1:3" hidden="1" outlineLevel="2" x14ac:dyDescent="0.25">
      <c r="A470" s="4" t="s">
        <v>7</v>
      </c>
      <c r="B470" s="4">
        <v>1655449</v>
      </c>
      <c r="C470" s="4">
        <v>18644200</v>
      </c>
    </row>
    <row r="471" spans="1:3" hidden="1" outlineLevel="2" x14ac:dyDescent="0.25">
      <c r="A471" s="4" t="s">
        <v>7</v>
      </c>
      <c r="B471" s="4">
        <v>48000</v>
      </c>
      <c r="C471" s="4">
        <v>203800</v>
      </c>
    </row>
    <row r="472" spans="1:3" hidden="1" outlineLevel="2" x14ac:dyDescent="0.25">
      <c r="A472" s="4" t="s">
        <v>7</v>
      </c>
      <c r="B472" s="4">
        <v>48000</v>
      </c>
      <c r="C472" s="4">
        <v>203040</v>
      </c>
    </row>
    <row r="473" spans="1:3" hidden="1" outlineLevel="2" x14ac:dyDescent="0.25">
      <c r="A473" s="4" t="s">
        <v>7</v>
      </c>
      <c r="B473" s="4">
        <v>2100</v>
      </c>
      <c r="C473" s="4">
        <v>16800</v>
      </c>
    </row>
    <row r="474" spans="1:3" hidden="1" outlineLevel="2" x14ac:dyDescent="0.25">
      <c r="A474" s="4" t="s">
        <v>7</v>
      </c>
      <c r="B474" s="4">
        <v>357254</v>
      </c>
      <c r="C474" s="4">
        <v>1463274</v>
      </c>
    </row>
    <row r="475" spans="1:3" hidden="1" outlineLevel="2" x14ac:dyDescent="0.25">
      <c r="A475" s="4" t="s">
        <v>7</v>
      </c>
      <c r="B475" s="4">
        <v>13547609</v>
      </c>
      <c r="C475" s="4">
        <v>50283914</v>
      </c>
    </row>
    <row r="476" spans="1:3" hidden="1" outlineLevel="2" x14ac:dyDescent="0.25">
      <c r="A476" s="4" t="s">
        <v>7</v>
      </c>
      <c r="B476" s="4">
        <v>3672465</v>
      </c>
      <c r="C476" s="4">
        <v>20473797</v>
      </c>
    </row>
    <row r="477" spans="1:3" hidden="1" outlineLevel="2" x14ac:dyDescent="0.25">
      <c r="A477" s="4" t="s">
        <v>7</v>
      </c>
      <c r="B477" s="4">
        <v>6000</v>
      </c>
      <c r="C477" s="4">
        <v>22751</v>
      </c>
    </row>
    <row r="478" spans="1:3" outlineLevel="1" collapsed="1" x14ac:dyDescent="0.25">
      <c r="A478" s="5" t="s">
        <v>235</v>
      </c>
      <c r="B478" s="4">
        <f>SUBTOTAL(9,B462:B477)</f>
        <v>58091707</v>
      </c>
      <c r="C478" s="4">
        <f>SUBTOTAL(9,C462:C477)</f>
        <v>416565421</v>
      </c>
    </row>
    <row r="479" spans="1:3" hidden="1" outlineLevel="2" x14ac:dyDescent="0.25">
      <c r="A479" s="4" t="s">
        <v>79</v>
      </c>
      <c r="B479" s="4">
        <v>612</v>
      </c>
      <c r="C479" s="4">
        <v>5442</v>
      </c>
    </row>
    <row r="480" spans="1:3" hidden="1" outlineLevel="2" x14ac:dyDescent="0.25">
      <c r="A480" s="4" t="s">
        <v>79</v>
      </c>
      <c r="B480" s="4">
        <v>396</v>
      </c>
      <c r="C480" s="4">
        <v>3948</v>
      </c>
    </row>
    <row r="481" spans="1:3" outlineLevel="1" collapsed="1" x14ac:dyDescent="0.25">
      <c r="A481" s="5" t="s">
        <v>236</v>
      </c>
      <c r="B481" s="4">
        <f>SUBTOTAL(9,B479:B480)</f>
        <v>1008</v>
      </c>
      <c r="C481" s="4">
        <f>SUBTOTAL(9,C479:C480)</f>
        <v>9390</v>
      </c>
    </row>
    <row r="482" spans="1:3" hidden="1" outlineLevel="2" x14ac:dyDescent="0.25">
      <c r="A482" s="4" t="s">
        <v>28</v>
      </c>
      <c r="B482" s="4">
        <v>2376</v>
      </c>
      <c r="C482" s="4">
        <v>21328</v>
      </c>
    </row>
    <row r="483" spans="1:3" hidden="1" outlineLevel="2" x14ac:dyDescent="0.25">
      <c r="A483" s="4" t="s">
        <v>28</v>
      </c>
      <c r="B483" s="4">
        <v>1237</v>
      </c>
      <c r="C483" s="4">
        <v>17332</v>
      </c>
    </row>
    <row r="484" spans="1:3" outlineLevel="1" collapsed="1" x14ac:dyDescent="0.25">
      <c r="A484" s="5" t="s">
        <v>238</v>
      </c>
      <c r="B484" s="4">
        <f>SUBTOTAL(9,B482:B483)</f>
        <v>3613</v>
      </c>
      <c r="C484" s="4">
        <f>SUBTOTAL(9,C482:C483)</f>
        <v>38660</v>
      </c>
    </row>
    <row r="485" spans="1:3" hidden="1" outlineLevel="2" x14ac:dyDescent="0.25">
      <c r="A485" s="4" t="s">
        <v>8</v>
      </c>
      <c r="B485" s="4">
        <v>14</v>
      </c>
      <c r="C485" s="4">
        <v>385</v>
      </c>
    </row>
    <row r="486" spans="1:3" hidden="1" outlineLevel="2" x14ac:dyDescent="0.25">
      <c r="A486" s="4" t="s">
        <v>8</v>
      </c>
      <c r="B486" s="4">
        <v>9</v>
      </c>
      <c r="C486" s="4">
        <v>259</v>
      </c>
    </row>
    <row r="487" spans="1:3" hidden="1" outlineLevel="2" x14ac:dyDescent="0.25">
      <c r="A487" s="4" t="s">
        <v>8</v>
      </c>
      <c r="B487" s="4">
        <v>37764</v>
      </c>
      <c r="C487" s="4">
        <v>345829</v>
      </c>
    </row>
    <row r="488" spans="1:3" hidden="1" outlineLevel="2" x14ac:dyDescent="0.25">
      <c r="A488" s="4" t="s">
        <v>8</v>
      </c>
      <c r="B488" s="4">
        <v>5992</v>
      </c>
      <c r="C488" s="4">
        <v>77694</v>
      </c>
    </row>
    <row r="489" spans="1:3" outlineLevel="1" collapsed="1" x14ac:dyDescent="0.25">
      <c r="A489" s="5" t="s">
        <v>239</v>
      </c>
      <c r="B489" s="4">
        <f>SUBTOTAL(9,B485:B488)</f>
        <v>43779</v>
      </c>
      <c r="C489" s="4">
        <f>SUBTOTAL(9,C485:C488)</f>
        <v>424167</v>
      </c>
    </row>
    <row r="490" spans="1:3" hidden="1" outlineLevel="2" x14ac:dyDescent="0.25">
      <c r="A490" s="4" t="s">
        <v>355</v>
      </c>
      <c r="B490" s="4">
        <v>7245</v>
      </c>
      <c r="C490" s="4">
        <v>98747</v>
      </c>
    </row>
    <row r="491" spans="1:3" hidden="1" outlineLevel="2" x14ac:dyDescent="0.25">
      <c r="A491" s="4" t="s">
        <v>355</v>
      </c>
      <c r="B491" s="4">
        <v>990</v>
      </c>
      <c r="C491" s="4">
        <v>15817</v>
      </c>
    </row>
    <row r="492" spans="1:3" outlineLevel="1" collapsed="1" x14ac:dyDescent="0.25">
      <c r="A492" s="5" t="s">
        <v>356</v>
      </c>
      <c r="B492" s="4">
        <f>SUBTOTAL(9,B490:B491)</f>
        <v>8235</v>
      </c>
      <c r="C492" s="4">
        <f>SUBTOTAL(9,C490:C491)</f>
        <v>114564</v>
      </c>
    </row>
    <row r="493" spans="1:3" x14ac:dyDescent="0.25">
      <c r="A493" s="5" t="s">
        <v>240</v>
      </c>
      <c r="B493" s="4">
        <f>SUBTOTAL(9,B2:B491)</f>
        <v>213957373</v>
      </c>
      <c r="C493" s="4">
        <f>SUBTOTAL(9,C2:C491)</f>
        <v>1351523873</v>
      </c>
    </row>
    <row r="494" spans="1:3" x14ac:dyDescent="0.25">
      <c r="A494" s="4"/>
      <c r="B494" s="4"/>
      <c r="C494" s="4"/>
    </row>
    <row r="495" spans="1:3" x14ac:dyDescent="0.25">
      <c r="A495" s="4"/>
      <c r="B495" s="4"/>
      <c r="C495" s="4"/>
    </row>
    <row r="496" spans="1:3" x14ac:dyDescent="0.25">
      <c r="A496" s="4"/>
      <c r="B496" s="4"/>
      <c r="C496" s="4"/>
    </row>
    <row r="497" spans="1:3" x14ac:dyDescent="0.25">
      <c r="A497" s="4"/>
      <c r="B497" s="4"/>
      <c r="C497" s="4"/>
    </row>
  </sheetData>
  <pageMargins left="0.75" right="0.75" top="1" bottom="1" header="0.5" footer="0.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54703-CC2B-41D2-99A1-714CAA3807A3}">
  <dimension ref="A1:C93"/>
  <sheetViews>
    <sheetView workbookViewId="0">
      <selection activeCell="C93" sqref="C2:C93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1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7</v>
      </c>
      <c r="B2">
        <v>58091707</v>
      </c>
      <c r="C2">
        <v>416565421</v>
      </c>
    </row>
    <row r="3" spans="1:3" x14ac:dyDescent="0.25">
      <c r="A3" t="s">
        <v>27</v>
      </c>
      <c r="B3">
        <v>58957225</v>
      </c>
      <c r="C3">
        <v>319535428</v>
      </c>
    </row>
    <row r="4" spans="1:3" x14ac:dyDescent="0.25">
      <c r="A4" t="s">
        <v>1</v>
      </c>
      <c r="B4">
        <v>53294568</v>
      </c>
      <c r="C4">
        <v>295074361</v>
      </c>
    </row>
    <row r="5" spans="1:3" x14ac:dyDescent="0.25">
      <c r="A5" t="s">
        <v>10</v>
      </c>
      <c r="B5">
        <v>7713211</v>
      </c>
      <c r="C5">
        <v>78139107</v>
      </c>
    </row>
    <row r="6" spans="1:3" x14ac:dyDescent="0.25">
      <c r="A6" t="s">
        <v>12</v>
      </c>
      <c r="B6">
        <v>11157682</v>
      </c>
      <c r="C6">
        <v>45216152</v>
      </c>
    </row>
    <row r="7" spans="1:3" x14ac:dyDescent="0.25">
      <c r="A7" t="s">
        <v>51</v>
      </c>
      <c r="B7">
        <v>5738118</v>
      </c>
      <c r="C7">
        <v>28624341</v>
      </c>
    </row>
    <row r="8" spans="1:3" x14ac:dyDescent="0.25">
      <c r="A8" t="s">
        <v>14</v>
      </c>
      <c r="B8">
        <v>2437085</v>
      </c>
      <c r="C8">
        <v>22815048</v>
      </c>
    </row>
    <row r="9" spans="1:3" x14ac:dyDescent="0.25">
      <c r="A9" t="s">
        <v>29</v>
      </c>
      <c r="B9">
        <v>1331560</v>
      </c>
      <c r="C9">
        <v>17880212</v>
      </c>
    </row>
    <row r="10" spans="1:3" x14ac:dyDescent="0.25">
      <c r="A10" t="s">
        <v>31</v>
      </c>
      <c r="B10">
        <v>2237181</v>
      </c>
      <c r="C10">
        <v>17379914</v>
      </c>
    </row>
    <row r="11" spans="1:3" x14ac:dyDescent="0.25">
      <c r="A11" t="s">
        <v>4</v>
      </c>
      <c r="B11">
        <v>908923</v>
      </c>
      <c r="C11">
        <v>12256780</v>
      </c>
    </row>
    <row r="12" spans="1:3" x14ac:dyDescent="0.25">
      <c r="A12" t="s">
        <v>6</v>
      </c>
      <c r="B12">
        <v>802220</v>
      </c>
      <c r="C12">
        <v>11677452</v>
      </c>
    </row>
    <row r="13" spans="1:3" x14ac:dyDescent="0.25">
      <c r="A13" t="s">
        <v>21</v>
      </c>
      <c r="B13">
        <v>1413321</v>
      </c>
      <c r="C13">
        <v>10715910</v>
      </c>
    </row>
    <row r="14" spans="1:3" x14ac:dyDescent="0.25">
      <c r="A14" t="s">
        <v>18</v>
      </c>
      <c r="B14">
        <v>1222772</v>
      </c>
      <c r="C14">
        <v>9308571</v>
      </c>
    </row>
    <row r="15" spans="1:3" x14ac:dyDescent="0.25">
      <c r="A15" t="s">
        <v>17</v>
      </c>
      <c r="B15">
        <v>795735</v>
      </c>
      <c r="C15">
        <v>8465012</v>
      </c>
    </row>
    <row r="16" spans="1:3" x14ac:dyDescent="0.25">
      <c r="A16" t="s">
        <v>15</v>
      </c>
      <c r="B16">
        <v>806355</v>
      </c>
      <c r="C16">
        <v>8405890</v>
      </c>
    </row>
    <row r="17" spans="1:3" x14ac:dyDescent="0.25">
      <c r="A17" t="s">
        <v>30</v>
      </c>
      <c r="B17">
        <v>1212646</v>
      </c>
      <c r="C17">
        <v>7421240</v>
      </c>
    </row>
    <row r="18" spans="1:3" x14ac:dyDescent="0.25">
      <c r="A18" t="s">
        <v>23</v>
      </c>
      <c r="B18">
        <v>736949</v>
      </c>
      <c r="C18">
        <v>6465022</v>
      </c>
    </row>
    <row r="19" spans="1:3" x14ac:dyDescent="0.25">
      <c r="A19" t="s">
        <v>72</v>
      </c>
      <c r="B19">
        <v>731354</v>
      </c>
      <c r="C19">
        <v>4188809</v>
      </c>
    </row>
    <row r="20" spans="1:3" x14ac:dyDescent="0.25">
      <c r="A20" t="s">
        <v>9</v>
      </c>
      <c r="B20">
        <v>773597</v>
      </c>
      <c r="C20">
        <v>3827811</v>
      </c>
    </row>
    <row r="21" spans="1:3" x14ac:dyDescent="0.25">
      <c r="A21" t="s">
        <v>33</v>
      </c>
      <c r="B21">
        <v>613816</v>
      </c>
      <c r="C21">
        <v>3623009</v>
      </c>
    </row>
    <row r="22" spans="1:3" x14ac:dyDescent="0.25">
      <c r="A22" t="s">
        <v>77</v>
      </c>
      <c r="B22">
        <v>651605</v>
      </c>
      <c r="C22">
        <v>2490650</v>
      </c>
    </row>
    <row r="23" spans="1:3" x14ac:dyDescent="0.25">
      <c r="A23" t="s">
        <v>19</v>
      </c>
      <c r="B23">
        <v>204530</v>
      </c>
      <c r="C23">
        <v>2101042</v>
      </c>
    </row>
    <row r="24" spans="1:3" x14ac:dyDescent="0.25">
      <c r="A24" t="s">
        <v>11</v>
      </c>
      <c r="B24">
        <v>230091</v>
      </c>
      <c r="C24">
        <v>2056258</v>
      </c>
    </row>
    <row r="25" spans="1:3" x14ac:dyDescent="0.25">
      <c r="A25" t="s">
        <v>45</v>
      </c>
      <c r="B25">
        <v>255053</v>
      </c>
      <c r="C25">
        <v>2013873</v>
      </c>
    </row>
    <row r="26" spans="1:3" x14ac:dyDescent="0.25">
      <c r="A26" t="s">
        <v>36</v>
      </c>
      <c r="B26">
        <v>293585</v>
      </c>
      <c r="C26">
        <v>1721033</v>
      </c>
    </row>
    <row r="27" spans="1:3" x14ac:dyDescent="0.25">
      <c r="A27" t="s">
        <v>26</v>
      </c>
      <c r="B27">
        <v>151615</v>
      </c>
      <c r="C27">
        <v>1655018</v>
      </c>
    </row>
    <row r="28" spans="1:3" x14ac:dyDescent="0.25">
      <c r="A28" t="s">
        <v>24</v>
      </c>
      <c r="B28">
        <v>126143</v>
      </c>
      <c r="C28">
        <v>1649102</v>
      </c>
    </row>
    <row r="29" spans="1:3" x14ac:dyDescent="0.25">
      <c r="A29" t="s">
        <v>78</v>
      </c>
      <c r="B29">
        <v>111296</v>
      </c>
      <c r="C29">
        <v>1383852</v>
      </c>
    </row>
    <row r="30" spans="1:3" x14ac:dyDescent="0.25">
      <c r="A30" t="s">
        <v>58</v>
      </c>
      <c r="B30">
        <v>131805</v>
      </c>
      <c r="C30">
        <v>944571</v>
      </c>
    </row>
    <row r="31" spans="1:3" x14ac:dyDescent="0.25">
      <c r="A31" t="s">
        <v>37</v>
      </c>
      <c r="B31">
        <v>96985</v>
      </c>
      <c r="C31">
        <v>752400</v>
      </c>
    </row>
    <row r="32" spans="1:3" x14ac:dyDescent="0.25">
      <c r="A32" t="s">
        <v>358</v>
      </c>
      <c r="B32">
        <v>54666</v>
      </c>
      <c r="C32">
        <v>482958</v>
      </c>
    </row>
    <row r="33" spans="1:3" x14ac:dyDescent="0.25">
      <c r="A33" t="s">
        <v>66</v>
      </c>
      <c r="B33">
        <v>55980</v>
      </c>
      <c r="C33">
        <v>473380</v>
      </c>
    </row>
    <row r="34" spans="1:3" x14ac:dyDescent="0.25">
      <c r="A34" t="s">
        <v>43</v>
      </c>
      <c r="B34">
        <v>37828</v>
      </c>
      <c r="C34">
        <v>471503</v>
      </c>
    </row>
    <row r="35" spans="1:3" x14ac:dyDescent="0.25">
      <c r="A35" t="s">
        <v>46</v>
      </c>
      <c r="B35">
        <v>42480</v>
      </c>
      <c r="C35">
        <v>447718</v>
      </c>
    </row>
    <row r="36" spans="1:3" x14ac:dyDescent="0.25">
      <c r="A36" t="s">
        <v>8</v>
      </c>
      <c r="B36">
        <v>43779</v>
      </c>
      <c r="C36">
        <v>424167</v>
      </c>
    </row>
    <row r="37" spans="1:3" x14ac:dyDescent="0.25">
      <c r="A37" t="s">
        <v>71</v>
      </c>
      <c r="B37">
        <v>32312</v>
      </c>
      <c r="C37">
        <v>372610</v>
      </c>
    </row>
    <row r="38" spans="1:3" x14ac:dyDescent="0.25">
      <c r="A38" t="s">
        <v>40</v>
      </c>
      <c r="B38">
        <v>32378</v>
      </c>
      <c r="C38">
        <v>275002</v>
      </c>
    </row>
    <row r="39" spans="1:3" x14ac:dyDescent="0.25">
      <c r="A39" t="s">
        <v>277</v>
      </c>
      <c r="B39">
        <v>32258</v>
      </c>
      <c r="C39">
        <v>262659</v>
      </c>
    </row>
    <row r="40" spans="1:3" x14ac:dyDescent="0.25">
      <c r="A40" t="s">
        <v>295</v>
      </c>
      <c r="B40">
        <v>24158</v>
      </c>
      <c r="C40">
        <v>236422</v>
      </c>
    </row>
    <row r="41" spans="1:3" x14ac:dyDescent="0.25">
      <c r="A41" t="s">
        <v>35</v>
      </c>
      <c r="B41">
        <v>22926</v>
      </c>
      <c r="C41">
        <v>232404</v>
      </c>
    </row>
    <row r="42" spans="1:3" x14ac:dyDescent="0.25">
      <c r="A42" t="s">
        <v>59</v>
      </c>
      <c r="B42">
        <v>29642</v>
      </c>
      <c r="C42">
        <v>226107</v>
      </c>
    </row>
    <row r="43" spans="1:3" x14ac:dyDescent="0.25">
      <c r="A43" t="s">
        <v>62</v>
      </c>
      <c r="B43">
        <v>23849</v>
      </c>
      <c r="C43">
        <v>216115</v>
      </c>
    </row>
    <row r="44" spans="1:3" x14ac:dyDescent="0.25">
      <c r="A44" t="s">
        <v>310</v>
      </c>
      <c r="B44">
        <v>24633</v>
      </c>
      <c r="C44">
        <v>196632</v>
      </c>
    </row>
    <row r="45" spans="1:3" x14ac:dyDescent="0.25">
      <c r="A45" t="s">
        <v>279</v>
      </c>
      <c r="B45">
        <v>15363</v>
      </c>
      <c r="C45">
        <v>191194</v>
      </c>
    </row>
    <row r="46" spans="1:3" x14ac:dyDescent="0.25">
      <c r="A46" t="s">
        <v>75</v>
      </c>
      <c r="B46">
        <v>19076</v>
      </c>
      <c r="C46">
        <v>188567</v>
      </c>
    </row>
    <row r="47" spans="1:3" x14ac:dyDescent="0.25">
      <c r="A47" t="s">
        <v>2</v>
      </c>
      <c r="B47">
        <v>16260</v>
      </c>
      <c r="C47">
        <v>172309</v>
      </c>
    </row>
    <row r="48" spans="1:3" x14ac:dyDescent="0.25">
      <c r="A48" t="s">
        <v>253</v>
      </c>
      <c r="B48">
        <v>16378</v>
      </c>
      <c r="C48">
        <v>158745</v>
      </c>
    </row>
    <row r="49" spans="1:3" x14ac:dyDescent="0.25">
      <c r="A49" t="s">
        <v>25</v>
      </c>
      <c r="B49">
        <v>23791</v>
      </c>
      <c r="C49">
        <v>130024</v>
      </c>
    </row>
    <row r="50" spans="1:3" x14ac:dyDescent="0.25">
      <c r="A50" t="s">
        <v>55</v>
      </c>
      <c r="B50">
        <v>13991</v>
      </c>
      <c r="C50">
        <v>127683</v>
      </c>
    </row>
    <row r="51" spans="1:3" x14ac:dyDescent="0.25">
      <c r="A51" t="s">
        <v>20</v>
      </c>
      <c r="B51">
        <v>10473</v>
      </c>
      <c r="C51">
        <v>117740</v>
      </c>
    </row>
    <row r="52" spans="1:3" x14ac:dyDescent="0.25">
      <c r="A52" t="s">
        <v>355</v>
      </c>
      <c r="B52">
        <v>8235</v>
      </c>
      <c r="C52">
        <v>114564</v>
      </c>
    </row>
    <row r="53" spans="1:3" x14ac:dyDescent="0.25">
      <c r="A53" t="s">
        <v>3</v>
      </c>
      <c r="B53">
        <v>11876</v>
      </c>
      <c r="C53">
        <v>105123</v>
      </c>
    </row>
    <row r="54" spans="1:3" x14ac:dyDescent="0.25">
      <c r="A54" t="s">
        <v>52</v>
      </c>
      <c r="B54">
        <v>7369</v>
      </c>
      <c r="C54">
        <v>99457</v>
      </c>
    </row>
    <row r="55" spans="1:3" x14ac:dyDescent="0.25">
      <c r="A55" t="s">
        <v>57</v>
      </c>
      <c r="B55">
        <v>3357</v>
      </c>
      <c r="C55">
        <v>99390</v>
      </c>
    </row>
    <row r="56" spans="1:3" x14ac:dyDescent="0.25">
      <c r="A56" t="s">
        <v>280</v>
      </c>
      <c r="B56">
        <v>7110</v>
      </c>
      <c r="C56">
        <v>98342</v>
      </c>
    </row>
    <row r="57" spans="1:3" x14ac:dyDescent="0.25">
      <c r="A57" t="s">
        <v>56</v>
      </c>
      <c r="B57">
        <v>10350</v>
      </c>
      <c r="C57">
        <v>94084</v>
      </c>
    </row>
    <row r="58" spans="1:3" x14ac:dyDescent="0.25">
      <c r="A58" t="s">
        <v>42</v>
      </c>
      <c r="B58">
        <v>8623</v>
      </c>
      <c r="C58">
        <v>81242</v>
      </c>
    </row>
    <row r="59" spans="1:3" x14ac:dyDescent="0.25">
      <c r="A59" t="s">
        <v>32</v>
      </c>
      <c r="B59">
        <v>7707</v>
      </c>
      <c r="C59">
        <v>73303</v>
      </c>
    </row>
    <row r="60" spans="1:3" x14ac:dyDescent="0.25">
      <c r="A60" t="s">
        <v>41</v>
      </c>
      <c r="B60">
        <v>6300</v>
      </c>
      <c r="C60">
        <v>69230</v>
      </c>
    </row>
    <row r="61" spans="1:3" x14ac:dyDescent="0.25">
      <c r="A61" t="s">
        <v>63</v>
      </c>
      <c r="B61">
        <v>4115</v>
      </c>
      <c r="C61">
        <v>62962</v>
      </c>
    </row>
    <row r="62" spans="1:3" x14ac:dyDescent="0.25">
      <c r="A62" t="s">
        <v>342</v>
      </c>
      <c r="B62">
        <v>7560</v>
      </c>
      <c r="C62">
        <v>60384</v>
      </c>
    </row>
    <row r="63" spans="1:3" x14ac:dyDescent="0.25">
      <c r="A63" t="s">
        <v>316</v>
      </c>
      <c r="B63">
        <v>5544</v>
      </c>
      <c r="C63">
        <v>59192</v>
      </c>
    </row>
    <row r="64" spans="1:3" x14ac:dyDescent="0.25">
      <c r="A64" t="s">
        <v>49</v>
      </c>
      <c r="B64">
        <v>5068</v>
      </c>
      <c r="C64">
        <v>53051</v>
      </c>
    </row>
    <row r="65" spans="1:3" x14ac:dyDescent="0.25">
      <c r="A65" t="s">
        <v>254</v>
      </c>
      <c r="B65">
        <v>3075</v>
      </c>
      <c r="C65">
        <v>52869</v>
      </c>
    </row>
    <row r="66" spans="1:3" x14ac:dyDescent="0.25">
      <c r="A66" t="s">
        <v>69</v>
      </c>
      <c r="B66">
        <v>5667</v>
      </c>
      <c r="C66">
        <v>50149</v>
      </c>
    </row>
    <row r="67" spans="1:3" x14ac:dyDescent="0.25">
      <c r="A67" t="s">
        <v>61</v>
      </c>
      <c r="B67">
        <v>1519</v>
      </c>
      <c r="C67">
        <v>49391</v>
      </c>
    </row>
    <row r="68" spans="1:3" x14ac:dyDescent="0.25">
      <c r="A68" t="s">
        <v>22</v>
      </c>
      <c r="B68">
        <v>5468</v>
      </c>
      <c r="C68">
        <v>46250</v>
      </c>
    </row>
    <row r="69" spans="1:3" x14ac:dyDescent="0.25">
      <c r="A69" t="s">
        <v>64</v>
      </c>
      <c r="B69">
        <v>5745</v>
      </c>
      <c r="C69">
        <v>45668</v>
      </c>
    </row>
    <row r="70" spans="1:3" x14ac:dyDescent="0.25">
      <c r="A70" t="s">
        <v>296</v>
      </c>
      <c r="B70">
        <v>3700</v>
      </c>
      <c r="C70">
        <v>45647</v>
      </c>
    </row>
    <row r="71" spans="1:3" x14ac:dyDescent="0.25">
      <c r="A71" t="s">
        <v>252</v>
      </c>
      <c r="B71">
        <v>3096</v>
      </c>
      <c r="C71">
        <v>42731</v>
      </c>
    </row>
    <row r="72" spans="1:3" x14ac:dyDescent="0.25">
      <c r="A72" t="s">
        <v>60</v>
      </c>
      <c r="B72">
        <v>6170</v>
      </c>
      <c r="C72">
        <v>41952</v>
      </c>
    </row>
    <row r="73" spans="1:3" x14ac:dyDescent="0.25">
      <c r="A73" t="s">
        <v>28</v>
      </c>
      <c r="B73">
        <v>3613</v>
      </c>
      <c r="C73">
        <v>38660</v>
      </c>
    </row>
    <row r="74" spans="1:3" x14ac:dyDescent="0.25">
      <c r="A74" t="s">
        <v>257</v>
      </c>
      <c r="B74">
        <v>5508</v>
      </c>
      <c r="C74">
        <v>33465</v>
      </c>
    </row>
    <row r="75" spans="1:3" x14ac:dyDescent="0.25">
      <c r="A75" t="s">
        <v>68</v>
      </c>
      <c r="B75">
        <v>2160</v>
      </c>
      <c r="C75">
        <v>31420</v>
      </c>
    </row>
    <row r="76" spans="1:3" x14ac:dyDescent="0.25">
      <c r="A76" t="s">
        <v>70</v>
      </c>
      <c r="B76">
        <v>2116</v>
      </c>
      <c r="C76">
        <v>29206</v>
      </c>
    </row>
    <row r="77" spans="1:3" x14ac:dyDescent="0.25">
      <c r="A77" t="s">
        <v>65</v>
      </c>
      <c r="B77">
        <v>1891</v>
      </c>
      <c r="C77">
        <v>26387</v>
      </c>
    </row>
    <row r="78" spans="1:3" x14ac:dyDescent="0.25">
      <c r="A78" t="s">
        <v>306</v>
      </c>
      <c r="B78">
        <v>1679</v>
      </c>
      <c r="C78">
        <v>24684</v>
      </c>
    </row>
    <row r="79" spans="1:3" x14ac:dyDescent="0.25">
      <c r="A79" t="s">
        <v>38</v>
      </c>
      <c r="B79">
        <v>1248</v>
      </c>
      <c r="C79">
        <v>22345</v>
      </c>
    </row>
    <row r="80" spans="1:3" x14ac:dyDescent="0.25">
      <c r="A80" t="s">
        <v>281</v>
      </c>
      <c r="B80">
        <v>1512</v>
      </c>
      <c r="C80">
        <v>17004</v>
      </c>
    </row>
    <row r="81" spans="1:3" x14ac:dyDescent="0.25">
      <c r="A81" t="s">
        <v>54</v>
      </c>
      <c r="B81">
        <v>1368</v>
      </c>
      <c r="C81">
        <v>16360</v>
      </c>
    </row>
    <row r="82" spans="1:3" x14ac:dyDescent="0.25">
      <c r="A82" t="s">
        <v>258</v>
      </c>
      <c r="B82">
        <v>1063</v>
      </c>
      <c r="C82">
        <v>13265</v>
      </c>
    </row>
    <row r="83" spans="1:3" x14ac:dyDescent="0.25">
      <c r="A83" t="s">
        <v>335</v>
      </c>
      <c r="B83">
        <v>1049</v>
      </c>
      <c r="C83">
        <v>11960</v>
      </c>
    </row>
    <row r="84" spans="1:3" x14ac:dyDescent="0.25">
      <c r="A84" t="s">
        <v>44</v>
      </c>
      <c r="B84">
        <v>792</v>
      </c>
      <c r="C84">
        <v>11582</v>
      </c>
    </row>
    <row r="85" spans="1:3" x14ac:dyDescent="0.25">
      <c r="A85" t="s">
        <v>79</v>
      </c>
      <c r="B85">
        <v>1008</v>
      </c>
      <c r="C85">
        <v>9390</v>
      </c>
    </row>
    <row r="86" spans="1:3" x14ac:dyDescent="0.25">
      <c r="A86" t="s">
        <v>340</v>
      </c>
      <c r="B86">
        <v>504</v>
      </c>
      <c r="C86">
        <v>8501</v>
      </c>
    </row>
    <row r="87" spans="1:3" x14ac:dyDescent="0.25">
      <c r="A87" t="s">
        <v>67</v>
      </c>
      <c r="B87">
        <v>693</v>
      </c>
      <c r="C87">
        <v>8031</v>
      </c>
    </row>
    <row r="88" spans="1:3" x14ac:dyDescent="0.25">
      <c r="A88" t="s">
        <v>76</v>
      </c>
      <c r="B88">
        <v>283</v>
      </c>
      <c r="C88">
        <v>6538</v>
      </c>
    </row>
    <row r="89" spans="1:3" x14ac:dyDescent="0.25">
      <c r="A89" t="s">
        <v>276</v>
      </c>
      <c r="B89">
        <v>1035</v>
      </c>
      <c r="C89">
        <v>5948</v>
      </c>
    </row>
    <row r="90" spans="1:3" x14ac:dyDescent="0.25">
      <c r="A90" t="s">
        <v>13</v>
      </c>
      <c r="B90">
        <v>225</v>
      </c>
      <c r="C90">
        <v>4056</v>
      </c>
    </row>
    <row r="91" spans="1:3" x14ac:dyDescent="0.25">
      <c r="A91" t="s">
        <v>34</v>
      </c>
      <c r="B91">
        <v>504</v>
      </c>
      <c r="C91">
        <v>1686</v>
      </c>
    </row>
    <row r="92" spans="1:3" x14ac:dyDescent="0.25">
      <c r="A92" t="s">
        <v>259</v>
      </c>
      <c r="B92">
        <v>14</v>
      </c>
      <c r="C92">
        <v>936</v>
      </c>
    </row>
    <row r="93" spans="1:3" x14ac:dyDescent="0.25">
      <c r="A93" t="s">
        <v>328</v>
      </c>
      <c r="B93">
        <v>500</v>
      </c>
      <c r="C93">
        <v>240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83A5-9B32-437B-B814-F9BDAE740485}">
  <dimension ref="A1:C472"/>
  <sheetViews>
    <sheetView workbookViewId="0">
      <selection sqref="A1:IV1 A4:IV4 A25:IV25 A28:IV28 A31:IV31 A34:IV34 A43:IV43 A46:IV46 A49:IV49 A57:IV57 A63:IV63 A71:IV71 A73:IV73 A82:IV82 A93:IV93 A96:IV96 A99:IV99 A102:IV102 A111:IV111 A114:IV114 A116:IV116 A126:IV126 A131:IV131 A138:IV138 A142:IV142 A153:IV153 A155:IV155 A157:IV157 A161:IV161 A173:IV173 A175:IV175 A177:IV177 A179:IV179 A182:IV182 A189:IV189 A194:IV194 A197:IV197 A210:IV210 A214:IV214 A217:IV217 A225:IV225 A229:IV229 A232:IV232 A236:IV236 A239:IV239 A242:IV242 A245:IV245 A248:IV248 A251:IV251 A254:IV254 A262:IV262 A269:IV269 A275:IV275 A282:IV282 A288:IV288 A291:IV291 A295:IV295 A298:IV298 A301:IV301 A307:IV307 A310:IV310 A315:IV315 A318:IV318 A323:IV323 A327:IV327 A340:IV340 A343:IV343 A352:IV352 A355:IV355 A359:IV359 A361:IV361 A365:IV365 A368:IV368 A371:IV371 A380:IV380 A385:IV385 A395:IV395 A399:IV399 A402:IV402 A410:IV410 A413:IV413 A417:IV417 A422:IV422 A438:IV438 A454:IV454 A457:IV457 A460:IV460 A464:IV464 A467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340</v>
      </c>
      <c r="B2" s="4">
        <v>440</v>
      </c>
      <c r="C2" s="4">
        <v>6769</v>
      </c>
    </row>
    <row r="3" spans="1:3" hidden="1" outlineLevel="2" x14ac:dyDescent="0.25">
      <c r="A3" s="4" t="s">
        <v>340</v>
      </c>
      <c r="B3" s="4">
        <v>64</v>
      </c>
      <c r="C3" s="4">
        <v>1732</v>
      </c>
    </row>
    <row r="4" spans="1:3" outlineLevel="1" collapsed="1" x14ac:dyDescent="0.25">
      <c r="A4" s="5" t="s">
        <v>343</v>
      </c>
      <c r="B4" s="4">
        <f>SUBTOTAL(9,B2:B3)</f>
        <v>504</v>
      </c>
      <c r="C4" s="4">
        <f>SUBTOTAL(9,C2:C3)</f>
        <v>8501</v>
      </c>
    </row>
    <row r="5" spans="1:3" hidden="1" outlineLevel="2" x14ac:dyDescent="0.25">
      <c r="A5" s="4" t="s">
        <v>1</v>
      </c>
      <c r="B5" s="4">
        <v>3110</v>
      </c>
      <c r="C5" s="4">
        <v>242223</v>
      </c>
    </row>
    <row r="6" spans="1:3" hidden="1" outlineLevel="2" x14ac:dyDescent="0.25">
      <c r="A6" s="4" t="s">
        <v>1</v>
      </c>
      <c r="B6" s="4">
        <v>6453</v>
      </c>
      <c r="C6" s="4">
        <v>53571</v>
      </c>
    </row>
    <row r="7" spans="1:3" hidden="1" outlineLevel="2" x14ac:dyDescent="0.25">
      <c r="A7" s="4" t="s">
        <v>1</v>
      </c>
      <c r="B7" s="4">
        <v>236778</v>
      </c>
      <c r="C7" s="4">
        <v>1694963</v>
      </c>
    </row>
    <row r="8" spans="1:3" hidden="1" outlineLevel="2" x14ac:dyDescent="0.25">
      <c r="A8" s="4" t="s">
        <v>1</v>
      </c>
      <c r="B8" s="4">
        <v>129217</v>
      </c>
      <c r="C8" s="4">
        <v>1969353</v>
      </c>
    </row>
    <row r="9" spans="1:3" hidden="1" outlineLevel="2" x14ac:dyDescent="0.25">
      <c r="A9" s="4" t="s">
        <v>1</v>
      </c>
      <c r="B9" s="4">
        <v>895403</v>
      </c>
      <c r="C9" s="4">
        <v>7799710</v>
      </c>
    </row>
    <row r="10" spans="1:3" hidden="1" outlineLevel="2" x14ac:dyDescent="0.25">
      <c r="A10" s="4" t="s">
        <v>1</v>
      </c>
      <c r="B10" s="4">
        <v>1448</v>
      </c>
      <c r="C10" s="4">
        <v>48646</v>
      </c>
    </row>
    <row r="11" spans="1:3" hidden="1" outlineLevel="2" x14ac:dyDescent="0.25">
      <c r="A11" s="4" t="s">
        <v>1</v>
      </c>
      <c r="B11" s="4">
        <v>58</v>
      </c>
      <c r="C11" s="4">
        <v>4814</v>
      </c>
    </row>
    <row r="12" spans="1:3" hidden="1" outlineLevel="2" x14ac:dyDescent="0.25">
      <c r="A12" s="4" t="s">
        <v>1</v>
      </c>
      <c r="B12" s="4">
        <v>1</v>
      </c>
      <c r="C12" s="4">
        <v>177</v>
      </c>
    </row>
    <row r="13" spans="1:3" hidden="1" outlineLevel="2" x14ac:dyDescent="0.25">
      <c r="A13" s="4" t="s">
        <v>1</v>
      </c>
      <c r="B13" s="4">
        <v>0</v>
      </c>
      <c r="C13" s="4">
        <v>43</v>
      </c>
    </row>
    <row r="14" spans="1:3" hidden="1" outlineLevel="2" x14ac:dyDescent="0.25">
      <c r="A14" s="4" t="s">
        <v>1</v>
      </c>
      <c r="B14" s="4">
        <v>15986704</v>
      </c>
      <c r="C14" s="4">
        <v>112869463</v>
      </c>
    </row>
    <row r="15" spans="1:3" hidden="1" outlineLevel="2" x14ac:dyDescent="0.25">
      <c r="A15" s="4" t="s">
        <v>1</v>
      </c>
      <c r="B15" s="4">
        <v>46101</v>
      </c>
      <c r="C15" s="4">
        <v>352987</v>
      </c>
    </row>
    <row r="16" spans="1:3" hidden="1" outlineLevel="2" x14ac:dyDescent="0.25">
      <c r="A16" s="4" t="s">
        <v>1</v>
      </c>
      <c r="B16" s="4">
        <v>2618673</v>
      </c>
      <c r="C16" s="4">
        <v>30768224</v>
      </c>
    </row>
    <row r="17" spans="1:3" hidden="1" outlineLevel="2" x14ac:dyDescent="0.25">
      <c r="A17" s="4" t="s">
        <v>1</v>
      </c>
      <c r="B17" s="4">
        <v>3673</v>
      </c>
      <c r="C17" s="4">
        <v>68285</v>
      </c>
    </row>
    <row r="18" spans="1:3" hidden="1" outlineLevel="2" x14ac:dyDescent="0.25">
      <c r="A18" s="4" t="s">
        <v>1</v>
      </c>
      <c r="B18" s="4">
        <v>20178</v>
      </c>
      <c r="C18" s="4">
        <v>161707</v>
      </c>
    </row>
    <row r="19" spans="1:3" hidden="1" outlineLevel="2" x14ac:dyDescent="0.25">
      <c r="A19" s="4" t="s">
        <v>1</v>
      </c>
      <c r="B19" s="4">
        <v>2600</v>
      </c>
      <c r="C19" s="4">
        <v>30154</v>
      </c>
    </row>
    <row r="20" spans="1:3" hidden="1" outlineLevel="2" x14ac:dyDescent="0.25">
      <c r="A20" s="4" t="s">
        <v>1</v>
      </c>
      <c r="B20" s="4">
        <v>12</v>
      </c>
      <c r="C20" s="4">
        <v>440</v>
      </c>
    </row>
    <row r="21" spans="1:3" hidden="1" outlineLevel="2" x14ac:dyDescent="0.25">
      <c r="A21" s="4" t="s">
        <v>1</v>
      </c>
      <c r="B21" s="4">
        <v>60</v>
      </c>
      <c r="C21" s="4">
        <v>4124</v>
      </c>
    </row>
    <row r="22" spans="1:3" hidden="1" outlineLevel="2" x14ac:dyDescent="0.25">
      <c r="A22" s="4" t="s">
        <v>1</v>
      </c>
      <c r="B22" s="4">
        <v>28644164</v>
      </c>
      <c r="C22" s="4">
        <v>111637588</v>
      </c>
    </row>
    <row r="23" spans="1:3" hidden="1" outlineLevel="2" x14ac:dyDescent="0.25">
      <c r="A23" s="4" t="s">
        <v>1</v>
      </c>
      <c r="B23" s="4">
        <v>747165</v>
      </c>
      <c r="C23" s="4">
        <v>2900207</v>
      </c>
    </row>
    <row r="24" spans="1:3" hidden="1" outlineLevel="2" x14ac:dyDescent="0.25">
      <c r="A24" s="4" t="s">
        <v>1</v>
      </c>
      <c r="B24" s="4">
        <v>1200</v>
      </c>
      <c r="C24" s="4">
        <v>6501</v>
      </c>
    </row>
    <row r="25" spans="1:3" outlineLevel="1" collapsed="1" x14ac:dyDescent="0.25">
      <c r="A25" s="5" t="s">
        <v>160</v>
      </c>
      <c r="B25" s="4">
        <f>SUBTOTAL(9,B5:B24)</f>
        <v>49342998</v>
      </c>
      <c r="C25" s="4">
        <f>SUBTOTAL(9,C5:C24)</f>
        <v>270613180</v>
      </c>
    </row>
    <row r="26" spans="1:3" hidden="1" outlineLevel="2" x14ac:dyDescent="0.25">
      <c r="A26" s="4" t="s">
        <v>40</v>
      </c>
      <c r="B26" s="4">
        <v>31671</v>
      </c>
      <c r="C26" s="4">
        <v>246334</v>
      </c>
    </row>
    <row r="27" spans="1:3" hidden="1" outlineLevel="2" x14ac:dyDescent="0.25">
      <c r="A27" s="4" t="s">
        <v>40</v>
      </c>
      <c r="B27" s="4">
        <v>707</v>
      </c>
      <c r="C27" s="4">
        <v>28668</v>
      </c>
    </row>
    <row r="28" spans="1:3" outlineLevel="1" collapsed="1" x14ac:dyDescent="0.25">
      <c r="A28" s="5" t="s">
        <v>161</v>
      </c>
      <c r="B28" s="4">
        <f>SUBTOTAL(9,B26:B27)</f>
        <v>32378</v>
      </c>
      <c r="C28" s="4">
        <f>SUBTOTAL(9,C26:C27)</f>
        <v>275002</v>
      </c>
    </row>
    <row r="29" spans="1:3" hidden="1" outlineLevel="2" x14ac:dyDescent="0.25">
      <c r="A29" s="4" t="s">
        <v>42</v>
      </c>
      <c r="B29" s="4">
        <v>7700</v>
      </c>
      <c r="C29" s="4">
        <v>69152</v>
      </c>
    </row>
    <row r="30" spans="1:3" hidden="1" outlineLevel="2" x14ac:dyDescent="0.25">
      <c r="A30" s="4" t="s">
        <v>42</v>
      </c>
      <c r="B30" s="4">
        <v>923</v>
      </c>
      <c r="C30" s="4">
        <v>12090</v>
      </c>
    </row>
    <row r="31" spans="1:3" outlineLevel="1" collapsed="1" x14ac:dyDescent="0.25">
      <c r="A31" s="5" t="s">
        <v>163</v>
      </c>
      <c r="B31" s="4">
        <f>SUBTOTAL(9,B29:B30)</f>
        <v>8623</v>
      </c>
      <c r="C31" s="4">
        <f>SUBTOTAL(9,C29:C30)</f>
        <v>81242</v>
      </c>
    </row>
    <row r="32" spans="1:3" hidden="1" outlineLevel="2" x14ac:dyDescent="0.25">
      <c r="A32" s="4" t="s">
        <v>316</v>
      </c>
      <c r="B32" s="4">
        <v>5040</v>
      </c>
      <c r="C32" s="4">
        <v>51632</v>
      </c>
    </row>
    <row r="33" spans="1:3" hidden="1" outlineLevel="2" x14ac:dyDescent="0.25">
      <c r="A33" s="4" t="s">
        <v>316</v>
      </c>
      <c r="B33" s="4">
        <v>504</v>
      </c>
      <c r="C33" s="4">
        <v>7560</v>
      </c>
    </row>
    <row r="34" spans="1:3" outlineLevel="1" collapsed="1" x14ac:dyDescent="0.25">
      <c r="A34" s="5" t="s">
        <v>321</v>
      </c>
      <c r="B34" s="4">
        <f>SUBTOTAL(9,B32:B33)</f>
        <v>5544</v>
      </c>
      <c r="C34" s="4">
        <f>SUBTOTAL(9,C32:C33)</f>
        <v>59192</v>
      </c>
    </row>
    <row r="35" spans="1:3" hidden="1" outlineLevel="2" x14ac:dyDescent="0.25">
      <c r="A35" s="4" t="s">
        <v>9</v>
      </c>
      <c r="B35" s="4">
        <v>99</v>
      </c>
      <c r="C35" s="4">
        <v>714</v>
      </c>
    </row>
    <row r="36" spans="1:3" hidden="1" outlineLevel="2" x14ac:dyDescent="0.25">
      <c r="A36" s="4" t="s">
        <v>9</v>
      </c>
      <c r="B36" s="4">
        <v>198</v>
      </c>
      <c r="C36" s="4">
        <v>1540</v>
      </c>
    </row>
    <row r="37" spans="1:3" hidden="1" outlineLevel="2" x14ac:dyDescent="0.25">
      <c r="A37" s="4" t="s">
        <v>9</v>
      </c>
      <c r="B37" s="4">
        <v>78719</v>
      </c>
      <c r="C37" s="4">
        <v>795020</v>
      </c>
    </row>
    <row r="38" spans="1:3" hidden="1" outlineLevel="2" x14ac:dyDescent="0.25">
      <c r="A38" s="4" t="s">
        <v>9</v>
      </c>
      <c r="B38" s="4">
        <v>104</v>
      </c>
      <c r="C38" s="4">
        <v>2852</v>
      </c>
    </row>
    <row r="39" spans="1:3" hidden="1" outlineLevel="2" x14ac:dyDescent="0.25">
      <c r="A39" s="4" t="s">
        <v>9</v>
      </c>
      <c r="B39" s="4">
        <v>27752</v>
      </c>
      <c r="C39" s="4">
        <v>425904</v>
      </c>
    </row>
    <row r="40" spans="1:3" hidden="1" outlineLevel="2" x14ac:dyDescent="0.25">
      <c r="A40" s="4" t="s">
        <v>9</v>
      </c>
      <c r="B40" s="4">
        <v>45</v>
      </c>
      <c r="C40" s="4">
        <v>3297</v>
      </c>
    </row>
    <row r="41" spans="1:3" hidden="1" outlineLevel="2" x14ac:dyDescent="0.25">
      <c r="A41" s="4" t="s">
        <v>9</v>
      </c>
      <c r="B41" s="4">
        <v>103850</v>
      </c>
      <c r="C41" s="4">
        <v>479956</v>
      </c>
    </row>
    <row r="42" spans="1:3" hidden="1" outlineLevel="2" x14ac:dyDescent="0.25">
      <c r="A42" s="4" t="s">
        <v>9</v>
      </c>
      <c r="B42" s="4">
        <v>384000</v>
      </c>
      <c r="C42" s="4">
        <v>1358400</v>
      </c>
    </row>
    <row r="43" spans="1:3" outlineLevel="1" collapsed="1" x14ac:dyDescent="0.25">
      <c r="A43" s="5" t="s">
        <v>164</v>
      </c>
      <c r="B43" s="4">
        <f>SUBTOTAL(9,B35:B42)</f>
        <v>594767</v>
      </c>
      <c r="C43" s="4">
        <f>SUBTOTAL(9,C35:C42)</f>
        <v>3067683</v>
      </c>
    </row>
    <row r="44" spans="1:3" hidden="1" outlineLevel="2" x14ac:dyDescent="0.25">
      <c r="A44" s="4" t="s">
        <v>43</v>
      </c>
      <c r="B44" s="4">
        <v>31838</v>
      </c>
      <c r="C44" s="4">
        <v>383992</v>
      </c>
    </row>
    <row r="45" spans="1:3" hidden="1" outlineLevel="2" x14ac:dyDescent="0.25">
      <c r="A45" s="4" t="s">
        <v>43</v>
      </c>
      <c r="B45" s="4">
        <v>2462</v>
      </c>
      <c r="C45" s="4">
        <v>40637</v>
      </c>
    </row>
    <row r="46" spans="1:3" outlineLevel="1" collapsed="1" x14ac:dyDescent="0.25">
      <c r="A46" s="5" t="s">
        <v>165</v>
      </c>
      <c r="B46" s="4">
        <f>SUBTOTAL(9,B44:B45)</f>
        <v>34300</v>
      </c>
      <c r="C46" s="4">
        <f>SUBTOTAL(9,C44:C45)</f>
        <v>424629</v>
      </c>
    </row>
    <row r="47" spans="1:3" hidden="1" outlineLevel="2" x14ac:dyDescent="0.25">
      <c r="A47" s="4" t="s">
        <v>44</v>
      </c>
      <c r="B47" s="4">
        <v>504</v>
      </c>
      <c r="C47" s="4">
        <v>6552</v>
      </c>
    </row>
    <row r="48" spans="1:3" hidden="1" outlineLevel="2" x14ac:dyDescent="0.25">
      <c r="A48" s="4" t="s">
        <v>44</v>
      </c>
      <c r="B48" s="4">
        <v>288</v>
      </c>
      <c r="C48" s="4">
        <v>5030</v>
      </c>
    </row>
    <row r="49" spans="1:3" outlineLevel="1" collapsed="1" x14ac:dyDescent="0.25">
      <c r="A49" s="5" t="s">
        <v>166</v>
      </c>
      <c r="B49" s="4">
        <f>SUBTOTAL(9,B47:B48)</f>
        <v>792</v>
      </c>
      <c r="C49" s="4">
        <f>SUBTOTAL(9,C47:C48)</f>
        <v>11582</v>
      </c>
    </row>
    <row r="50" spans="1:3" hidden="1" outlineLevel="2" x14ac:dyDescent="0.25">
      <c r="A50" s="4" t="s">
        <v>45</v>
      </c>
      <c r="B50" s="4">
        <v>270</v>
      </c>
      <c r="C50" s="4">
        <v>2700</v>
      </c>
    </row>
    <row r="51" spans="1:3" hidden="1" outlineLevel="2" x14ac:dyDescent="0.25">
      <c r="A51" s="4" t="s">
        <v>45</v>
      </c>
      <c r="B51" s="4">
        <v>959</v>
      </c>
      <c r="C51" s="4">
        <v>18013</v>
      </c>
    </row>
    <row r="52" spans="1:3" hidden="1" outlineLevel="2" x14ac:dyDescent="0.25">
      <c r="A52" s="4" t="s">
        <v>45</v>
      </c>
      <c r="B52" s="4">
        <v>752</v>
      </c>
      <c r="C52" s="4">
        <v>35022</v>
      </c>
    </row>
    <row r="53" spans="1:3" hidden="1" outlineLevel="2" x14ac:dyDescent="0.25">
      <c r="A53" s="4" t="s">
        <v>45</v>
      </c>
      <c r="B53" s="4">
        <v>177218</v>
      </c>
      <c r="C53" s="4">
        <v>1356830</v>
      </c>
    </row>
    <row r="54" spans="1:3" hidden="1" outlineLevel="2" x14ac:dyDescent="0.25">
      <c r="A54" s="4" t="s">
        <v>45</v>
      </c>
      <c r="B54" s="4">
        <v>1188</v>
      </c>
      <c r="C54" s="4">
        <v>13421</v>
      </c>
    </row>
    <row r="55" spans="1:3" hidden="1" outlineLevel="2" x14ac:dyDescent="0.25">
      <c r="A55" s="4" t="s">
        <v>45</v>
      </c>
      <c r="B55" s="4">
        <v>10998</v>
      </c>
      <c r="C55" s="4">
        <v>106839</v>
      </c>
    </row>
    <row r="56" spans="1:3" hidden="1" outlineLevel="2" x14ac:dyDescent="0.25">
      <c r="A56" s="4" t="s">
        <v>45</v>
      </c>
      <c r="B56" s="4">
        <v>15410</v>
      </c>
      <c r="C56" s="4">
        <v>62177</v>
      </c>
    </row>
    <row r="57" spans="1:3" outlineLevel="1" collapsed="1" x14ac:dyDescent="0.25">
      <c r="A57" s="5" t="s">
        <v>167</v>
      </c>
      <c r="B57" s="4">
        <f>SUBTOTAL(9,B50:B56)</f>
        <v>206795</v>
      </c>
      <c r="C57" s="4">
        <f>SUBTOTAL(9,C50:C56)</f>
        <v>1595002</v>
      </c>
    </row>
    <row r="58" spans="1:3" hidden="1" outlineLevel="2" x14ac:dyDescent="0.25">
      <c r="A58" s="4" t="s">
        <v>253</v>
      </c>
      <c r="B58" s="4">
        <v>90</v>
      </c>
      <c r="C58" s="4">
        <v>1380</v>
      </c>
    </row>
    <row r="59" spans="1:3" hidden="1" outlineLevel="2" x14ac:dyDescent="0.25">
      <c r="A59" s="4" t="s">
        <v>253</v>
      </c>
      <c r="B59" s="4">
        <v>855</v>
      </c>
      <c r="C59" s="4">
        <v>10200</v>
      </c>
    </row>
    <row r="60" spans="1:3" hidden="1" outlineLevel="2" x14ac:dyDescent="0.25">
      <c r="A60" s="4" t="s">
        <v>253</v>
      </c>
      <c r="B60" s="4">
        <v>54</v>
      </c>
      <c r="C60" s="4">
        <v>3420</v>
      </c>
    </row>
    <row r="61" spans="1:3" hidden="1" outlineLevel="2" x14ac:dyDescent="0.25">
      <c r="A61" s="4" t="s">
        <v>253</v>
      </c>
      <c r="B61" s="4">
        <v>8505</v>
      </c>
      <c r="C61" s="4">
        <v>64931</v>
      </c>
    </row>
    <row r="62" spans="1:3" hidden="1" outlineLevel="2" x14ac:dyDescent="0.25">
      <c r="A62" s="4" t="s">
        <v>253</v>
      </c>
      <c r="B62" s="4">
        <v>6874</v>
      </c>
      <c r="C62" s="4">
        <v>78814</v>
      </c>
    </row>
    <row r="63" spans="1:3" outlineLevel="1" collapsed="1" x14ac:dyDescent="0.25">
      <c r="A63" s="5" t="s">
        <v>260</v>
      </c>
      <c r="B63" s="4">
        <f>SUBTOTAL(9,B58:B62)</f>
        <v>16378</v>
      </c>
      <c r="C63" s="4">
        <f>SUBTOTAL(9,C58:C62)</f>
        <v>158745</v>
      </c>
    </row>
    <row r="64" spans="1:3" hidden="1" outlineLevel="2" x14ac:dyDescent="0.25">
      <c r="A64" s="4" t="s">
        <v>10</v>
      </c>
      <c r="B64" s="4">
        <v>2304</v>
      </c>
      <c r="C64" s="4">
        <v>34991</v>
      </c>
    </row>
    <row r="65" spans="1:3" hidden="1" outlineLevel="2" x14ac:dyDescent="0.25">
      <c r="A65" s="4" t="s">
        <v>10</v>
      </c>
      <c r="B65" s="4">
        <v>29525</v>
      </c>
      <c r="C65" s="4">
        <v>274674</v>
      </c>
    </row>
    <row r="66" spans="1:3" hidden="1" outlineLevel="2" x14ac:dyDescent="0.25">
      <c r="A66" s="4" t="s">
        <v>10</v>
      </c>
      <c r="B66" s="4">
        <v>6012459</v>
      </c>
      <c r="C66" s="4">
        <v>61367458</v>
      </c>
    </row>
    <row r="67" spans="1:3" hidden="1" outlineLevel="2" x14ac:dyDescent="0.25">
      <c r="A67" s="4" t="s">
        <v>10</v>
      </c>
      <c r="B67" s="4">
        <v>14778</v>
      </c>
      <c r="C67" s="4">
        <v>133513</v>
      </c>
    </row>
    <row r="68" spans="1:3" hidden="1" outlineLevel="2" x14ac:dyDescent="0.25">
      <c r="A68" s="4" t="s">
        <v>10</v>
      </c>
      <c r="B68" s="4">
        <v>555808</v>
      </c>
      <c r="C68" s="4">
        <v>7039007</v>
      </c>
    </row>
    <row r="69" spans="1:3" hidden="1" outlineLevel="2" x14ac:dyDescent="0.25">
      <c r="A69" s="4" t="s">
        <v>10</v>
      </c>
      <c r="B69" s="4">
        <v>10368</v>
      </c>
      <c r="C69" s="4">
        <v>52202</v>
      </c>
    </row>
    <row r="70" spans="1:3" hidden="1" outlineLevel="2" x14ac:dyDescent="0.25">
      <c r="A70" s="4" t="s">
        <v>10</v>
      </c>
      <c r="B70" s="4">
        <v>215999</v>
      </c>
      <c r="C70" s="4">
        <v>755997</v>
      </c>
    </row>
    <row r="71" spans="1:3" outlineLevel="1" collapsed="1" x14ac:dyDescent="0.25">
      <c r="A71" s="5" t="s">
        <v>168</v>
      </c>
      <c r="B71" s="4">
        <f>SUBTOTAL(9,B64:B70)</f>
        <v>6841241</v>
      </c>
      <c r="C71" s="4">
        <f>SUBTOTAL(9,C64:C70)</f>
        <v>69657842</v>
      </c>
    </row>
    <row r="72" spans="1:3" hidden="1" outlineLevel="2" x14ac:dyDescent="0.25">
      <c r="A72" s="4" t="s">
        <v>46</v>
      </c>
      <c r="B72" s="4">
        <v>42480</v>
      </c>
      <c r="C72" s="4">
        <v>447718</v>
      </c>
    </row>
    <row r="73" spans="1:3" outlineLevel="1" collapsed="1" x14ac:dyDescent="0.25">
      <c r="A73" s="5" t="s">
        <v>169</v>
      </c>
      <c r="B73" s="4">
        <f>SUBTOTAL(9,B72:B72)</f>
        <v>42480</v>
      </c>
      <c r="C73" s="4">
        <f>SUBTOTAL(9,C72:C72)</f>
        <v>447718</v>
      </c>
    </row>
    <row r="74" spans="1:3" hidden="1" outlineLevel="2" x14ac:dyDescent="0.25">
      <c r="A74" s="4" t="s">
        <v>29</v>
      </c>
      <c r="B74" s="4">
        <v>189</v>
      </c>
      <c r="C74" s="4">
        <v>13055</v>
      </c>
    </row>
    <row r="75" spans="1:3" hidden="1" outlineLevel="2" x14ac:dyDescent="0.25">
      <c r="A75" s="4" t="s">
        <v>29</v>
      </c>
      <c r="B75" s="4">
        <v>225</v>
      </c>
      <c r="C75" s="4">
        <v>4300</v>
      </c>
    </row>
    <row r="76" spans="1:3" hidden="1" outlineLevel="2" x14ac:dyDescent="0.25">
      <c r="A76" s="4" t="s">
        <v>29</v>
      </c>
      <c r="B76" s="4">
        <v>14202</v>
      </c>
      <c r="C76" s="4">
        <v>141712</v>
      </c>
    </row>
    <row r="77" spans="1:3" hidden="1" outlineLevel="2" x14ac:dyDescent="0.25">
      <c r="A77" s="4" t="s">
        <v>29</v>
      </c>
      <c r="B77" s="4">
        <v>87</v>
      </c>
      <c r="C77" s="4">
        <v>30634</v>
      </c>
    </row>
    <row r="78" spans="1:3" hidden="1" outlineLevel="2" x14ac:dyDescent="0.25">
      <c r="A78" s="4" t="s">
        <v>29</v>
      </c>
      <c r="B78" s="4">
        <v>672906</v>
      </c>
      <c r="C78" s="4">
        <v>7628123</v>
      </c>
    </row>
    <row r="79" spans="1:3" hidden="1" outlineLevel="2" x14ac:dyDescent="0.25">
      <c r="A79" s="4" t="s">
        <v>29</v>
      </c>
      <c r="B79" s="4">
        <v>453414</v>
      </c>
      <c r="C79" s="4">
        <v>7398195</v>
      </c>
    </row>
    <row r="80" spans="1:3" hidden="1" outlineLevel="2" x14ac:dyDescent="0.25">
      <c r="A80" s="4" t="s">
        <v>29</v>
      </c>
      <c r="B80" s="4">
        <v>155</v>
      </c>
      <c r="C80" s="4">
        <v>7583</v>
      </c>
    </row>
    <row r="81" spans="1:3" hidden="1" outlineLevel="2" x14ac:dyDescent="0.25">
      <c r="A81" s="4" t="s">
        <v>29</v>
      </c>
      <c r="B81" s="4">
        <v>57</v>
      </c>
      <c r="C81" s="4">
        <v>4146</v>
      </c>
    </row>
    <row r="82" spans="1:3" outlineLevel="1" collapsed="1" x14ac:dyDescent="0.25">
      <c r="A82" s="5" t="s">
        <v>170</v>
      </c>
      <c r="B82" s="4">
        <f>SUBTOTAL(9,B74:B81)</f>
        <v>1141235</v>
      </c>
      <c r="C82" s="4">
        <f>SUBTOTAL(9,C74:C81)</f>
        <v>15227748</v>
      </c>
    </row>
    <row r="83" spans="1:3" hidden="1" outlineLevel="2" x14ac:dyDescent="0.25">
      <c r="A83" s="4" t="s">
        <v>2</v>
      </c>
      <c r="B83" s="4">
        <v>119</v>
      </c>
      <c r="C83" s="4">
        <v>7487</v>
      </c>
    </row>
    <row r="84" spans="1:3" hidden="1" outlineLevel="2" x14ac:dyDescent="0.25">
      <c r="A84" s="4" t="s">
        <v>2</v>
      </c>
      <c r="B84" s="4">
        <v>72</v>
      </c>
      <c r="C84" s="4">
        <v>888</v>
      </c>
    </row>
    <row r="85" spans="1:3" hidden="1" outlineLevel="2" x14ac:dyDescent="0.25">
      <c r="A85" s="4" t="s">
        <v>2</v>
      </c>
      <c r="B85" s="4">
        <v>423</v>
      </c>
      <c r="C85" s="4">
        <v>4112</v>
      </c>
    </row>
    <row r="86" spans="1:3" hidden="1" outlineLevel="2" x14ac:dyDescent="0.25">
      <c r="A86" s="4" t="s">
        <v>2</v>
      </c>
      <c r="B86" s="4">
        <v>446</v>
      </c>
      <c r="C86" s="4">
        <v>4687</v>
      </c>
    </row>
    <row r="87" spans="1:3" hidden="1" outlineLevel="2" x14ac:dyDescent="0.25">
      <c r="A87" s="4" t="s">
        <v>2</v>
      </c>
      <c r="B87" s="4">
        <v>369</v>
      </c>
      <c r="C87" s="4">
        <v>4669</v>
      </c>
    </row>
    <row r="88" spans="1:3" hidden="1" outlineLevel="2" x14ac:dyDescent="0.25">
      <c r="A88" s="4" t="s">
        <v>2</v>
      </c>
      <c r="B88" s="4">
        <v>72</v>
      </c>
      <c r="C88" s="4">
        <v>613</v>
      </c>
    </row>
    <row r="89" spans="1:3" hidden="1" outlineLevel="2" x14ac:dyDescent="0.25">
      <c r="A89" s="4" t="s">
        <v>2</v>
      </c>
      <c r="B89" s="4">
        <v>144</v>
      </c>
      <c r="C89" s="4">
        <v>411</v>
      </c>
    </row>
    <row r="90" spans="1:3" hidden="1" outlineLevel="2" x14ac:dyDescent="0.25">
      <c r="A90" s="4" t="s">
        <v>2</v>
      </c>
      <c r="B90" s="4">
        <v>6833</v>
      </c>
      <c r="C90" s="4">
        <v>67751</v>
      </c>
    </row>
    <row r="91" spans="1:3" hidden="1" outlineLevel="2" x14ac:dyDescent="0.25">
      <c r="A91" s="4" t="s">
        <v>2</v>
      </c>
      <c r="B91" s="4">
        <v>4699</v>
      </c>
      <c r="C91" s="4">
        <v>42148</v>
      </c>
    </row>
    <row r="92" spans="1:3" hidden="1" outlineLevel="2" x14ac:dyDescent="0.25">
      <c r="A92" s="4" t="s">
        <v>2</v>
      </c>
      <c r="B92" s="4">
        <v>240</v>
      </c>
      <c r="C92" s="4">
        <v>686</v>
      </c>
    </row>
    <row r="93" spans="1:3" outlineLevel="1" collapsed="1" x14ac:dyDescent="0.25">
      <c r="A93" s="5" t="s">
        <v>172</v>
      </c>
      <c r="B93" s="4">
        <f>SUBTOTAL(9,B83:B92)</f>
        <v>13417</v>
      </c>
      <c r="C93" s="4">
        <f>SUBTOTAL(9,C83:C92)</f>
        <v>133452</v>
      </c>
    </row>
    <row r="94" spans="1:3" hidden="1" outlineLevel="2" x14ac:dyDescent="0.25">
      <c r="A94" s="4" t="s">
        <v>276</v>
      </c>
      <c r="B94" s="4">
        <v>855</v>
      </c>
      <c r="C94" s="4">
        <v>4589</v>
      </c>
    </row>
    <row r="95" spans="1:3" hidden="1" outlineLevel="2" x14ac:dyDescent="0.25">
      <c r="A95" s="4" t="s">
        <v>276</v>
      </c>
      <c r="B95" s="4">
        <v>180</v>
      </c>
      <c r="C95" s="4">
        <v>1359</v>
      </c>
    </row>
    <row r="96" spans="1:3" outlineLevel="1" collapsed="1" x14ac:dyDescent="0.25">
      <c r="A96" s="5" t="s">
        <v>282</v>
      </c>
      <c r="B96" s="4">
        <f>SUBTOTAL(9,B94:B95)</f>
        <v>1035</v>
      </c>
      <c r="C96" s="4">
        <f>SUBTOTAL(9,C94:C95)</f>
        <v>5948</v>
      </c>
    </row>
    <row r="97" spans="1:3" hidden="1" outlineLevel="2" x14ac:dyDescent="0.25">
      <c r="A97" s="4" t="s">
        <v>49</v>
      </c>
      <c r="B97" s="4">
        <v>3776</v>
      </c>
      <c r="C97" s="4">
        <v>41434</v>
      </c>
    </row>
    <row r="98" spans="1:3" hidden="1" outlineLevel="2" x14ac:dyDescent="0.25">
      <c r="A98" s="4" t="s">
        <v>49</v>
      </c>
      <c r="B98" s="4">
        <v>1292</v>
      </c>
      <c r="C98" s="4">
        <v>11617</v>
      </c>
    </row>
    <row r="99" spans="1:3" outlineLevel="1" collapsed="1" x14ac:dyDescent="0.25">
      <c r="A99" s="5" t="s">
        <v>174</v>
      </c>
      <c r="B99" s="4">
        <f>SUBTOTAL(9,B97:B98)</f>
        <v>5068</v>
      </c>
      <c r="C99" s="4">
        <f>SUBTOTAL(9,C97:C98)</f>
        <v>53051</v>
      </c>
    </row>
    <row r="100" spans="1:3" hidden="1" outlineLevel="2" x14ac:dyDescent="0.25">
      <c r="A100" s="4" t="s">
        <v>277</v>
      </c>
      <c r="B100" s="4">
        <v>31792</v>
      </c>
      <c r="C100" s="4">
        <v>256197</v>
      </c>
    </row>
    <row r="101" spans="1:3" hidden="1" outlineLevel="2" x14ac:dyDescent="0.25">
      <c r="A101" s="4" t="s">
        <v>277</v>
      </c>
      <c r="B101" s="4">
        <v>466</v>
      </c>
      <c r="C101" s="4">
        <v>6462</v>
      </c>
    </row>
    <row r="102" spans="1:3" outlineLevel="1" collapsed="1" x14ac:dyDescent="0.25">
      <c r="A102" s="5" t="s">
        <v>283</v>
      </c>
      <c r="B102" s="4">
        <f>SUBTOTAL(9,B100:B101)</f>
        <v>32258</v>
      </c>
      <c r="C102" s="4">
        <f>SUBTOTAL(9,C100:C101)</f>
        <v>262659</v>
      </c>
    </row>
    <row r="103" spans="1:3" hidden="1" outlineLevel="2" x14ac:dyDescent="0.25">
      <c r="A103" s="4" t="s">
        <v>30</v>
      </c>
      <c r="B103" s="4">
        <v>234</v>
      </c>
      <c r="C103" s="4">
        <v>7694</v>
      </c>
    </row>
    <row r="104" spans="1:3" hidden="1" outlineLevel="2" x14ac:dyDescent="0.25">
      <c r="A104" s="4" t="s">
        <v>30</v>
      </c>
      <c r="B104" s="4">
        <v>482</v>
      </c>
      <c r="C104" s="4">
        <v>6395</v>
      </c>
    </row>
    <row r="105" spans="1:3" hidden="1" outlineLevel="2" x14ac:dyDescent="0.25">
      <c r="A105" s="4" t="s">
        <v>30</v>
      </c>
      <c r="B105" s="4">
        <v>207</v>
      </c>
      <c r="C105" s="4">
        <v>3156</v>
      </c>
    </row>
    <row r="106" spans="1:3" hidden="1" outlineLevel="2" x14ac:dyDescent="0.25">
      <c r="A106" s="4" t="s">
        <v>30</v>
      </c>
      <c r="B106" s="4">
        <v>2277</v>
      </c>
      <c r="C106" s="4">
        <v>24704</v>
      </c>
    </row>
    <row r="107" spans="1:3" hidden="1" outlineLevel="2" x14ac:dyDescent="0.25">
      <c r="A107" s="4" t="s">
        <v>30</v>
      </c>
      <c r="B107" s="4">
        <v>234</v>
      </c>
      <c r="C107" s="4">
        <v>6048</v>
      </c>
    </row>
    <row r="108" spans="1:3" hidden="1" outlineLevel="2" x14ac:dyDescent="0.25">
      <c r="A108" s="4" t="s">
        <v>30</v>
      </c>
      <c r="B108" s="4">
        <v>380005</v>
      </c>
      <c r="C108" s="4">
        <v>2987093</v>
      </c>
    </row>
    <row r="109" spans="1:3" hidden="1" outlineLevel="2" x14ac:dyDescent="0.25">
      <c r="A109" s="4" t="s">
        <v>30</v>
      </c>
      <c r="B109" s="4">
        <v>86115</v>
      </c>
      <c r="C109" s="4">
        <v>910178</v>
      </c>
    </row>
    <row r="110" spans="1:3" hidden="1" outlineLevel="2" x14ac:dyDescent="0.25">
      <c r="A110" s="4" t="s">
        <v>30</v>
      </c>
      <c r="B110" s="4">
        <v>599759</v>
      </c>
      <c r="C110" s="4">
        <v>2671407</v>
      </c>
    </row>
    <row r="111" spans="1:3" outlineLevel="1" collapsed="1" x14ac:dyDescent="0.25">
      <c r="A111" s="5" t="s">
        <v>176</v>
      </c>
      <c r="B111" s="4">
        <f>SUBTOTAL(9,B103:B110)</f>
        <v>1069313</v>
      </c>
      <c r="C111" s="4">
        <f>SUBTOTAL(9,C103:C110)</f>
        <v>6616675</v>
      </c>
    </row>
    <row r="112" spans="1:3" hidden="1" outlineLevel="2" x14ac:dyDescent="0.25">
      <c r="A112" s="4" t="s">
        <v>358</v>
      </c>
      <c r="B112" s="4">
        <v>51500</v>
      </c>
      <c r="C112" s="4">
        <v>417171</v>
      </c>
    </row>
    <row r="113" spans="1:3" hidden="1" outlineLevel="2" x14ac:dyDescent="0.25">
      <c r="A113" s="4" t="s">
        <v>358</v>
      </c>
      <c r="B113" s="4">
        <v>3166</v>
      </c>
      <c r="C113" s="4">
        <v>65787</v>
      </c>
    </row>
    <row r="114" spans="1:3" outlineLevel="1" collapsed="1" x14ac:dyDescent="0.25">
      <c r="A114" s="5" t="s">
        <v>359</v>
      </c>
      <c r="B114" s="4">
        <f>SUBTOTAL(9,B112:B113)</f>
        <v>54666</v>
      </c>
      <c r="C114" s="4">
        <f>SUBTOTAL(9,C112:C113)</f>
        <v>482958</v>
      </c>
    </row>
    <row r="115" spans="1:3" hidden="1" outlineLevel="2" x14ac:dyDescent="0.25">
      <c r="A115" s="4" t="s">
        <v>259</v>
      </c>
      <c r="B115" s="4">
        <v>14</v>
      </c>
      <c r="C115" s="4">
        <v>936</v>
      </c>
    </row>
    <row r="116" spans="1:3" outlineLevel="1" collapsed="1" x14ac:dyDescent="0.25">
      <c r="A116" s="5" t="s">
        <v>261</v>
      </c>
      <c r="B116" s="4">
        <f>SUBTOTAL(9,B115:B115)</f>
        <v>14</v>
      </c>
      <c r="C116" s="4">
        <f>SUBTOTAL(9,C115:C115)</f>
        <v>936</v>
      </c>
    </row>
    <row r="117" spans="1:3" hidden="1" outlineLevel="2" x14ac:dyDescent="0.25">
      <c r="A117" s="4" t="s">
        <v>3</v>
      </c>
      <c r="B117" s="4">
        <v>10</v>
      </c>
      <c r="C117" s="4">
        <v>340</v>
      </c>
    </row>
    <row r="118" spans="1:3" hidden="1" outlineLevel="2" x14ac:dyDescent="0.25">
      <c r="A118" s="4" t="s">
        <v>3</v>
      </c>
      <c r="B118" s="4">
        <v>57</v>
      </c>
      <c r="C118" s="4">
        <v>739</v>
      </c>
    </row>
    <row r="119" spans="1:3" hidden="1" outlineLevel="2" x14ac:dyDescent="0.25">
      <c r="A119" s="4" t="s">
        <v>3</v>
      </c>
      <c r="B119" s="4">
        <v>9</v>
      </c>
      <c r="C119" s="4">
        <v>115</v>
      </c>
    </row>
    <row r="120" spans="1:3" hidden="1" outlineLevel="2" x14ac:dyDescent="0.25">
      <c r="A120" s="4" t="s">
        <v>3</v>
      </c>
      <c r="B120" s="4">
        <v>90</v>
      </c>
      <c r="C120" s="4">
        <v>2059</v>
      </c>
    </row>
    <row r="121" spans="1:3" hidden="1" outlineLevel="2" x14ac:dyDescent="0.25">
      <c r="A121" s="4" t="s">
        <v>3</v>
      </c>
      <c r="B121" s="4">
        <v>23</v>
      </c>
      <c r="C121" s="4">
        <v>978</v>
      </c>
    </row>
    <row r="122" spans="1:3" hidden="1" outlineLevel="2" x14ac:dyDescent="0.25">
      <c r="A122" s="4" t="s">
        <v>3</v>
      </c>
      <c r="B122" s="4">
        <v>5441</v>
      </c>
      <c r="C122" s="4">
        <v>56491</v>
      </c>
    </row>
    <row r="123" spans="1:3" hidden="1" outlineLevel="2" x14ac:dyDescent="0.25">
      <c r="A123" s="4" t="s">
        <v>3</v>
      </c>
      <c r="B123" s="4">
        <v>5247</v>
      </c>
      <c r="C123" s="4">
        <v>35367</v>
      </c>
    </row>
    <row r="124" spans="1:3" hidden="1" outlineLevel="2" x14ac:dyDescent="0.25">
      <c r="A124" s="4" t="s">
        <v>3</v>
      </c>
      <c r="B124" s="4">
        <v>9</v>
      </c>
      <c r="C124" s="4">
        <v>84</v>
      </c>
    </row>
    <row r="125" spans="1:3" hidden="1" outlineLevel="2" x14ac:dyDescent="0.25">
      <c r="A125" s="4" t="s">
        <v>3</v>
      </c>
      <c r="B125" s="4">
        <v>135</v>
      </c>
      <c r="C125" s="4">
        <v>1314</v>
      </c>
    </row>
    <row r="126" spans="1:3" outlineLevel="1" collapsed="1" x14ac:dyDescent="0.25">
      <c r="A126" s="5" t="s">
        <v>178</v>
      </c>
      <c r="B126" s="4">
        <f>SUBTOTAL(9,B117:B125)</f>
        <v>11021</v>
      </c>
      <c r="C126" s="4">
        <f>SUBTOTAL(9,C117:C125)</f>
        <v>97487</v>
      </c>
    </row>
    <row r="127" spans="1:3" hidden="1" outlineLevel="2" x14ac:dyDescent="0.25">
      <c r="A127" s="4" t="s">
        <v>11</v>
      </c>
      <c r="B127" s="4">
        <v>65241</v>
      </c>
      <c r="C127" s="4">
        <v>598112</v>
      </c>
    </row>
    <row r="128" spans="1:3" hidden="1" outlineLevel="2" x14ac:dyDescent="0.25">
      <c r="A128" s="4" t="s">
        <v>11</v>
      </c>
      <c r="B128" s="4">
        <v>101259</v>
      </c>
      <c r="C128" s="4">
        <v>955307</v>
      </c>
    </row>
    <row r="129" spans="1:3" hidden="1" outlineLevel="2" x14ac:dyDescent="0.25">
      <c r="A129" s="4" t="s">
        <v>11</v>
      </c>
      <c r="B129" s="4">
        <v>21348</v>
      </c>
      <c r="C129" s="4">
        <v>255602</v>
      </c>
    </row>
    <row r="130" spans="1:3" hidden="1" outlineLevel="2" x14ac:dyDescent="0.25">
      <c r="A130" s="4" t="s">
        <v>11</v>
      </c>
      <c r="B130" s="4">
        <v>24000</v>
      </c>
      <c r="C130" s="4">
        <v>69600</v>
      </c>
    </row>
    <row r="131" spans="1:3" outlineLevel="1" collapsed="1" x14ac:dyDescent="0.25">
      <c r="A131" s="5" t="s">
        <v>179</v>
      </c>
      <c r="B131" s="4">
        <f>SUBTOTAL(9,B127:B130)</f>
        <v>211848</v>
      </c>
      <c r="C131" s="4">
        <f>SUBTOTAL(9,C127:C130)</f>
        <v>1878621</v>
      </c>
    </row>
    <row r="132" spans="1:3" hidden="1" outlineLevel="2" x14ac:dyDescent="0.25">
      <c r="A132" s="4" t="s">
        <v>51</v>
      </c>
      <c r="B132" s="4">
        <v>3416</v>
      </c>
      <c r="C132" s="4">
        <v>42808</v>
      </c>
    </row>
    <row r="133" spans="1:3" hidden="1" outlineLevel="2" x14ac:dyDescent="0.25">
      <c r="A133" s="4" t="s">
        <v>51</v>
      </c>
      <c r="B133" s="4">
        <v>474320</v>
      </c>
      <c r="C133" s="4">
        <v>6046428</v>
      </c>
    </row>
    <row r="134" spans="1:3" hidden="1" outlineLevel="2" x14ac:dyDescent="0.25">
      <c r="A134" s="4" t="s">
        <v>51</v>
      </c>
      <c r="B134" s="4">
        <v>9</v>
      </c>
      <c r="C134" s="4">
        <v>428</v>
      </c>
    </row>
    <row r="135" spans="1:3" hidden="1" outlineLevel="2" x14ac:dyDescent="0.25">
      <c r="A135" s="4" t="s">
        <v>51</v>
      </c>
      <c r="B135" s="4">
        <v>19296</v>
      </c>
      <c r="C135" s="4">
        <v>381831</v>
      </c>
    </row>
    <row r="136" spans="1:3" hidden="1" outlineLevel="2" x14ac:dyDescent="0.25">
      <c r="A136" s="4" t="s">
        <v>51</v>
      </c>
      <c r="B136" s="4">
        <v>72</v>
      </c>
      <c r="C136" s="4">
        <v>4582</v>
      </c>
    </row>
    <row r="137" spans="1:3" hidden="1" outlineLevel="2" x14ac:dyDescent="0.25">
      <c r="A137" s="4" t="s">
        <v>51</v>
      </c>
      <c r="B137" s="4">
        <v>4356051</v>
      </c>
      <c r="C137" s="4">
        <v>16836807</v>
      </c>
    </row>
    <row r="138" spans="1:3" outlineLevel="1" collapsed="1" x14ac:dyDescent="0.25">
      <c r="A138" s="5" t="s">
        <v>180</v>
      </c>
      <c r="B138" s="4">
        <f>SUBTOTAL(9,B132:B137)</f>
        <v>4853164</v>
      </c>
      <c r="C138" s="4">
        <f>SUBTOTAL(9,C132:C137)</f>
        <v>23312884</v>
      </c>
    </row>
    <row r="139" spans="1:3" hidden="1" outlineLevel="2" x14ac:dyDescent="0.25">
      <c r="A139" s="4" t="s">
        <v>52</v>
      </c>
      <c r="B139" s="4">
        <v>89</v>
      </c>
      <c r="C139" s="4">
        <v>4351</v>
      </c>
    </row>
    <row r="140" spans="1:3" hidden="1" outlineLevel="2" x14ac:dyDescent="0.25">
      <c r="A140" s="4" t="s">
        <v>52</v>
      </c>
      <c r="B140" s="4">
        <v>5772</v>
      </c>
      <c r="C140" s="4">
        <v>66412</v>
      </c>
    </row>
    <row r="141" spans="1:3" hidden="1" outlineLevel="2" x14ac:dyDescent="0.25">
      <c r="A141" s="4" t="s">
        <v>52</v>
      </c>
      <c r="B141" s="4">
        <v>1165</v>
      </c>
      <c r="C141" s="4">
        <v>22101</v>
      </c>
    </row>
    <row r="142" spans="1:3" outlineLevel="1" collapsed="1" x14ac:dyDescent="0.25">
      <c r="A142" s="5" t="s">
        <v>181</v>
      </c>
      <c r="B142" s="4">
        <f>SUBTOTAL(9,B139:B141)</f>
        <v>7026</v>
      </c>
      <c r="C142" s="4">
        <f>SUBTOTAL(9,C139:C141)</f>
        <v>92864</v>
      </c>
    </row>
    <row r="143" spans="1:3" hidden="1" outlineLevel="2" x14ac:dyDescent="0.25">
      <c r="A143" s="4" t="s">
        <v>12</v>
      </c>
      <c r="B143" s="4">
        <v>923</v>
      </c>
      <c r="C143" s="4">
        <v>10824</v>
      </c>
    </row>
    <row r="144" spans="1:3" hidden="1" outlineLevel="2" x14ac:dyDescent="0.25">
      <c r="A144" s="4" t="s">
        <v>12</v>
      </c>
      <c r="B144" s="4">
        <v>2853</v>
      </c>
      <c r="C144" s="4">
        <v>27984</v>
      </c>
    </row>
    <row r="145" spans="1:3" hidden="1" outlineLevel="2" x14ac:dyDescent="0.25">
      <c r="A145" s="4" t="s">
        <v>12</v>
      </c>
      <c r="B145" s="4">
        <v>4500</v>
      </c>
      <c r="C145" s="4">
        <v>38246</v>
      </c>
    </row>
    <row r="146" spans="1:3" hidden="1" outlineLevel="2" x14ac:dyDescent="0.25">
      <c r="A146" s="4" t="s">
        <v>12</v>
      </c>
      <c r="B146" s="4">
        <v>499717</v>
      </c>
      <c r="C146" s="4">
        <v>4402919</v>
      </c>
    </row>
    <row r="147" spans="1:3" hidden="1" outlineLevel="2" x14ac:dyDescent="0.25">
      <c r="A147" s="4" t="s">
        <v>12</v>
      </c>
      <c r="B147" s="4">
        <v>1188048</v>
      </c>
      <c r="C147" s="4">
        <v>4608281</v>
      </c>
    </row>
    <row r="148" spans="1:3" hidden="1" outlineLevel="2" x14ac:dyDescent="0.25">
      <c r="A148" s="4" t="s">
        <v>12</v>
      </c>
      <c r="B148" s="4">
        <v>57251</v>
      </c>
      <c r="C148" s="4">
        <v>737016</v>
      </c>
    </row>
    <row r="149" spans="1:3" hidden="1" outlineLevel="2" x14ac:dyDescent="0.25">
      <c r="A149" s="4" t="s">
        <v>12</v>
      </c>
      <c r="B149" s="4">
        <v>672097</v>
      </c>
      <c r="C149" s="4">
        <v>2412362</v>
      </c>
    </row>
    <row r="150" spans="1:3" hidden="1" outlineLevel="2" x14ac:dyDescent="0.25">
      <c r="A150" s="4" t="s">
        <v>12</v>
      </c>
      <c r="B150" s="4">
        <v>359950</v>
      </c>
      <c r="C150" s="4">
        <v>1798538</v>
      </c>
    </row>
    <row r="151" spans="1:3" hidden="1" outlineLevel="2" x14ac:dyDescent="0.25">
      <c r="A151" s="4" t="s">
        <v>12</v>
      </c>
      <c r="B151" s="4">
        <v>442000</v>
      </c>
      <c r="C151" s="4">
        <v>1883700</v>
      </c>
    </row>
    <row r="152" spans="1:3" hidden="1" outlineLevel="2" x14ac:dyDescent="0.25">
      <c r="A152" s="4" t="s">
        <v>12</v>
      </c>
      <c r="B152" s="4">
        <v>7043340</v>
      </c>
      <c r="C152" s="4">
        <v>25770598</v>
      </c>
    </row>
    <row r="153" spans="1:3" outlineLevel="1" collapsed="1" x14ac:dyDescent="0.25">
      <c r="A153" s="5" t="s">
        <v>183</v>
      </c>
      <c r="B153" s="4">
        <f>SUBTOTAL(9,B143:B152)</f>
        <v>10270679</v>
      </c>
      <c r="C153" s="4">
        <f>SUBTOTAL(9,C143:C152)</f>
        <v>41690468</v>
      </c>
    </row>
    <row r="154" spans="1:3" hidden="1" outlineLevel="2" x14ac:dyDescent="0.25">
      <c r="A154" s="4" t="s">
        <v>328</v>
      </c>
      <c r="B154" s="4">
        <v>500</v>
      </c>
      <c r="C154" s="4">
        <v>240</v>
      </c>
    </row>
    <row r="155" spans="1:3" outlineLevel="1" collapsed="1" x14ac:dyDescent="0.25">
      <c r="A155" s="5" t="s">
        <v>329</v>
      </c>
      <c r="B155" s="4">
        <f>SUBTOTAL(9,B154:B154)</f>
        <v>500</v>
      </c>
      <c r="C155" s="4">
        <f>SUBTOTAL(9,C154:C154)</f>
        <v>240</v>
      </c>
    </row>
    <row r="156" spans="1:3" hidden="1" outlineLevel="2" x14ac:dyDescent="0.25">
      <c r="A156" s="4" t="s">
        <v>254</v>
      </c>
      <c r="B156" s="4">
        <v>1485</v>
      </c>
      <c r="C156" s="4">
        <v>14752</v>
      </c>
    </row>
    <row r="157" spans="1:3" outlineLevel="1" collapsed="1" x14ac:dyDescent="0.25">
      <c r="A157" s="5" t="s">
        <v>262</v>
      </c>
      <c r="B157" s="4">
        <f>SUBTOTAL(9,B156:B156)</f>
        <v>1485</v>
      </c>
      <c r="C157" s="4">
        <f>SUBTOTAL(9,C156:C156)</f>
        <v>14752</v>
      </c>
    </row>
    <row r="158" spans="1:3" hidden="1" outlineLevel="2" x14ac:dyDescent="0.25">
      <c r="A158" s="4" t="s">
        <v>54</v>
      </c>
      <c r="B158" s="4">
        <v>27</v>
      </c>
      <c r="C158" s="4">
        <v>396</v>
      </c>
    </row>
    <row r="159" spans="1:3" hidden="1" outlineLevel="2" x14ac:dyDescent="0.25">
      <c r="A159" s="4" t="s">
        <v>54</v>
      </c>
      <c r="B159" s="4">
        <v>1215</v>
      </c>
      <c r="C159" s="4">
        <v>12772</v>
      </c>
    </row>
    <row r="160" spans="1:3" hidden="1" outlineLevel="2" x14ac:dyDescent="0.25">
      <c r="A160" s="4" t="s">
        <v>54</v>
      </c>
      <c r="B160" s="4">
        <v>126</v>
      </c>
      <c r="C160" s="4">
        <v>3192</v>
      </c>
    </row>
    <row r="161" spans="1:3" outlineLevel="1" collapsed="1" x14ac:dyDescent="0.25">
      <c r="A161" s="5" t="s">
        <v>184</v>
      </c>
      <c r="B161" s="4">
        <f>SUBTOTAL(9,B158:B160)</f>
        <v>1368</v>
      </c>
      <c r="C161" s="4">
        <f>SUBTOTAL(9,C158:C160)</f>
        <v>16360</v>
      </c>
    </row>
    <row r="162" spans="1:3" hidden="1" outlineLevel="2" x14ac:dyDescent="0.25">
      <c r="A162" s="4" t="s">
        <v>4</v>
      </c>
      <c r="B162" s="4">
        <v>528</v>
      </c>
      <c r="C162" s="4">
        <v>385505</v>
      </c>
    </row>
    <row r="163" spans="1:3" hidden="1" outlineLevel="2" x14ac:dyDescent="0.25">
      <c r="A163" s="4" t="s">
        <v>4</v>
      </c>
      <c r="B163" s="4">
        <v>1450</v>
      </c>
      <c r="C163" s="4">
        <v>131635</v>
      </c>
    </row>
    <row r="164" spans="1:3" hidden="1" outlineLevel="2" x14ac:dyDescent="0.25">
      <c r="A164" s="4" t="s">
        <v>4</v>
      </c>
      <c r="B164" s="4">
        <v>11858</v>
      </c>
      <c r="C164" s="4">
        <v>167467</v>
      </c>
    </row>
    <row r="165" spans="1:3" hidden="1" outlineLevel="2" x14ac:dyDescent="0.25">
      <c r="A165" s="4" t="s">
        <v>4</v>
      </c>
      <c r="B165" s="4">
        <v>898</v>
      </c>
      <c r="C165" s="4">
        <v>23138</v>
      </c>
    </row>
    <row r="166" spans="1:3" hidden="1" outlineLevel="2" x14ac:dyDescent="0.25">
      <c r="A166" s="4" t="s">
        <v>4</v>
      </c>
      <c r="B166" s="4">
        <v>122</v>
      </c>
      <c r="C166" s="4">
        <v>2357</v>
      </c>
    </row>
    <row r="167" spans="1:3" hidden="1" outlineLevel="2" x14ac:dyDescent="0.25">
      <c r="A167" s="4" t="s">
        <v>4</v>
      </c>
      <c r="B167" s="4">
        <v>0</v>
      </c>
      <c r="C167" s="4">
        <v>13</v>
      </c>
    </row>
    <row r="168" spans="1:3" hidden="1" outlineLevel="2" x14ac:dyDescent="0.25">
      <c r="A168" s="4" t="s">
        <v>4</v>
      </c>
      <c r="B168" s="4">
        <v>22</v>
      </c>
      <c r="C168" s="4">
        <v>1388</v>
      </c>
    </row>
    <row r="169" spans="1:3" hidden="1" outlineLevel="2" x14ac:dyDescent="0.25">
      <c r="A169" s="4" t="s">
        <v>4</v>
      </c>
      <c r="B169" s="4">
        <v>672972</v>
      </c>
      <c r="C169" s="4">
        <v>8135881</v>
      </c>
    </row>
    <row r="170" spans="1:3" hidden="1" outlineLevel="2" x14ac:dyDescent="0.25">
      <c r="A170" s="4" t="s">
        <v>4</v>
      </c>
      <c r="B170" s="4">
        <v>2282</v>
      </c>
      <c r="C170" s="4">
        <v>22098</v>
      </c>
    </row>
    <row r="171" spans="1:3" hidden="1" outlineLevel="2" x14ac:dyDescent="0.25">
      <c r="A171" s="4" t="s">
        <v>4</v>
      </c>
      <c r="B171" s="4">
        <v>103850</v>
      </c>
      <c r="C171" s="4">
        <v>1750315</v>
      </c>
    </row>
    <row r="172" spans="1:3" hidden="1" outlineLevel="2" x14ac:dyDescent="0.25">
      <c r="A172" s="4" t="s">
        <v>4</v>
      </c>
      <c r="B172" s="4">
        <v>405</v>
      </c>
      <c r="C172" s="4">
        <v>18328</v>
      </c>
    </row>
    <row r="173" spans="1:3" outlineLevel="1" collapsed="1" x14ac:dyDescent="0.25">
      <c r="A173" s="5" t="s">
        <v>185</v>
      </c>
      <c r="B173" s="4">
        <f>SUBTOTAL(9,B162:B172)</f>
        <v>794387</v>
      </c>
      <c r="C173" s="4">
        <f>SUBTOTAL(9,C162:C172)</f>
        <v>10638125</v>
      </c>
    </row>
    <row r="174" spans="1:3" hidden="1" outlineLevel="2" x14ac:dyDescent="0.25">
      <c r="A174" s="4" t="s">
        <v>55</v>
      </c>
      <c r="B174" s="4">
        <v>11435</v>
      </c>
      <c r="C174" s="4">
        <v>100667</v>
      </c>
    </row>
    <row r="175" spans="1:3" outlineLevel="1" collapsed="1" x14ac:dyDescent="0.25">
      <c r="A175" s="5" t="s">
        <v>186</v>
      </c>
      <c r="B175" s="4">
        <f>SUBTOTAL(9,B174:B174)</f>
        <v>11435</v>
      </c>
      <c r="C175" s="4">
        <f>SUBTOTAL(9,C174:C174)</f>
        <v>100667</v>
      </c>
    </row>
    <row r="176" spans="1:3" hidden="1" outlineLevel="2" x14ac:dyDescent="0.25">
      <c r="A176" s="4" t="s">
        <v>56</v>
      </c>
      <c r="B176" s="4">
        <v>10350</v>
      </c>
      <c r="C176" s="4">
        <v>94084</v>
      </c>
    </row>
    <row r="177" spans="1:3" outlineLevel="1" collapsed="1" x14ac:dyDescent="0.25">
      <c r="A177" s="5" t="s">
        <v>187</v>
      </c>
      <c r="B177" s="4">
        <f>SUBTOTAL(9,B176:B176)</f>
        <v>10350</v>
      </c>
      <c r="C177" s="4">
        <f>SUBTOTAL(9,C176:C176)</f>
        <v>94084</v>
      </c>
    </row>
    <row r="178" spans="1:3" hidden="1" outlineLevel="2" x14ac:dyDescent="0.25">
      <c r="A178" s="4" t="s">
        <v>13</v>
      </c>
      <c r="B178" s="4">
        <v>225</v>
      </c>
      <c r="C178" s="4">
        <v>4056</v>
      </c>
    </row>
    <row r="179" spans="1:3" outlineLevel="1" collapsed="1" x14ac:dyDescent="0.25">
      <c r="A179" s="5" t="s">
        <v>188</v>
      </c>
      <c r="B179" s="4">
        <f>SUBTOTAL(9,B178:B178)</f>
        <v>225</v>
      </c>
      <c r="C179" s="4">
        <f>SUBTOTAL(9,C178:C178)</f>
        <v>4056</v>
      </c>
    </row>
    <row r="180" spans="1:3" hidden="1" outlineLevel="2" x14ac:dyDescent="0.25">
      <c r="A180" s="4" t="s">
        <v>57</v>
      </c>
      <c r="B180" s="4">
        <v>702</v>
      </c>
      <c r="C180" s="4">
        <v>9600</v>
      </c>
    </row>
    <row r="181" spans="1:3" hidden="1" outlineLevel="2" x14ac:dyDescent="0.25">
      <c r="A181" s="4" t="s">
        <v>57</v>
      </c>
      <c r="B181" s="4">
        <v>2655</v>
      </c>
      <c r="C181" s="4">
        <v>89790</v>
      </c>
    </row>
    <row r="182" spans="1:3" outlineLevel="1" collapsed="1" x14ac:dyDescent="0.25">
      <c r="A182" s="5" t="s">
        <v>189</v>
      </c>
      <c r="B182" s="4">
        <f>SUBTOTAL(9,B180:B181)</f>
        <v>3357</v>
      </c>
      <c r="C182" s="4">
        <f>SUBTOTAL(9,C180:C181)</f>
        <v>99390</v>
      </c>
    </row>
    <row r="183" spans="1:3" hidden="1" outlineLevel="2" x14ac:dyDescent="0.25">
      <c r="A183" s="4" t="s">
        <v>14</v>
      </c>
      <c r="B183" s="4">
        <v>8712</v>
      </c>
      <c r="C183" s="4">
        <v>116323</v>
      </c>
    </row>
    <row r="184" spans="1:3" hidden="1" outlineLevel="2" x14ac:dyDescent="0.25">
      <c r="A184" s="4" t="s">
        <v>14</v>
      </c>
      <c r="B184" s="4">
        <v>11880</v>
      </c>
      <c r="C184" s="4">
        <v>161818</v>
      </c>
    </row>
    <row r="185" spans="1:3" hidden="1" outlineLevel="2" x14ac:dyDescent="0.25">
      <c r="A185" s="4" t="s">
        <v>14</v>
      </c>
      <c r="B185" s="4">
        <v>727210</v>
      </c>
      <c r="C185" s="4">
        <v>6904730</v>
      </c>
    </row>
    <row r="186" spans="1:3" hidden="1" outlineLevel="2" x14ac:dyDescent="0.25">
      <c r="A186" s="4" t="s">
        <v>14</v>
      </c>
      <c r="B186" s="4">
        <v>6879</v>
      </c>
      <c r="C186" s="4">
        <v>108387</v>
      </c>
    </row>
    <row r="187" spans="1:3" hidden="1" outlineLevel="2" x14ac:dyDescent="0.25">
      <c r="A187" s="4" t="s">
        <v>14</v>
      </c>
      <c r="B187" s="4">
        <v>1375681</v>
      </c>
      <c r="C187" s="4">
        <v>12458182</v>
      </c>
    </row>
    <row r="188" spans="1:3" hidden="1" outlineLevel="2" x14ac:dyDescent="0.25">
      <c r="A188" s="4" t="s">
        <v>14</v>
      </c>
      <c r="B188" s="4">
        <v>104061</v>
      </c>
      <c r="C188" s="4">
        <v>1144681</v>
      </c>
    </row>
    <row r="189" spans="1:3" outlineLevel="1" collapsed="1" x14ac:dyDescent="0.25">
      <c r="A189" s="5" t="s">
        <v>190</v>
      </c>
      <c r="B189" s="4">
        <f>SUBTOTAL(9,B183:B188)</f>
        <v>2234423</v>
      </c>
      <c r="C189" s="4">
        <f>SUBTOTAL(9,C183:C188)</f>
        <v>20894121</v>
      </c>
    </row>
    <row r="190" spans="1:3" hidden="1" outlineLevel="2" x14ac:dyDescent="0.25">
      <c r="A190" s="4" t="s">
        <v>58</v>
      </c>
      <c r="B190" s="4">
        <v>1377</v>
      </c>
      <c r="C190" s="4">
        <v>24516</v>
      </c>
    </row>
    <row r="191" spans="1:3" hidden="1" outlineLevel="2" x14ac:dyDescent="0.25">
      <c r="A191" s="4" t="s">
        <v>58</v>
      </c>
      <c r="B191" s="4">
        <v>9</v>
      </c>
      <c r="C191" s="4">
        <v>280</v>
      </c>
    </row>
    <row r="192" spans="1:3" hidden="1" outlineLevel="2" x14ac:dyDescent="0.25">
      <c r="A192" s="4" t="s">
        <v>58</v>
      </c>
      <c r="B192" s="4">
        <v>90432</v>
      </c>
      <c r="C192" s="4">
        <v>675074</v>
      </c>
    </row>
    <row r="193" spans="1:3" hidden="1" outlineLevel="2" x14ac:dyDescent="0.25">
      <c r="A193" s="4" t="s">
        <v>58</v>
      </c>
      <c r="B193" s="4">
        <v>252</v>
      </c>
      <c r="C193" s="4">
        <v>2961</v>
      </c>
    </row>
    <row r="194" spans="1:3" outlineLevel="1" collapsed="1" x14ac:dyDescent="0.25">
      <c r="A194" s="5" t="s">
        <v>191</v>
      </c>
      <c r="B194" s="4">
        <f>SUBTOTAL(9,B190:B193)</f>
        <v>92070</v>
      </c>
      <c r="C194" s="4">
        <f>SUBTOTAL(9,C190:C193)</f>
        <v>702831</v>
      </c>
    </row>
    <row r="195" spans="1:3" hidden="1" outlineLevel="2" x14ac:dyDescent="0.25">
      <c r="A195" s="4" t="s">
        <v>59</v>
      </c>
      <c r="B195" s="4">
        <v>23153</v>
      </c>
      <c r="C195" s="4">
        <v>181523</v>
      </c>
    </row>
    <row r="196" spans="1:3" hidden="1" outlineLevel="2" x14ac:dyDescent="0.25">
      <c r="A196" s="4" t="s">
        <v>59</v>
      </c>
      <c r="B196" s="4">
        <v>671</v>
      </c>
      <c r="C196" s="4">
        <v>9951</v>
      </c>
    </row>
    <row r="197" spans="1:3" outlineLevel="1" collapsed="1" x14ac:dyDescent="0.25">
      <c r="A197" s="5" t="s">
        <v>192</v>
      </c>
      <c r="B197" s="4">
        <f>SUBTOTAL(9,B195:B196)</f>
        <v>23824</v>
      </c>
      <c r="C197" s="4">
        <f>SUBTOTAL(9,C195:C196)</f>
        <v>191474</v>
      </c>
    </row>
    <row r="198" spans="1:3" hidden="1" outlineLevel="2" x14ac:dyDescent="0.25">
      <c r="A198" s="4" t="s">
        <v>15</v>
      </c>
      <c r="B198" s="4">
        <v>2858</v>
      </c>
      <c r="C198" s="4">
        <v>29145</v>
      </c>
    </row>
    <row r="199" spans="1:3" hidden="1" outlineLevel="2" x14ac:dyDescent="0.25">
      <c r="A199" s="4" t="s">
        <v>15</v>
      </c>
      <c r="B199" s="4">
        <v>30803</v>
      </c>
      <c r="C199" s="4">
        <v>316360</v>
      </c>
    </row>
    <row r="200" spans="1:3" hidden="1" outlineLevel="2" x14ac:dyDescent="0.25">
      <c r="A200" s="4" t="s">
        <v>15</v>
      </c>
      <c r="B200" s="4">
        <v>2768</v>
      </c>
      <c r="C200" s="4">
        <v>25083</v>
      </c>
    </row>
    <row r="201" spans="1:3" hidden="1" outlineLevel="2" x14ac:dyDescent="0.25">
      <c r="A201" s="4" t="s">
        <v>15</v>
      </c>
      <c r="B201" s="4">
        <v>684</v>
      </c>
      <c r="C201" s="4">
        <v>8387</v>
      </c>
    </row>
    <row r="202" spans="1:3" hidden="1" outlineLevel="2" x14ac:dyDescent="0.25">
      <c r="A202" s="4" t="s">
        <v>15</v>
      </c>
      <c r="B202" s="4">
        <v>13</v>
      </c>
      <c r="C202" s="4">
        <v>1704</v>
      </c>
    </row>
    <row r="203" spans="1:3" hidden="1" outlineLevel="2" x14ac:dyDescent="0.25">
      <c r="A203" s="4" t="s">
        <v>15</v>
      </c>
      <c r="B203" s="4">
        <v>442314</v>
      </c>
      <c r="C203" s="4">
        <v>4452896</v>
      </c>
    </row>
    <row r="204" spans="1:3" hidden="1" outlineLevel="2" x14ac:dyDescent="0.25">
      <c r="A204" s="4" t="s">
        <v>15</v>
      </c>
      <c r="B204" s="4">
        <v>3924</v>
      </c>
      <c r="C204" s="4">
        <v>52320</v>
      </c>
    </row>
    <row r="205" spans="1:3" hidden="1" outlineLevel="2" x14ac:dyDescent="0.25">
      <c r="A205" s="4" t="s">
        <v>15</v>
      </c>
      <c r="B205" s="4">
        <v>149867</v>
      </c>
      <c r="C205" s="4">
        <v>2350464</v>
      </c>
    </row>
    <row r="206" spans="1:3" hidden="1" outlineLevel="2" x14ac:dyDescent="0.25">
      <c r="A206" s="4" t="s">
        <v>15</v>
      </c>
      <c r="B206" s="4">
        <v>486</v>
      </c>
      <c r="C206" s="4">
        <v>7128</v>
      </c>
    </row>
    <row r="207" spans="1:3" hidden="1" outlineLevel="2" x14ac:dyDescent="0.25">
      <c r="A207" s="4" t="s">
        <v>15</v>
      </c>
      <c r="B207" s="4">
        <v>45</v>
      </c>
      <c r="C207" s="4">
        <v>1140</v>
      </c>
    </row>
    <row r="208" spans="1:3" hidden="1" outlineLevel="2" x14ac:dyDescent="0.25">
      <c r="A208" s="4" t="s">
        <v>15</v>
      </c>
      <c r="B208" s="4">
        <v>96000</v>
      </c>
      <c r="C208" s="4">
        <v>441600</v>
      </c>
    </row>
    <row r="209" spans="1:3" hidden="1" outlineLevel="2" x14ac:dyDescent="0.25">
      <c r="A209" s="4" t="s">
        <v>15</v>
      </c>
      <c r="B209" s="4">
        <v>378</v>
      </c>
      <c r="C209" s="4">
        <v>189</v>
      </c>
    </row>
    <row r="210" spans="1:3" outlineLevel="1" collapsed="1" x14ac:dyDescent="0.25">
      <c r="A210" s="5" t="s">
        <v>193</v>
      </c>
      <c r="B210" s="4">
        <f>SUBTOTAL(9,B198:B209)</f>
        <v>730140</v>
      </c>
      <c r="C210" s="4">
        <f>SUBTOTAL(9,C198:C209)</f>
        <v>7686416</v>
      </c>
    </row>
    <row r="211" spans="1:3" hidden="1" outlineLevel="2" x14ac:dyDescent="0.25">
      <c r="A211" s="4" t="s">
        <v>295</v>
      </c>
      <c r="B211" s="4">
        <v>2</v>
      </c>
      <c r="C211" s="4">
        <v>10</v>
      </c>
    </row>
    <row r="212" spans="1:3" hidden="1" outlineLevel="2" x14ac:dyDescent="0.25">
      <c r="A212" s="4" t="s">
        <v>295</v>
      </c>
      <c r="B212" s="4">
        <v>19683</v>
      </c>
      <c r="C212" s="4">
        <v>193939</v>
      </c>
    </row>
    <row r="213" spans="1:3" hidden="1" outlineLevel="2" x14ac:dyDescent="0.25">
      <c r="A213" s="4" t="s">
        <v>295</v>
      </c>
      <c r="B213" s="4">
        <v>4473</v>
      </c>
      <c r="C213" s="4">
        <v>42473</v>
      </c>
    </row>
    <row r="214" spans="1:3" outlineLevel="1" collapsed="1" x14ac:dyDescent="0.25">
      <c r="A214" s="5" t="s">
        <v>299</v>
      </c>
      <c r="B214" s="4">
        <f>SUBTOTAL(9,B211:B213)</f>
        <v>24158</v>
      </c>
      <c r="C214" s="4">
        <f>SUBTOTAL(9,C211:C213)</f>
        <v>236422</v>
      </c>
    </row>
    <row r="215" spans="1:3" hidden="1" outlineLevel="2" x14ac:dyDescent="0.25">
      <c r="A215" s="4" t="s">
        <v>310</v>
      </c>
      <c r="B215" s="4">
        <v>19845</v>
      </c>
      <c r="C215" s="4">
        <v>159672</v>
      </c>
    </row>
    <row r="216" spans="1:3" hidden="1" outlineLevel="2" x14ac:dyDescent="0.25">
      <c r="A216" s="4" t="s">
        <v>310</v>
      </c>
      <c r="B216" s="4">
        <v>4788</v>
      </c>
      <c r="C216" s="4">
        <v>36960</v>
      </c>
    </row>
    <row r="217" spans="1:3" outlineLevel="1" collapsed="1" x14ac:dyDescent="0.25">
      <c r="A217" s="5" t="s">
        <v>312</v>
      </c>
      <c r="B217" s="4">
        <f>SUBTOTAL(9,B215:B216)</f>
        <v>24633</v>
      </c>
      <c r="C217" s="4">
        <f>SUBTOTAL(9,C215:C216)</f>
        <v>196632</v>
      </c>
    </row>
    <row r="218" spans="1:3" hidden="1" outlineLevel="2" x14ac:dyDescent="0.25">
      <c r="A218" s="4" t="s">
        <v>17</v>
      </c>
      <c r="B218" s="4">
        <v>383</v>
      </c>
      <c r="C218" s="4">
        <v>8500</v>
      </c>
    </row>
    <row r="219" spans="1:3" hidden="1" outlineLevel="2" x14ac:dyDescent="0.25">
      <c r="A219" s="4" t="s">
        <v>17</v>
      </c>
      <c r="B219" s="4">
        <v>1206</v>
      </c>
      <c r="C219" s="4">
        <v>20094</v>
      </c>
    </row>
    <row r="220" spans="1:3" hidden="1" outlineLevel="2" x14ac:dyDescent="0.25">
      <c r="A220" s="4" t="s">
        <v>17</v>
      </c>
      <c r="B220" s="4">
        <v>99540</v>
      </c>
      <c r="C220" s="4">
        <v>900741</v>
      </c>
    </row>
    <row r="221" spans="1:3" hidden="1" outlineLevel="2" x14ac:dyDescent="0.25">
      <c r="A221" s="4" t="s">
        <v>17</v>
      </c>
      <c r="B221" s="4">
        <v>6057</v>
      </c>
      <c r="C221" s="4">
        <v>84183</v>
      </c>
    </row>
    <row r="222" spans="1:3" hidden="1" outlineLevel="2" x14ac:dyDescent="0.25">
      <c r="A222" s="4" t="s">
        <v>17</v>
      </c>
      <c r="B222" s="4">
        <v>487566</v>
      </c>
      <c r="C222" s="4">
        <v>5152922</v>
      </c>
    </row>
    <row r="223" spans="1:3" hidden="1" outlineLevel="2" x14ac:dyDescent="0.25">
      <c r="A223" s="4" t="s">
        <v>17</v>
      </c>
      <c r="B223" s="4">
        <v>10818</v>
      </c>
      <c r="C223" s="4">
        <v>95753</v>
      </c>
    </row>
    <row r="224" spans="1:3" hidden="1" outlineLevel="2" x14ac:dyDescent="0.25">
      <c r="A224" s="4" t="s">
        <v>17</v>
      </c>
      <c r="B224" s="4">
        <v>52820</v>
      </c>
      <c r="C224" s="4">
        <v>793746</v>
      </c>
    </row>
    <row r="225" spans="1:3" outlineLevel="1" collapsed="1" x14ac:dyDescent="0.25">
      <c r="A225" s="5" t="s">
        <v>195</v>
      </c>
      <c r="B225" s="4">
        <f>SUBTOTAL(9,B218:B224)</f>
        <v>658390</v>
      </c>
      <c r="C225" s="4">
        <f>SUBTOTAL(9,C218:C224)</f>
        <v>7055939</v>
      </c>
    </row>
    <row r="226" spans="1:3" hidden="1" outlineLevel="2" x14ac:dyDescent="0.25">
      <c r="A226" s="4" t="s">
        <v>18</v>
      </c>
      <c r="B226" s="4">
        <v>4455</v>
      </c>
      <c r="C226" s="4">
        <v>47168</v>
      </c>
    </row>
    <row r="227" spans="1:3" hidden="1" outlineLevel="2" x14ac:dyDescent="0.25">
      <c r="A227" s="4" t="s">
        <v>18</v>
      </c>
      <c r="B227" s="4">
        <v>1083980</v>
      </c>
      <c r="C227" s="4">
        <v>8132939</v>
      </c>
    </row>
    <row r="228" spans="1:3" hidden="1" outlineLevel="2" x14ac:dyDescent="0.25">
      <c r="A228" s="4" t="s">
        <v>18</v>
      </c>
      <c r="B228" s="4">
        <v>117332</v>
      </c>
      <c r="C228" s="4">
        <v>1019988</v>
      </c>
    </row>
    <row r="229" spans="1:3" outlineLevel="1" collapsed="1" x14ac:dyDescent="0.25">
      <c r="A229" s="5" t="s">
        <v>196</v>
      </c>
      <c r="B229" s="4">
        <f>SUBTOTAL(9,B226:B228)</f>
        <v>1205767</v>
      </c>
      <c r="C229" s="4">
        <f>SUBTOTAL(9,C226:C228)</f>
        <v>9200095</v>
      </c>
    </row>
    <row r="230" spans="1:3" hidden="1" outlineLevel="2" x14ac:dyDescent="0.25">
      <c r="A230" s="4" t="s">
        <v>61</v>
      </c>
      <c r="B230" s="4">
        <v>230</v>
      </c>
      <c r="C230" s="4">
        <v>2841</v>
      </c>
    </row>
    <row r="231" spans="1:3" hidden="1" outlineLevel="2" x14ac:dyDescent="0.25">
      <c r="A231" s="4" t="s">
        <v>61</v>
      </c>
      <c r="B231" s="4">
        <v>617</v>
      </c>
      <c r="C231" s="4">
        <v>37560</v>
      </c>
    </row>
    <row r="232" spans="1:3" outlineLevel="1" collapsed="1" x14ac:dyDescent="0.25">
      <c r="A232" s="5" t="s">
        <v>198</v>
      </c>
      <c r="B232" s="4">
        <f>SUBTOTAL(9,B230:B231)</f>
        <v>847</v>
      </c>
      <c r="C232" s="4">
        <f>SUBTOTAL(9,C230:C231)</f>
        <v>40401</v>
      </c>
    </row>
    <row r="233" spans="1:3" hidden="1" outlineLevel="2" x14ac:dyDescent="0.25">
      <c r="A233" s="4" t="s">
        <v>19</v>
      </c>
      <c r="B233" s="4">
        <v>54</v>
      </c>
      <c r="C233" s="4">
        <v>1466</v>
      </c>
    </row>
    <row r="234" spans="1:3" hidden="1" outlineLevel="2" x14ac:dyDescent="0.25">
      <c r="A234" s="4" t="s">
        <v>19</v>
      </c>
      <c r="B234" s="4">
        <v>154881</v>
      </c>
      <c r="C234" s="4">
        <v>1398643</v>
      </c>
    </row>
    <row r="235" spans="1:3" hidden="1" outlineLevel="2" x14ac:dyDescent="0.25">
      <c r="A235" s="4" t="s">
        <v>19</v>
      </c>
      <c r="B235" s="4">
        <v>26514</v>
      </c>
      <c r="C235" s="4">
        <v>419194</v>
      </c>
    </row>
    <row r="236" spans="1:3" outlineLevel="1" collapsed="1" x14ac:dyDescent="0.25">
      <c r="A236" s="5" t="s">
        <v>199</v>
      </c>
      <c r="B236" s="4">
        <f>SUBTOTAL(9,B233:B235)</f>
        <v>181449</v>
      </c>
      <c r="C236" s="4">
        <f>SUBTOTAL(9,C233:C235)</f>
        <v>1819303</v>
      </c>
    </row>
    <row r="237" spans="1:3" hidden="1" outlineLevel="2" x14ac:dyDescent="0.25">
      <c r="A237" s="4" t="s">
        <v>62</v>
      </c>
      <c r="B237" s="4">
        <v>11001</v>
      </c>
      <c r="C237" s="4">
        <v>89862</v>
      </c>
    </row>
    <row r="238" spans="1:3" hidden="1" outlineLevel="2" x14ac:dyDescent="0.25">
      <c r="A238" s="4" t="s">
        <v>62</v>
      </c>
      <c r="B238" s="4">
        <v>3299</v>
      </c>
      <c r="C238" s="4">
        <v>31626</v>
      </c>
    </row>
    <row r="239" spans="1:3" outlineLevel="1" collapsed="1" x14ac:dyDescent="0.25">
      <c r="A239" s="5" t="s">
        <v>200</v>
      </c>
      <c r="B239" s="4">
        <f>SUBTOTAL(9,B237:B238)</f>
        <v>14300</v>
      </c>
      <c r="C239" s="4">
        <f>SUBTOTAL(9,C237:C238)</f>
        <v>121488</v>
      </c>
    </row>
    <row r="240" spans="1:3" hidden="1" outlineLevel="2" x14ac:dyDescent="0.25">
      <c r="A240" s="4" t="s">
        <v>63</v>
      </c>
      <c r="B240" s="4">
        <v>2241</v>
      </c>
      <c r="C240" s="4">
        <v>35554</v>
      </c>
    </row>
    <row r="241" spans="1:3" hidden="1" outlineLevel="2" x14ac:dyDescent="0.25">
      <c r="A241" s="4" t="s">
        <v>63</v>
      </c>
      <c r="B241" s="4">
        <v>164</v>
      </c>
      <c r="C241" s="4">
        <v>3658</v>
      </c>
    </row>
    <row r="242" spans="1:3" outlineLevel="1" collapsed="1" x14ac:dyDescent="0.25">
      <c r="A242" s="5" t="s">
        <v>201</v>
      </c>
      <c r="B242" s="4">
        <f>SUBTOTAL(9,B240:B241)</f>
        <v>2405</v>
      </c>
      <c r="C242" s="4">
        <f>SUBTOTAL(9,C240:C241)</f>
        <v>39212</v>
      </c>
    </row>
    <row r="243" spans="1:3" hidden="1" outlineLevel="2" x14ac:dyDescent="0.25">
      <c r="A243" s="4" t="s">
        <v>64</v>
      </c>
      <c r="B243" s="4">
        <v>3474</v>
      </c>
      <c r="C243" s="4">
        <v>22822</v>
      </c>
    </row>
    <row r="244" spans="1:3" hidden="1" outlineLevel="2" x14ac:dyDescent="0.25">
      <c r="A244" s="4" t="s">
        <v>64</v>
      </c>
      <c r="B244" s="4">
        <v>1911</v>
      </c>
      <c r="C244" s="4">
        <v>13696</v>
      </c>
    </row>
    <row r="245" spans="1:3" outlineLevel="1" collapsed="1" x14ac:dyDescent="0.25">
      <c r="A245" s="5" t="s">
        <v>202</v>
      </c>
      <c r="B245" s="4">
        <f>SUBTOTAL(9,B243:B244)</f>
        <v>5385</v>
      </c>
      <c r="C245" s="4">
        <f>SUBTOTAL(9,C243:C244)</f>
        <v>36518</v>
      </c>
    </row>
    <row r="246" spans="1:3" hidden="1" outlineLevel="2" x14ac:dyDescent="0.25">
      <c r="A246" s="4" t="s">
        <v>65</v>
      </c>
      <c r="B246" s="4">
        <v>1301</v>
      </c>
      <c r="C246" s="4">
        <v>16735</v>
      </c>
    </row>
    <row r="247" spans="1:3" hidden="1" outlineLevel="2" x14ac:dyDescent="0.25">
      <c r="A247" s="4" t="s">
        <v>65</v>
      </c>
      <c r="B247" s="4">
        <v>185</v>
      </c>
      <c r="C247" s="4">
        <v>6520</v>
      </c>
    </row>
    <row r="248" spans="1:3" outlineLevel="1" collapsed="1" x14ac:dyDescent="0.25">
      <c r="A248" s="5" t="s">
        <v>203</v>
      </c>
      <c r="B248" s="4">
        <f>SUBTOTAL(9,B246:B247)</f>
        <v>1486</v>
      </c>
      <c r="C248" s="4">
        <f>SUBTOTAL(9,C246:C247)</f>
        <v>23255</v>
      </c>
    </row>
    <row r="249" spans="1:3" hidden="1" outlineLevel="2" x14ac:dyDescent="0.25">
      <c r="A249" s="4" t="s">
        <v>66</v>
      </c>
      <c r="B249" s="4">
        <v>53892</v>
      </c>
      <c r="C249" s="4">
        <v>450850</v>
      </c>
    </row>
    <row r="250" spans="1:3" hidden="1" outlineLevel="2" x14ac:dyDescent="0.25">
      <c r="A250" s="4" t="s">
        <v>66</v>
      </c>
      <c r="B250" s="4">
        <v>2088</v>
      </c>
      <c r="C250" s="4">
        <v>22530</v>
      </c>
    </row>
    <row r="251" spans="1:3" outlineLevel="1" collapsed="1" x14ac:dyDescent="0.25">
      <c r="A251" s="5" t="s">
        <v>204</v>
      </c>
      <c r="B251" s="4">
        <f>SUBTOTAL(9,B249:B250)</f>
        <v>55980</v>
      </c>
      <c r="C251" s="4">
        <f>SUBTOTAL(9,C249:C250)</f>
        <v>473380</v>
      </c>
    </row>
    <row r="252" spans="1:3" hidden="1" outlineLevel="2" x14ac:dyDescent="0.25">
      <c r="A252" s="4" t="s">
        <v>67</v>
      </c>
      <c r="B252" s="4">
        <v>405</v>
      </c>
      <c r="C252" s="4">
        <v>3775</v>
      </c>
    </row>
    <row r="253" spans="1:3" hidden="1" outlineLevel="2" x14ac:dyDescent="0.25">
      <c r="A253" s="4" t="s">
        <v>67</v>
      </c>
      <c r="B253" s="4">
        <v>288</v>
      </c>
      <c r="C253" s="4">
        <v>4256</v>
      </c>
    </row>
    <row r="254" spans="1:3" outlineLevel="1" collapsed="1" x14ac:dyDescent="0.25">
      <c r="A254" s="5" t="s">
        <v>205</v>
      </c>
      <c r="B254" s="4">
        <f>SUBTOTAL(9,B252:B253)</f>
        <v>693</v>
      </c>
      <c r="C254" s="4">
        <f>SUBTOTAL(9,C252:C253)</f>
        <v>8031</v>
      </c>
    </row>
    <row r="255" spans="1:3" hidden="1" outlineLevel="2" x14ac:dyDescent="0.25">
      <c r="A255" s="4" t="s">
        <v>31</v>
      </c>
      <c r="B255" s="4">
        <v>270</v>
      </c>
      <c r="C255" s="4">
        <v>4001</v>
      </c>
    </row>
    <row r="256" spans="1:3" hidden="1" outlineLevel="2" x14ac:dyDescent="0.25">
      <c r="A256" s="4" t="s">
        <v>31</v>
      </c>
      <c r="B256" s="4">
        <v>33688</v>
      </c>
      <c r="C256" s="4">
        <v>415794</v>
      </c>
    </row>
    <row r="257" spans="1:3" hidden="1" outlineLevel="2" x14ac:dyDescent="0.25">
      <c r="A257" s="4" t="s">
        <v>31</v>
      </c>
      <c r="B257" s="4">
        <v>1637090</v>
      </c>
      <c r="C257" s="4">
        <v>13023755</v>
      </c>
    </row>
    <row r="258" spans="1:3" hidden="1" outlineLevel="2" x14ac:dyDescent="0.25">
      <c r="A258" s="4" t="s">
        <v>31</v>
      </c>
      <c r="B258" s="4">
        <v>14</v>
      </c>
      <c r="C258" s="4">
        <v>648</v>
      </c>
    </row>
    <row r="259" spans="1:3" hidden="1" outlineLevel="2" x14ac:dyDescent="0.25">
      <c r="A259" s="4" t="s">
        <v>31</v>
      </c>
      <c r="B259" s="4">
        <v>177885</v>
      </c>
      <c r="C259" s="4">
        <v>1674393</v>
      </c>
    </row>
    <row r="260" spans="1:3" hidden="1" outlineLevel="2" x14ac:dyDescent="0.25">
      <c r="A260" s="4" t="s">
        <v>31</v>
      </c>
      <c r="B260" s="4">
        <v>50</v>
      </c>
      <c r="C260" s="4">
        <v>3429</v>
      </c>
    </row>
    <row r="261" spans="1:3" hidden="1" outlineLevel="2" x14ac:dyDescent="0.25">
      <c r="A261" s="4" t="s">
        <v>31</v>
      </c>
      <c r="B261" s="4">
        <v>144000</v>
      </c>
      <c r="C261" s="4">
        <v>566400</v>
      </c>
    </row>
    <row r="262" spans="1:3" outlineLevel="1" collapsed="1" x14ac:dyDescent="0.25">
      <c r="A262" s="5" t="s">
        <v>206</v>
      </c>
      <c r="B262" s="4">
        <f>SUBTOTAL(9,B255:B261)</f>
        <v>1992997</v>
      </c>
      <c r="C262" s="4">
        <f>SUBTOTAL(9,C255:C261)</f>
        <v>15688420</v>
      </c>
    </row>
    <row r="263" spans="1:3" hidden="1" outlineLevel="2" x14ac:dyDescent="0.25">
      <c r="A263" s="4" t="s">
        <v>20</v>
      </c>
      <c r="B263" s="4">
        <v>203</v>
      </c>
      <c r="C263" s="4">
        <v>3094</v>
      </c>
    </row>
    <row r="264" spans="1:3" hidden="1" outlineLevel="2" x14ac:dyDescent="0.25">
      <c r="A264" s="4" t="s">
        <v>20</v>
      </c>
      <c r="B264" s="4">
        <v>90</v>
      </c>
      <c r="C264" s="4">
        <v>1144</v>
      </c>
    </row>
    <row r="265" spans="1:3" hidden="1" outlineLevel="2" x14ac:dyDescent="0.25">
      <c r="A265" s="4" t="s">
        <v>20</v>
      </c>
      <c r="B265" s="4">
        <v>25</v>
      </c>
      <c r="C265" s="4">
        <v>4602</v>
      </c>
    </row>
    <row r="266" spans="1:3" hidden="1" outlineLevel="2" x14ac:dyDescent="0.25">
      <c r="A266" s="4" t="s">
        <v>20</v>
      </c>
      <c r="B266" s="4">
        <v>5930</v>
      </c>
      <c r="C266" s="4">
        <v>57849</v>
      </c>
    </row>
    <row r="267" spans="1:3" hidden="1" outlineLevel="2" x14ac:dyDescent="0.25">
      <c r="A267" s="4" t="s">
        <v>20</v>
      </c>
      <c r="B267" s="4">
        <v>2611</v>
      </c>
      <c r="C267" s="4">
        <v>33941</v>
      </c>
    </row>
    <row r="268" spans="1:3" hidden="1" outlineLevel="2" x14ac:dyDescent="0.25">
      <c r="A268" s="4" t="s">
        <v>20</v>
      </c>
      <c r="B268" s="4">
        <v>5</v>
      </c>
      <c r="C268" s="4">
        <v>1050</v>
      </c>
    </row>
    <row r="269" spans="1:3" outlineLevel="1" collapsed="1" x14ac:dyDescent="0.25">
      <c r="A269" s="5" t="s">
        <v>207</v>
      </c>
      <c r="B269" s="4">
        <f>SUBTOTAL(9,B263:B268)</f>
        <v>8864</v>
      </c>
      <c r="C269" s="4">
        <f>SUBTOTAL(9,C263:C268)</f>
        <v>101680</v>
      </c>
    </row>
    <row r="270" spans="1:3" hidden="1" outlineLevel="2" x14ac:dyDescent="0.25">
      <c r="A270" s="4" t="s">
        <v>38</v>
      </c>
      <c r="B270" s="4">
        <v>5</v>
      </c>
      <c r="C270" s="4">
        <v>139</v>
      </c>
    </row>
    <row r="271" spans="1:3" hidden="1" outlineLevel="2" x14ac:dyDescent="0.25">
      <c r="A271" s="4" t="s">
        <v>38</v>
      </c>
      <c r="B271" s="4">
        <v>113</v>
      </c>
      <c r="C271" s="4">
        <v>1800</v>
      </c>
    </row>
    <row r="272" spans="1:3" hidden="1" outlineLevel="2" x14ac:dyDescent="0.25">
      <c r="A272" s="4" t="s">
        <v>38</v>
      </c>
      <c r="B272" s="4">
        <v>180</v>
      </c>
      <c r="C272" s="4">
        <v>3012</v>
      </c>
    </row>
    <row r="273" spans="1:3" hidden="1" outlineLevel="2" x14ac:dyDescent="0.25">
      <c r="A273" s="4" t="s">
        <v>38</v>
      </c>
      <c r="B273" s="4">
        <v>334</v>
      </c>
      <c r="C273" s="4">
        <v>7234</v>
      </c>
    </row>
    <row r="274" spans="1:3" hidden="1" outlineLevel="2" x14ac:dyDescent="0.25">
      <c r="A274" s="4" t="s">
        <v>38</v>
      </c>
      <c r="B274" s="4">
        <v>226</v>
      </c>
      <c r="C274" s="4">
        <v>4448</v>
      </c>
    </row>
    <row r="275" spans="1:3" outlineLevel="1" collapsed="1" x14ac:dyDescent="0.25">
      <c r="A275" s="5" t="s">
        <v>208</v>
      </c>
      <c r="B275" s="4">
        <f>SUBTOTAL(9,B270:B274)</f>
        <v>858</v>
      </c>
      <c r="C275" s="4">
        <f>SUBTOTAL(9,C270:C274)</f>
        <v>16633</v>
      </c>
    </row>
    <row r="276" spans="1:3" hidden="1" outlineLevel="2" x14ac:dyDescent="0.25">
      <c r="A276" s="4" t="s">
        <v>32</v>
      </c>
      <c r="B276" s="4">
        <v>189</v>
      </c>
      <c r="C276" s="4">
        <v>1988</v>
      </c>
    </row>
    <row r="277" spans="1:3" hidden="1" outlineLevel="2" x14ac:dyDescent="0.25">
      <c r="A277" s="4" t="s">
        <v>32</v>
      </c>
      <c r="B277" s="4">
        <v>983</v>
      </c>
      <c r="C277" s="4">
        <v>8696</v>
      </c>
    </row>
    <row r="278" spans="1:3" hidden="1" outlineLevel="2" x14ac:dyDescent="0.25">
      <c r="A278" s="4" t="s">
        <v>32</v>
      </c>
      <c r="B278" s="4">
        <v>660</v>
      </c>
      <c r="C278" s="4">
        <v>4886</v>
      </c>
    </row>
    <row r="279" spans="1:3" hidden="1" outlineLevel="2" x14ac:dyDescent="0.25">
      <c r="A279" s="4" t="s">
        <v>32</v>
      </c>
      <c r="B279" s="4">
        <v>9</v>
      </c>
      <c r="C279" s="4">
        <v>144</v>
      </c>
    </row>
    <row r="280" spans="1:3" hidden="1" outlineLevel="2" x14ac:dyDescent="0.25">
      <c r="A280" s="4" t="s">
        <v>32</v>
      </c>
      <c r="B280" s="4">
        <v>4874</v>
      </c>
      <c r="C280" s="4">
        <v>46910</v>
      </c>
    </row>
    <row r="281" spans="1:3" hidden="1" outlineLevel="2" x14ac:dyDescent="0.25">
      <c r="A281" s="4" t="s">
        <v>32</v>
      </c>
      <c r="B281" s="4">
        <v>709</v>
      </c>
      <c r="C281" s="4">
        <v>7704</v>
      </c>
    </row>
    <row r="282" spans="1:3" outlineLevel="1" collapsed="1" x14ac:dyDescent="0.25">
      <c r="A282" s="5" t="s">
        <v>209</v>
      </c>
      <c r="B282" s="4">
        <f>SUBTOTAL(9,B276:B281)</f>
        <v>7424</v>
      </c>
      <c r="C282" s="4">
        <f>SUBTOTAL(9,C276:C281)</f>
        <v>70328</v>
      </c>
    </row>
    <row r="283" spans="1:3" hidden="1" outlineLevel="2" x14ac:dyDescent="0.25">
      <c r="A283" s="4" t="s">
        <v>33</v>
      </c>
      <c r="B283" s="4">
        <v>2430</v>
      </c>
      <c r="C283" s="4">
        <v>31968</v>
      </c>
    </row>
    <row r="284" spans="1:3" hidden="1" outlineLevel="2" x14ac:dyDescent="0.25">
      <c r="A284" s="4" t="s">
        <v>33</v>
      </c>
      <c r="B284" s="4">
        <v>6638</v>
      </c>
      <c r="C284" s="4">
        <v>86385</v>
      </c>
    </row>
    <row r="285" spans="1:3" hidden="1" outlineLevel="2" x14ac:dyDescent="0.25">
      <c r="A285" s="4" t="s">
        <v>33</v>
      </c>
      <c r="B285" s="4">
        <v>242739</v>
      </c>
      <c r="C285" s="4">
        <v>1787357</v>
      </c>
    </row>
    <row r="286" spans="1:3" hidden="1" outlineLevel="2" x14ac:dyDescent="0.25">
      <c r="A286" s="4" t="s">
        <v>33</v>
      </c>
      <c r="B286" s="4">
        <v>15449</v>
      </c>
      <c r="C286" s="4">
        <v>230247</v>
      </c>
    </row>
    <row r="287" spans="1:3" hidden="1" outlineLevel="2" x14ac:dyDescent="0.25">
      <c r="A287" s="4" t="s">
        <v>33</v>
      </c>
      <c r="B287" s="4">
        <v>263285</v>
      </c>
      <c r="C287" s="4">
        <v>1069512</v>
      </c>
    </row>
    <row r="288" spans="1:3" outlineLevel="1" collapsed="1" x14ac:dyDescent="0.25">
      <c r="A288" s="5" t="s">
        <v>210</v>
      </c>
      <c r="B288" s="4">
        <f>SUBTOTAL(9,B283:B287)</f>
        <v>530541</v>
      </c>
      <c r="C288" s="4">
        <f>SUBTOTAL(9,C283:C287)</f>
        <v>3205469</v>
      </c>
    </row>
    <row r="289" spans="1:3" hidden="1" outlineLevel="2" x14ac:dyDescent="0.25">
      <c r="A289" s="4" t="s">
        <v>34</v>
      </c>
      <c r="B289" s="4">
        <v>90</v>
      </c>
      <c r="C289" s="4">
        <v>180</v>
      </c>
    </row>
    <row r="290" spans="1:3" hidden="1" outlineLevel="2" x14ac:dyDescent="0.25">
      <c r="A290" s="4" t="s">
        <v>34</v>
      </c>
      <c r="B290" s="4">
        <v>414</v>
      </c>
      <c r="C290" s="4">
        <v>1506</v>
      </c>
    </row>
    <row r="291" spans="1:3" outlineLevel="1" collapsed="1" x14ac:dyDescent="0.25">
      <c r="A291" s="5" t="s">
        <v>212</v>
      </c>
      <c r="B291" s="4">
        <f>SUBTOTAL(9,B289:B290)</f>
        <v>504</v>
      </c>
      <c r="C291" s="4">
        <f>SUBTOTAL(9,C289:C290)</f>
        <v>1686</v>
      </c>
    </row>
    <row r="292" spans="1:3" hidden="1" outlineLevel="2" x14ac:dyDescent="0.25">
      <c r="A292" s="4" t="s">
        <v>69</v>
      </c>
      <c r="B292" s="4">
        <v>18</v>
      </c>
      <c r="C292" s="4">
        <v>425</v>
      </c>
    </row>
    <row r="293" spans="1:3" hidden="1" outlineLevel="2" x14ac:dyDescent="0.25">
      <c r="A293" s="4" t="s">
        <v>69</v>
      </c>
      <c r="B293" s="4">
        <v>3398</v>
      </c>
      <c r="C293" s="4">
        <v>29506</v>
      </c>
    </row>
    <row r="294" spans="1:3" hidden="1" outlineLevel="2" x14ac:dyDescent="0.25">
      <c r="A294" s="4" t="s">
        <v>69</v>
      </c>
      <c r="B294" s="4">
        <v>2201</v>
      </c>
      <c r="C294" s="4">
        <v>16933</v>
      </c>
    </row>
    <row r="295" spans="1:3" outlineLevel="1" collapsed="1" x14ac:dyDescent="0.25">
      <c r="A295" s="5" t="s">
        <v>213</v>
      </c>
      <c r="B295" s="4">
        <f>SUBTOTAL(9,B292:B294)</f>
        <v>5617</v>
      </c>
      <c r="C295" s="4">
        <f>SUBTOTAL(9,C292:C294)</f>
        <v>46864</v>
      </c>
    </row>
    <row r="296" spans="1:3" hidden="1" outlineLevel="2" x14ac:dyDescent="0.25">
      <c r="A296" s="4" t="s">
        <v>70</v>
      </c>
      <c r="B296" s="4">
        <v>1697</v>
      </c>
      <c r="C296" s="4">
        <v>21133</v>
      </c>
    </row>
    <row r="297" spans="1:3" hidden="1" outlineLevel="2" x14ac:dyDescent="0.25">
      <c r="A297" s="4" t="s">
        <v>70</v>
      </c>
      <c r="B297" s="4">
        <v>419</v>
      </c>
      <c r="C297" s="4">
        <v>8073</v>
      </c>
    </row>
    <row r="298" spans="1:3" outlineLevel="1" collapsed="1" x14ac:dyDescent="0.25">
      <c r="A298" s="5" t="s">
        <v>214</v>
      </c>
      <c r="B298" s="4">
        <f>SUBTOTAL(9,B296:B297)</f>
        <v>2116</v>
      </c>
      <c r="C298" s="4">
        <f>SUBTOTAL(9,C296:C297)</f>
        <v>29206</v>
      </c>
    </row>
    <row r="299" spans="1:3" hidden="1" outlineLevel="2" x14ac:dyDescent="0.25">
      <c r="A299" s="4" t="s">
        <v>71</v>
      </c>
      <c r="B299" s="4">
        <v>15455</v>
      </c>
      <c r="C299" s="4">
        <v>139476</v>
      </c>
    </row>
    <row r="300" spans="1:3" hidden="1" outlineLevel="2" x14ac:dyDescent="0.25">
      <c r="A300" s="4" t="s">
        <v>71</v>
      </c>
      <c r="B300" s="4">
        <v>7137</v>
      </c>
      <c r="C300" s="4">
        <v>108843</v>
      </c>
    </row>
    <row r="301" spans="1:3" outlineLevel="1" collapsed="1" x14ac:dyDescent="0.25">
      <c r="A301" s="5" t="s">
        <v>215</v>
      </c>
      <c r="B301" s="4">
        <f>SUBTOTAL(9,B299:B300)</f>
        <v>22592</v>
      </c>
      <c r="C301" s="4">
        <f>SUBTOTAL(9,C299:C300)</f>
        <v>248319</v>
      </c>
    </row>
    <row r="302" spans="1:3" hidden="1" outlineLevel="2" x14ac:dyDescent="0.25">
      <c r="A302" s="4" t="s">
        <v>72</v>
      </c>
      <c r="B302" s="4">
        <v>1674</v>
      </c>
      <c r="C302" s="4">
        <v>15914</v>
      </c>
    </row>
    <row r="303" spans="1:3" hidden="1" outlineLevel="2" x14ac:dyDescent="0.25">
      <c r="A303" s="4" t="s">
        <v>72</v>
      </c>
      <c r="B303" s="4">
        <v>321098</v>
      </c>
      <c r="C303" s="4">
        <v>2206558</v>
      </c>
    </row>
    <row r="304" spans="1:3" hidden="1" outlineLevel="2" x14ac:dyDescent="0.25">
      <c r="A304" s="4" t="s">
        <v>72</v>
      </c>
      <c r="B304" s="4">
        <v>20358</v>
      </c>
      <c r="C304" s="4">
        <v>199128</v>
      </c>
    </row>
    <row r="305" spans="1:3" hidden="1" outlineLevel="2" x14ac:dyDescent="0.25">
      <c r="A305" s="4" t="s">
        <v>72</v>
      </c>
      <c r="B305" s="4">
        <v>24000</v>
      </c>
      <c r="C305" s="4">
        <v>75840</v>
      </c>
    </row>
    <row r="306" spans="1:3" hidden="1" outlineLevel="2" x14ac:dyDescent="0.25">
      <c r="A306" s="4" t="s">
        <v>72</v>
      </c>
      <c r="B306" s="4">
        <v>287940</v>
      </c>
      <c r="C306" s="4">
        <v>1223454</v>
      </c>
    </row>
    <row r="307" spans="1:3" outlineLevel="1" collapsed="1" x14ac:dyDescent="0.25">
      <c r="A307" s="5" t="s">
        <v>216</v>
      </c>
      <c r="B307" s="4">
        <f>SUBTOTAL(9,B302:B306)</f>
        <v>655070</v>
      </c>
      <c r="C307" s="4">
        <f>SUBTOTAL(9,C302:C306)</f>
        <v>3720894</v>
      </c>
    </row>
    <row r="308" spans="1:3" hidden="1" outlineLevel="2" x14ac:dyDescent="0.25">
      <c r="A308" s="4" t="s">
        <v>279</v>
      </c>
      <c r="B308" s="4">
        <v>12393</v>
      </c>
      <c r="C308" s="4">
        <v>131714</v>
      </c>
    </row>
    <row r="309" spans="1:3" hidden="1" outlineLevel="2" x14ac:dyDescent="0.25">
      <c r="A309" s="4" t="s">
        <v>279</v>
      </c>
      <c r="B309" s="4">
        <v>2970</v>
      </c>
      <c r="C309" s="4">
        <v>59480</v>
      </c>
    </row>
    <row r="310" spans="1:3" outlineLevel="1" collapsed="1" x14ac:dyDescent="0.25">
      <c r="A310" s="5" t="s">
        <v>285</v>
      </c>
      <c r="B310" s="4">
        <f>SUBTOTAL(9,B308:B309)</f>
        <v>15363</v>
      </c>
      <c r="C310" s="4">
        <f>SUBTOTAL(9,C308:C309)</f>
        <v>191194</v>
      </c>
    </row>
    <row r="311" spans="1:3" hidden="1" outlineLevel="2" x14ac:dyDescent="0.25">
      <c r="A311" s="4" t="s">
        <v>280</v>
      </c>
      <c r="B311" s="4">
        <v>270</v>
      </c>
      <c r="C311" s="4">
        <v>4341</v>
      </c>
    </row>
    <row r="312" spans="1:3" hidden="1" outlineLevel="2" x14ac:dyDescent="0.25">
      <c r="A312" s="4" t="s">
        <v>280</v>
      </c>
      <c r="B312" s="4">
        <v>270</v>
      </c>
      <c r="C312" s="4">
        <v>4341</v>
      </c>
    </row>
    <row r="313" spans="1:3" hidden="1" outlineLevel="2" x14ac:dyDescent="0.25">
      <c r="A313" s="4" t="s">
        <v>280</v>
      </c>
      <c r="B313" s="4">
        <v>4500</v>
      </c>
      <c r="C313" s="4">
        <v>57281</v>
      </c>
    </row>
    <row r="314" spans="1:3" hidden="1" outlineLevel="2" x14ac:dyDescent="0.25">
      <c r="A314" s="4" t="s">
        <v>280</v>
      </c>
      <c r="B314" s="4">
        <v>2070</v>
      </c>
      <c r="C314" s="4">
        <v>32379</v>
      </c>
    </row>
    <row r="315" spans="1:3" outlineLevel="1" collapsed="1" x14ac:dyDescent="0.25">
      <c r="A315" s="5" t="s">
        <v>286</v>
      </c>
      <c r="B315" s="4">
        <f>SUBTOTAL(9,B311:B314)</f>
        <v>7110</v>
      </c>
      <c r="C315" s="4">
        <f>SUBTOTAL(9,C311:C314)</f>
        <v>98342</v>
      </c>
    </row>
    <row r="316" spans="1:3" hidden="1" outlineLevel="2" x14ac:dyDescent="0.25">
      <c r="A316" s="4" t="s">
        <v>281</v>
      </c>
      <c r="B316" s="4">
        <v>1233</v>
      </c>
      <c r="C316" s="4">
        <v>12604</v>
      </c>
    </row>
    <row r="317" spans="1:3" hidden="1" outlineLevel="2" x14ac:dyDescent="0.25">
      <c r="A317" s="4" t="s">
        <v>281</v>
      </c>
      <c r="B317" s="4">
        <v>279</v>
      </c>
      <c r="C317" s="4">
        <v>4400</v>
      </c>
    </row>
    <row r="318" spans="1:3" outlineLevel="1" collapsed="1" x14ac:dyDescent="0.25">
      <c r="A318" s="5" t="s">
        <v>287</v>
      </c>
      <c r="B318" s="4">
        <f>SUBTOTAL(9,B316:B317)</f>
        <v>1512</v>
      </c>
      <c r="C318" s="4">
        <f>SUBTOTAL(9,C316:C317)</f>
        <v>17004</v>
      </c>
    </row>
    <row r="319" spans="1:3" hidden="1" outlineLevel="2" x14ac:dyDescent="0.25">
      <c r="A319" s="4" t="s">
        <v>21</v>
      </c>
      <c r="B319" s="4">
        <v>6525</v>
      </c>
      <c r="C319" s="4">
        <v>82653</v>
      </c>
    </row>
    <row r="320" spans="1:3" hidden="1" outlineLevel="2" x14ac:dyDescent="0.25">
      <c r="A320" s="4" t="s">
        <v>21</v>
      </c>
      <c r="B320" s="4">
        <v>9504</v>
      </c>
      <c r="C320" s="4">
        <v>50185</v>
      </c>
    </row>
    <row r="321" spans="1:3" hidden="1" outlineLevel="2" x14ac:dyDescent="0.25">
      <c r="A321" s="4" t="s">
        <v>21</v>
      </c>
      <c r="B321" s="4">
        <v>1216720</v>
      </c>
      <c r="C321" s="4">
        <v>9091104</v>
      </c>
    </row>
    <row r="322" spans="1:3" hidden="1" outlineLevel="2" x14ac:dyDescent="0.25">
      <c r="A322" s="4" t="s">
        <v>21</v>
      </c>
      <c r="B322" s="4">
        <v>74678</v>
      </c>
      <c r="C322" s="4">
        <v>690298</v>
      </c>
    </row>
    <row r="323" spans="1:3" outlineLevel="1" collapsed="1" x14ac:dyDescent="0.25">
      <c r="A323" s="5" t="s">
        <v>218</v>
      </c>
      <c r="B323" s="4">
        <f>SUBTOTAL(9,B319:B322)</f>
        <v>1307427</v>
      </c>
      <c r="C323" s="4">
        <f>SUBTOTAL(9,C319:C322)</f>
        <v>9914240</v>
      </c>
    </row>
    <row r="324" spans="1:3" hidden="1" outlineLevel="2" x14ac:dyDescent="0.25">
      <c r="A324" s="4" t="s">
        <v>335</v>
      </c>
      <c r="B324" s="4">
        <v>14</v>
      </c>
      <c r="C324" s="4">
        <v>180</v>
      </c>
    </row>
    <row r="325" spans="1:3" hidden="1" outlineLevel="2" x14ac:dyDescent="0.25">
      <c r="A325" s="4" t="s">
        <v>335</v>
      </c>
      <c r="B325" s="4">
        <v>378</v>
      </c>
      <c r="C325" s="4">
        <v>2880</v>
      </c>
    </row>
    <row r="326" spans="1:3" hidden="1" outlineLevel="2" x14ac:dyDescent="0.25">
      <c r="A326" s="4" t="s">
        <v>335</v>
      </c>
      <c r="B326" s="4">
        <v>162</v>
      </c>
      <c r="C326" s="4">
        <v>3100</v>
      </c>
    </row>
    <row r="327" spans="1:3" outlineLevel="1" collapsed="1" x14ac:dyDescent="0.25">
      <c r="A327" s="5" t="s">
        <v>337</v>
      </c>
      <c r="B327" s="4">
        <f>SUBTOTAL(9,B324:B326)</f>
        <v>554</v>
      </c>
      <c r="C327" s="4">
        <f>SUBTOTAL(9,C324:C326)</f>
        <v>6160</v>
      </c>
    </row>
    <row r="328" spans="1:3" hidden="1" outlineLevel="2" x14ac:dyDescent="0.25">
      <c r="A328" s="4" t="s">
        <v>35</v>
      </c>
      <c r="B328" s="4">
        <v>72</v>
      </c>
      <c r="C328" s="4">
        <v>5680</v>
      </c>
    </row>
    <row r="329" spans="1:3" hidden="1" outlineLevel="2" x14ac:dyDescent="0.25">
      <c r="A329" s="4" t="s">
        <v>35</v>
      </c>
      <c r="B329" s="4">
        <v>971</v>
      </c>
      <c r="C329" s="4">
        <v>10938</v>
      </c>
    </row>
    <row r="330" spans="1:3" hidden="1" outlineLevel="2" x14ac:dyDescent="0.25">
      <c r="A330" s="4" t="s">
        <v>35</v>
      </c>
      <c r="B330" s="4">
        <v>1711</v>
      </c>
      <c r="C330" s="4">
        <v>34110</v>
      </c>
    </row>
    <row r="331" spans="1:3" hidden="1" outlineLevel="2" x14ac:dyDescent="0.25">
      <c r="A331" s="4" t="s">
        <v>35</v>
      </c>
      <c r="B331" s="4">
        <v>1844</v>
      </c>
      <c r="C331" s="4">
        <v>14575</v>
      </c>
    </row>
    <row r="332" spans="1:3" hidden="1" outlineLevel="2" x14ac:dyDescent="0.25">
      <c r="A332" s="4" t="s">
        <v>35</v>
      </c>
      <c r="B332" s="4">
        <v>5985</v>
      </c>
      <c r="C332" s="4">
        <v>67409</v>
      </c>
    </row>
    <row r="333" spans="1:3" hidden="1" outlineLevel="2" x14ac:dyDescent="0.25">
      <c r="A333" s="4" t="s">
        <v>35</v>
      </c>
      <c r="B333" s="4">
        <v>6888</v>
      </c>
      <c r="C333" s="4">
        <v>66726</v>
      </c>
    </row>
    <row r="334" spans="1:3" hidden="1" outlineLevel="2" x14ac:dyDescent="0.25">
      <c r="A334" s="4" t="s">
        <v>35</v>
      </c>
      <c r="B334" s="4">
        <v>864</v>
      </c>
      <c r="C334" s="4">
        <v>2526</v>
      </c>
    </row>
    <row r="335" spans="1:3" hidden="1" outlineLevel="2" x14ac:dyDescent="0.25">
      <c r="A335" s="4" t="s">
        <v>35</v>
      </c>
      <c r="B335" s="4">
        <v>2592</v>
      </c>
      <c r="C335" s="4">
        <v>7580</v>
      </c>
    </row>
    <row r="336" spans="1:3" hidden="1" outlineLevel="2" x14ac:dyDescent="0.25">
      <c r="A336" s="4" t="s">
        <v>35</v>
      </c>
      <c r="B336" s="4">
        <v>24</v>
      </c>
      <c r="C336" s="4">
        <v>462</v>
      </c>
    </row>
    <row r="337" spans="1:3" hidden="1" outlineLevel="2" x14ac:dyDescent="0.25">
      <c r="A337" s="4" t="s">
        <v>35</v>
      </c>
      <c r="B337" s="4">
        <v>113</v>
      </c>
      <c r="C337" s="4">
        <v>961</v>
      </c>
    </row>
    <row r="338" spans="1:3" hidden="1" outlineLevel="2" x14ac:dyDescent="0.25">
      <c r="A338" s="4" t="s">
        <v>35</v>
      </c>
      <c r="B338" s="4">
        <v>113</v>
      </c>
      <c r="C338" s="4">
        <v>1572</v>
      </c>
    </row>
    <row r="339" spans="1:3" hidden="1" outlineLevel="2" x14ac:dyDescent="0.25">
      <c r="A339" s="4" t="s">
        <v>35</v>
      </c>
      <c r="B339" s="4">
        <v>72</v>
      </c>
      <c r="C339" s="4">
        <v>1006</v>
      </c>
    </row>
    <row r="340" spans="1:3" outlineLevel="1" collapsed="1" x14ac:dyDescent="0.25">
      <c r="A340" s="5" t="s">
        <v>219</v>
      </c>
      <c r="B340" s="4">
        <f>SUBTOTAL(9,B328:B339)</f>
        <v>21249</v>
      </c>
      <c r="C340" s="4">
        <f>SUBTOTAL(9,C328:C339)</f>
        <v>213545</v>
      </c>
    </row>
    <row r="341" spans="1:3" hidden="1" outlineLevel="2" x14ac:dyDescent="0.25">
      <c r="A341" s="4" t="s">
        <v>257</v>
      </c>
      <c r="B341" s="4">
        <v>5454</v>
      </c>
      <c r="C341" s="4">
        <v>32120</v>
      </c>
    </row>
    <row r="342" spans="1:3" hidden="1" outlineLevel="2" x14ac:dyDescent="0.25">
      <c r="A342" s="4" t="s">
        <v>257</v>
      </c>
      <c r="B342" s="4">
        <v>54</v>
      </c>
      <c r="C342" s="4">
        <v>1345</v>
      </c>
    </row>
    <row r="343" spans="1:3" outlineLevel="1" collapsed="1" x14ac:dyDescent="0.25">
      <c r="A343" s="5" t="s">
        <v>265</v>
      </c>
      <c r="B343" s="4">
        <f>SUBTOTAL(9,B341:B342)</f>
        <v>5508</v>
      </c>
      <c r="C343" s="4">
        <f>SUBTOTAL(9,C341:C342)</f>
        <v>33465</v>
      </c>
    </row>
    <row r="344" spans="1:3" hidden="1" outlineLevel="2" x14ac:dyDescent="0.25">
      <c r="A344" s="4" t="s">
        <v>6</v>
      </c>
      <c r="B344" s="4">
        <v>1445</v>
      </c>
      <c r="C344" s="4">
        <v>65570</v>
      </c>
    </row>
    <row r="345" spans="1:3" hidden="1" outlineLevel="2" x14ac:dyDescent="0.25">
      <c r="A345" s="4" t="s">
        <v>6</v>
      </c>
      <c r="B345" s="4">
        <v>2345</v>
      </c>
      <c r="C345" s="4">
        <v>41787</v>
      </c>
    </row>
    <row r="346" spans="1:3" hidden="1" outlineLevel="2" x14ac:dyDescent="0.25">
      <c r="A346" s="4" t="s">
        <v>6</v>
      </c>
      <c r="B346" s="4">
        <v>550345</v>
      </c>
      <c r="C346" s="4">
        <v>7917436</v>
      </c>
    </row>
    <row r="347" spans="1:3" hidden="1" outlineLevel="2" x14ac:dyDescent="0.25">
      <c r="A347" s="4" t="s">
        <v>6</v>
      </c>
      <c r="B347" s="4">
        <v>180</v>
      </c>
      <c r="C347" s="4">
        <v>1600</v>
      </c>
    </row>
    <row r="348" spans="1:3" hidden="1" outlineLevel="2" x14ac:dyDescent="0.25">
      <c r="A348" s="4" t="s">
        <v>6</v>
      </c>
      <c r="B348" s="4">
        <v>143317</v>
      </c>
      <c r="C348" s="4">
        <v>2469364</v>
      </c>
    </row>
    <row r="349" spans="1:3" hidden="1" outlineLevel="2" x14ac:dyDescent="0.25">
      <c r="A349" s="4" t="s">
        <v>6</v>
      </c>
      <c r="B349" s="4">
        <v>270</v>
      </c>
      <c r="C349" s="4">
        <v>3900</v>
      </c>
    </row>
    <row r="350" spans="1:3" hidden="1" outlineLevel="2" x14ac:dyDescent="0.25">
      <c r="A350" s="4" t="s">
        <v>6</v>
      </c>
      <c r="B350" s="4">
        <v>198</v>
      </c>
      <c r="C350" s="4">
        <v>4056</v>
      </c>
    </row>
    <row r="351" spans="1:3" hidden="1" outlineLevel="2" x14ac:dyDescent="0.25">
      <c r="A351" s="4" t="s">
        <v>6</v>
      </c>
      <c r="B351" s="4">
        <v>45</v>
      </c>
      <c r="C351" s="4">
        <v>3015</v>
      </c>
    </row>
    <row r="352" spans="1:3" outlineLevel="1" collapsed="1" x14ac:dyDescent="0.25">
      <c r="A352" s="5" t="s">
        <v>221</v>
      </c>
      <c r="B352" s="4">
        <f>SUBTOTAL(9,B344:B351)</f>
        <v>698145</v>
      </c>
      <c r="C352" s="4">
        <f>SUBTOTAL(9,C344:C351)</f>
        <v>10506728</v>
      </c>
    </row>
    <row r="353" spans="1:3" hidden="1" outlineLevel="2" x14ac:dyDescent="0.25">
      <c r="A353" s="4" t="s">
        <v>75</v>
      </c>
      <c r="B353" s="4">
        <v>17807</v>
      </c>
      <c r="C353" s="4">
        <v>165470</v>
      </c>
    </row>
    <row r="354" spans="1:3" hidden="1" outlineLevel="2" x14ac:dyDescent="0.25">
      <c r="A354" s="4" t="s">
        <v>75</v>
      </c>
      <c r="B354" s="4">
        <v>1269</v>
      </c>
      <c r="C354" s="4">
        <v>23097</v>
      </c>
    </row>
    <row r="355" spans="1:3" outlineLevel="1" collapsed="1" x14ac:dyDescent="0.25">
      <c r="A355" s="5" t="s">
        <v>222</v>
      </c>
      <c r="B355" s="4">
        <f>SUBTOTAL(9,B353:B354)</f>
        <v>19076</v>
      </c>
      <c r="C355" s="4">
        <f>SUBTOTAL(9,C353:C354)</f>
        <v>188567</v>
      </c>
    </row>
    <row r="356" spans="1:3" hidden="1" outlineLevel="2" x14ac:dyDescent="0.25">
      <c r="A356" s="4" t="s">
        <v>76</v>
      </c>
      <c r="B356" s="4">
        <v>54</v>
      </c>
      <c r="C356" s="4">
        <v>815</v>
      </c>
    </row>
    <row r="357" spans="1:3" hidden="1" outlineLevel="2" x14ac:dyDescent="0.25">
      <c r="A357" s="4" t="s">
        <v>76</v>
      </c>
      <c r="B357" s="4">
        <v>130</v>
      </c>
      <c r="C357" s="4">
        <v>2516</v>
      </c>
    </row>
    <row r="358" spans="1:3" hidden="1" outlineLevel="2" x14ac:dyDescent="0.25">
      <c r="A358" s="4" t="s">
        <v>76</v>
      </c>
      <c r="B358" s="4">
        <v>99</v>
      </c>
      <c r="C358" s="4">
        <v>3207</v>
      </c>
    </row>
    <row r="359" spans="1:3" outlineLevel="1" collapsed="1" x14ac:dyDescent="0.25">
      <c r="A359" s="5" t="s">
        <v>223</v>
      </c>
      <c r="B359" s="4">
        <f>SUBTOTAL(9,B356:B358)</f>
        <v>283</v>
      </c>
      <c r="C359" s="4">
        <f>SUBTOTAL(9,C356:C358)</f>
        <v>6538</v>
      </c>
    </row>
    <row r="360" spans="1:3" hidden="1" outlineLevel="2" x14ac:dyDescent="0.25">
      <c r="A360" s="4" t="s">
        <v>342</v>
      </c>
      <c r="B360" s="4">
        <v>7560</v>
      </c>
      <c r="C360" s="4">
        <v>60384</v>
      </c>
    </row>
    <row r="361" spans="1:3" outlineLevel="1" collapsed="1" x14ac:dyDescent="0.25">
      <c r="A361" s="5" t="s">
        <v>345</v>
      </c>
      <c r="B361" s="4">
        <f>SUBTOTAL(9,B360:B360)</f>
        <v>7560</v>
      </c>
      <c r="C361" s="4">
        <f>SUBTOTAL(9,C360:C360)</f>
        <v>60384</v>
      </c>
    </row>
    <row r="362" spans="1:3" hidden="1" outlineLevel="2" x14ac:dyDescent="0.25">
      <c r="A362" s="4" t="s">
        <v>77</v>
      </c>
      <c r="B362" s="4">
        <v>74181</v>
      </c>
      <c r="C362" s="4">
        <v>305971</v>
      </c>
    </row>
    <row r="363" spans="1:3" hidden="1" outlineLevel="2" x14ac:dyDescent="0.25">
      <c r="A363" s="4" t="s">
        <v>77</v>
      </c>
      <c r="B363" s="4">
        <v>527</v>
      </c>
      <c r="C363" s="4">
        <v>9528</v>
      </c>
    </row>
    <row r="364" spans="1:3" hidden="1" outlineLevel="2" x14ac:dyDescent="0.25">
      <c r="A364" s="4" t="s">
        <v>77</v>
      </c>
      <c r="B364" s="4">
        <v>504881</v>
      </c>
      <c r="C364" s="4">
        <v>1902691</v>
      </c>
    </row>
    <row r="365" spans="1:3" outlineLevel="1" collapsed="1" x14ac:dyDescent="0.25">
      <c r="A365" s="5" t="s">
        <v>224</v>
      </c>
      <c r="B365" s="4">
        <f>SUBTOTAL(9,B362:B364)</f>
        <v>579589</v>
      </c>
      <c r="C365" s="4">
        <f>SUBTOTAL(9,C362:C364)</f>
        <v>2218190</v>
      </c>
    </row>
    <row r="366" spans="1:3" hidden="1" outlineLevel="2" x14ac:dyDescent="0.25">
      <c r="A366" s="4" t="s">
        <v>22</v>
      </c>
      <c r="B366" s="4">
        <v>1305</v>
      </c>
      <c r="C366" s="4">
        <v>10170</v>
      </c>
    </row>
    <row r="367" spans="1:3" hidden="1" outlineLevel="2" x14ac:dyDescent="0.25">
      <c r="A367" s="4" t="s">
        <v>22</v>
      </c>
      <c r="B367" s="4">
        <v>950</v>
      </c>
      <c r="C367" s="4">
        <v>9170</v>
      </c>
    </row>
    <row r="368" spans="1:3" outlineLevel="1" collapsed="1" x14ac:dyDescent="0.25">
      <c r="A368" s="5" t="s">
        <v>225</v>
      </c>
      <c r="B368" s="4">
        <f>SUBTOTAL(9,B366:B367)</f>
        <v>2255</v>
      </c>
      <c r="C368" s="4">
        <f>SUBTOTAL(9,C366:C367)</f>
        <v>19340</v>
      </c>
    </row>
    <row r="369" spans="1:3" hidden="1" outlineLevel="2" x14ac:dyDescent="0.25">
      <c r="A369" s="4" t="s">
        <v>68</v>
      </c>
      <c r="B369" s="4">
        <v>1530</v>
      </c>
      <c r="C369" s="4">
        <v>19337</v>
      </c>
    </row>
    <row r="370" spans="1:3" hidden="1" outlineLevel="2" x14ac:dyDescent="0.25">
      <c r="A370" s="4" t="s">
        <v>68</v>
      </c>
      <c r="B370" s="4">
        <v>630</v>
      </c>
      <c r="C370" s="4">
        <v>12083</v>
      </c>
    </row>
    <row r="371" spans="1:3" outlineLevel="1" collapsed="1" x14ac:dyDescent="0.25">
      <c r="A371" s="5" t="s">
        <v>226</v>
      </c>
      <c r="B371" s="4">
        <f>SUBTOTAL(9,B369:B370)</f>
        <v>2160</v>
      </c>
      <c r="C371" s="4">
        <f>SUBTOTAL(9,C369:C370)</f>
        <v>31420</v>
      </c>
    </row>
    <row r="372" spans="1:3" hidden="1" outlineLevel="2" x14ac:dyDescent="0.25">
      <c r="A372" s="4" t="s">
        <v>23</v>
      </c>
      <c r="B372" s="4">
        <v>5994</v>
      </c>
      <c r="C372" s="4">
        <v>80484</v>
      </c>
    </row>
    <row r="373" spans="1:3" hidden="1" outlineLevel="2" x14ac:dyDescent="0.25">
      <c r="A373" s="4" t="s">
        <v>23</v>
      </c>
      <c r="B373" s="4">
        <v>26100</v>
      </c>
      <c r="C373" s="4">
        <v>240233</v>
      </c>
    </row>
    <row r="374" spans="1:3" hidden="1" outlineLevel="2" x14ac:dyDescent="0.25">
      <c r="A374" s="4" t="s">
        <v>23</v>
      </c>
      <c r="B374" s="4">
        <v>450</v>
      </c>
      <c r="C374" s="4">
        <v>8131</v>
      </c>
    </row>
    <row r="375" spans="1:3" hidden="1" outlineLevel="2" x14ac:dyDescent="0.25">
      <c r="A375" s="4" t="s">
        <v>23</v>
      </c>
      <c r="B375" s="4">
        <v>900</v>
      </c>
      <c r="C375" s="4">
        <v>5497</v>
      </c>
    </row>
    <row r="376" spans="1:3" hidden="1" outlineLevel="2" x14ac:dyDescent="0.25">
      <c r="A376" s="4" t="s">
        <v>23</v>
      </c>
      <c r="B376" s="4">
        <v>369506</v>
      </c>
      <c r="C376" s="4">
        <v>3312509</v>
      </c>
    </row>
    <row r="377" spans="1:3" hidden="1" outlineLevel="2" x14ac:dyDescent="0.25">
      <c r="A377" s="4" t="s">
        <v>23</v>
      </c>
      <c r="B377" s="4">
        <v>1350</v>
      </c>
      <c r="C377" s="4">
        <v>18000</v>
      </c>
    </row>
    <row r="378" spans="1:3" hidden="1" outlineLevel="2" x14ac:dyDescent="0.25">
      <c r="A378" s="4" t="s">
        <v>23</v>
      </c>
      <c r="B378" s="4">
        <v>159656</v>
      </c>
      <c r="C378" s="4">
        <v>1901508</v>
      </c>
    </row>
    <row r="379" spans="1:3" hidden="1" outlineLevel="2" x14ac:dyDescent="0.25">
      <c r="A379" s="4" t="s">
        <v>23</v>
      </c>
      <c r="B379" s="4">
        <v>119107</v>
      </c>
      <c r="C379" s="4">
        <v>552173</v>
      </c>
    </row>
    <row r="380" spans="1:3" outlineLevel="1" collapsed="1" x14ac:dyDescent="0.25">
      <c r="A380" s="5" t="s">
        <v>227</v>
      </c>
      <c r="B380" s="4">
        <f>SUBTOTAL(9,B372:B379)</f>
        <v>683063</v>
      </c>
      <c r="C380" s="4">
        <f>SUBTOTAL(9,C372:C379)</f>
        <v>6118535</v>
      </c>
    </row>
    <row r="381" spans="1:3" hidden="1" outlineLevel="2" x14ac:dyDescent="0.25">
      <c r="A381" s="4" t="s">
        <v>36</v>
      </c>
      <c r="B381" s="4">
        <v>85025</v>
      </c>
      <c r="C381" s="4">
        <v>735021</v>
      </c>
    </row>
    <row r="382" spans="1:3" hidden="1" outlineLevel="2" x14ac:dyDescent="0.25">
      <c r="A382" s="4" t="s">
        <v>36</v>
      </c>
      <c r="B382" s="4">
        <v>10769</v>
      </c>
      <c r="C382" s="4">
        <v>141674</v>
      </c>
    </row>
    <row r="383" spans="1:3" hidden="1" outlineLevel="2" x14ac:dyDescent="0.25">
      <c r="A383" s="4" t="s">
        <v>36</v>
      </c>
      <c r="B383" s="4">
        <v>36</v>
      </c>
      <c r="C383" s="4">
        <v>2259</v>
      </c>
    </row>
    <row r="384" spans="1:3" hidden="1" outlineLevel="2" x14ac:dyDescent="0.25">
      <c r="A384" s="4" t="s">
        <v>36</v>
      </c>
      <c r="B384" s="4">
        <v>192000</v>
      </c>
      <c r="C384" s="4">
        <v>790791</v>
      </c>
    </row>
    <row r="385" spans="1:3" outlineLevel="1" collapsed="1" x14ac:dyDescent="0.25">
      <c r="A385" s="5" t="s">
        <v>228</v>
      </c>
      <c r="B385" s="4">
        <f>SUBTOTAL(9,B381:B384)</f>
        <v>287830</v>
      </c>
      <c r="C385" s="4">
        <f>SUBTOTAL(9,C381:C384)</f>
        <v>1669745</v>
      </c>
    </row>
    <row r="386" spans="1:3" hidden="1" outlineLevel="2" x14ac:dyDescent="0.25">
      <c r="A386" s="4" t="s">
        <v>24</v>
      </c>
      <c r="B386" s="4">
        <v>554</v>
      </c>
      <c r="C386" s="4">
        <v>7636</v>
      </c>
    </row>
    <row r="387" spans="1:3" hidden="1" outlineLevel="2" x14ac:dyDescent="0.25">
      <c r="A387" s="4" t="s">
        <v>24</v>
      </c>
      <c r="B387" s="4">
        <v>883</v>
      </c>
      <c r="C387" s="4">
        <v>11124</v>
      </c>
    </row>
    <row r="388" spans="1:3" hidden="1" outlineLevel="2" x14ac:dyDescent="0.25">
      <c r="A388" s="4" t="s">
        <v>24</v>
      </c>
      <c r="B388" s="4">
        <v>2016</v>
      </c>
      <c r="C388" s="4">
        <v>46051</v>
      </c>
    </row>
    <row r="389" spans="1:3" hidden="1" outlineLevel="2" x14ac:dyDescent="0.25">
      <c r="A389" s="4" t="s">
        <v>24</v>
      </c>
      <c r="B389" s="4">
        <v>15</v>
      </c>
      <c r="C389" s="4">
        <v>1296</v>
      </c>
    </row>
    <row r="390" spans="1:3" hidden="1" outlineLevel="2" x14ac:dyDescent="0.25">
      <c r="A390" s="4" t="s">
        <v>24</v>
      </c>
      <c r="B390" s="4">
        <v>77096</v>
      </c>
      <c r="C390" s="4">
        <v>883411</v>
      </c>
    </row>
    <row r="391" spans="1:3" hidden="1" outlineLevel="2" x14ac:dyDescent="0.25">
      <c r="A391" s="4" t="s">
        <v>24</v>
      </c>
      <c r="B391" s="4">
        <v>10526</v>
      </c>
      <c r="C391" s="4">
        <v>236794</v>
      </c>
    </row>
    <row r="392" spans="1:3" hidden="1" outlineLevel="2" x14ac:dyDescent="0.25">
      <c r="A392" s="4" t="s">
        <v>24</v>
      </c>
      <c r="B392" s="4">
        <v>833</v>
      </c>
      <c r="C392" s="4">
        <v>13093</v>
      </c>
    </row>
    <row r="393" spans="1:3" hidden="1" outlineLevel="2" x14ac:dyDescent="0.25">
      <c r="A393" s="4" t="s">
        <v>24</v>
      </c>
      <c r="B393" s="4">
        <v>900</v>
      </c>
      <c r="C393" s="4">
        <v>6761</v>
      </c>
    </row>
    <row r="394" spans="1:3" hidden="1" outlineLevel="2" x14ac:dyDescent="0.25">
      <c r="A394" s="4" t="s">
        <v>24</v>
      </c>
      <c r="B394" s="4">
        <v>900</v>
      </c>
      <c r="C394" s="4">
        <v>6611</v>
      </c>
    </row>
    <row r="395" spans="1:3" outlineLevel="1" collapsed="1" x14ac:dyDescent="0.25">
      <c r="A395" s="5" t="s">
        <v>229</v>
      </c>
      <c r="B395" s="4">
        <f>SUBTOTAL(9,B386:B394)</f>
        <v>93723</v>
      </c>
      <c r="C395" s="4">
        <f>SUBTOTAL(9,C386:C394)</f>
        <v>1212777</v>
      </c>
    </row>
    <row r="396" spans="1:3" hidden="1" outlineLevel="2" x14ac:dyDescent="0.25">
      <c r="A396" s="4" t="s">
        <v>78</v>
      </c>
      <c r="B396" s="4">
        <v>81</v>
      </c>
      <c r="C396" s="4">
        <v>2476</v>
      </c>
    </row>
    <row r="397" spans="1:3" hidden="1" outlineLevel="2" x14ac:dyDescent="0.25">
      <c r="A397" s="4" t="s">
        <v>78</v>
      </c>
      <c r="B397" s="4">
        <v>75314</v>
      </c>
      <c r="C397" s="4">
        <v>771529</v>
      </c>
    </row>
    <row r="398" spans="1:3" hidden="1" outlineLevel="2" x14ac:dyDescent="0.25">
      <c r="A398" s="4" t="s">
        <v>78</v>
      </c>
      <c r="B398" s="4">
        <v>18809</v>
      </c>
      <c r="C398" s="4">
        <v>359353</v>
      </c>
    </row>
    <row r="399" spans="1:3" outlineLevel="1" collapsed="1" x14ac:dyDescent="0.25">
      <c r="A399" s="5" t="s">
        <v>230</v>
      </c>
      <c r="B399" s="4">
        <f>SUBTOTAL(9,B396:B398)</f>
        <v>94204</v>
      </c>
      <c r="C399" s="4">
        <f>SUBTOTAL(9,C396:C398)</f>
        <v>1133358</v>
      </c>
    </row>
    <row r="400" spans="1:3" hidden="1" outlineLevel="2" x14ac:dyDescent="0.25">
      <c r="A400" s="4" t="s">
        <v>258</v>
      </c>
      <c r="B400" s="4">
        <v>901</v>
      </c>
      <c r="C400" s="4">
        <v>10879</v>
      </c>
    </row>
    <row r="401" spans="1:3" hidden="1" outlineLevel="2" x14ac:dyDescent="0.25">
      <c r="A401" s="4" t="s">
        <v>258</v>
      </c>
      <c r="B401" s="4">
        <v>162</v>
      </c>
      <c r="C401" s="4">
        <v>2386</v>
      </c>
    </row>
    <row r="402" spans="1:3" outlineLevel="1" collapsed="1" x14ac:dyDescent="0.25">
      <c r="A402" s="5" t="s">
        <v>266</v>
      </c>
      <c r="B402" s="4">
        <f>SUBTOTAL(9,B400:B401)</f>
        <v>1063</v>
      </c>
      <c r="C402" s="4">
        <f>SUBTOTAL(9,C400:C401)</f>
        <v>13265</v>
      </c>
    </row>
    <row r="403" spans="1:3" hidden="1" outlineLevel="2" x14ac:dyDescent="0.25">
      <c r="A403" s="4" t="s">
        <v>25</v>
      </c>
      <c r="B403" s="4">
        <v>114</v>
      </c>
      <c r="C403" s="4">
        <v>1116</v>
      </c>
    </row>
    <row r="404" spans="1:3" hidden="1" outlineLevel="2" x14ac:dyDescent="0.25">
      <c r="A404" s="4" t="s">
        <v>25</v>
      </c>
      <c r="B404" s="4">
        <v>360</v>
      </c>
      <c r="C404" s="4">
        <v>3353</v>
      </c>
    </row>
    <row r="405" spans="1:3" hidden="1" outlineLevel="2" x14ac:dyDescent="0.25">
      <c r="A405" s="4" t="s">
        <v>25</v>
      </c>
      <c r="B405" s="4">
        <v>3771</v>
      </c>
      <c r="C405" s="4">
        <v>14530</v>
      </c>
    </row>
    <row r="406" spans="1:3" hidden="1" outlineLevel="2" x14ac:dyDescent="0.25">
      <c r="A406" s="4" t="s">
        <v>25</v>
      </c>
      <c r="B406" s="4">
        <v>9455</v>
      </c>
      <c r="C406" s="4">
        <v>35445</v>
      </c>
    </row>
    <row r="407" spans="1:3" hidden="1" outlineLevel="2" x14ac:dyDescent="0.25">
      <c r="A407" s="4" t="s">
        <v>25</v>
      </c>
      <c r="B407" s="4">
        <v>2787</v>
      </c>
      <c r="C407" s="4">
        <v>25402</v>
      </c>
    </row>
    <row r="408" spans="1:3" hidden="1" outlineLevel="2" x14ac:dyDescent="0.25">
      <c r="A408" s="4" t="s">
        <v>25</v>
      </c>
      <c r="B408" s="4">
        <v>3510</v>
      </c>
      <c r="C408" s="4">
        <v>27786</v>
      </c>
    </row>
    <row r="409" spans="1:3" hidden="1" outlineLevel="2" x14ac:dyDescent="0.25">
      <c r="A409" s="4" t="s">
        <v>25</v>
      </c>
      <c r="B409" s="4">
        <v>40</v>
      </c>
      <c r="C409" s="4">
        <v>1378</v>
      </c>
    </row>
    <row r="410" spans="1:3" outlineLevel="1" collapsed="1" x14ac:dyDescent="0.25">
      <c r="A410" s="5" t="s">
        <v>231</v>
      </c>
      <c r="B410" s="4">
        <f>SUBTOTAL(9,B403:B409)</f>
        <v>20037</v>
      </c>
      <c r="C410" s="4">
        <f>SUBTOTAL(9,C403:C409)</f>
        <v>109010</v>
      </c>
    </row>
    <row r="411" spans="1:3" hidden="1" outlineLevel="2" x14ac:dyDescent="0.25">
      <c r="A411" s="4" t="s">
        <v>296</v>
      </c>
      <c r="B411" s="4">
        <v>2700</v>
      </c>
      <c r="C411" s="4">
        <v>30394</v>
      </c>
    </row>
    <row r="412" spans="1:3" hidden="1" outlineLevel="2" x14ac:dyDescent="0.25">
      <c r="A412" s="4" t="s">
        <v>296</v>
      </c>
      <c r="B412" s="4">
        <v>1000</v>
      </c>
      <c r="C412" s="4">
        <v>15253</v>
      </c>
    </row>
    <row r="413" spans="1:3" outlineLevel="1" collapsed="1" x14ac:dyDescent="0.25">
      <c r="A413" s="5" t="s">
        <v>300</v>
      </c>
      <c r="B413" s="4">
        <f>SUBTOTAL(9,B411:B412)</f>
        <v>3700</v>
      </c>
      <c r="C413" s="4">
        <f>SUBTOTAL(9,C411:C412)</f>
        <v>45647</v>
      </c>
    </row>
    <row r="414" spans="1:3" hidden="1" outlineLevel="2" x14ac:dyDescent="0.25">
      <c r="A414" s="4" t="s">
        <v>37</v>
      </c>
      <c r="B414" s="4">
        <v>495</v>
      </c>
      <c r="C414" s="4">
        <v>5335</v>
      </c>
    </row>
    <row r="415" spans="1:3" hidden="1" outlineLevel="2" x14ac:dyDescent="0.25">
      <c r="A415" s="4" t="s">
        <v>37</v>
      </c>
      <c r="B415" s="4">
        <v>68027</v>
      </c>
      <c r="C415" s="4">
        <v>532458</v>
      </c>
    </row>
    <row r="416" spans="1:3" hidden="1" outlineLevel="2" x14ac:dyDescent="0.25">
      <c r="A416" s="4" t="s">
        <v>37</v>
      </c>
      <c r="B416" s="4">
        <v>14468</v>
      </c>
      <c r="C416" s="4">
        <v>124993</v>
      </c>
    </row>
    <row r="417" spans="1:3" outlineLevel="1" collapsed="1" x14ac:dyDescent="0.25">
      <c r="A417" s="5" t="s">
        <v>232</v>
      </c>
      <c r="B417" s="4">
        <f>SUBTOTAL(9,B414:B416)</f>
        <v>82990</v>
      </c>
      <c r="C417" s="4">
        <f>SUBTOTAL(9,C414:C416)</f>
        <v>662786</v>
      </c>
    </row>
    <row r="418" spans="1:3" hidden="1" outlineLevel="2" x14ac:dyDescent="0.25">
      <c r="A418" s="4" t="s">
        <v>26</v>
      </c>
      <c r="B418" s="4">
        <v>326</v>
      </c>
      <c r="C418" s="4">
        <v>6430</v>
      </c>
    </row>
    <row r="419" spans="1:3" hidden="1" outlineLevel="2" x14ac:dyDescent="0.25">
      <c r="A419" s="4" t="s">
        <v>26</v>
      </c>
      <c r="B419" s="4">
        <v>1254</v>
      </c>
      <c r="C419" s="4">
        <v>22013</v>
      </c>
    </row>
    <row r="420" spans="1:3" hidden="1" outlineLevel="2" x14ac:dyDescent="0.25">
      <c r="A420" s="4" t="s">
        <v>26</v>
      </c>
      <c r="B420" s="4">
        <v>119915</v>
      </c>
      <c r="C420" s="4">
        <v>1266861</v>
      </c>
    </row>
    <row r="421" spans="1:3" hidden="1" outlineLevel="2" x14ac:dyDescent="0.25">
      <c r="A421" s="4" t="s">
        <v>26</v>
      </c>
      <c r="B421" s="4">
        <v>18857</v>
      </c>
      <c r="C421" s="4">
        <v>268037</v>
      </c>
    </row>
    <row r="422" spans="1:3" outlineLevel="1" collapsed="1" x14ac:dyDescent="0.25">
      <c r="A422" s="5" t="s">
        <v>233</v>
      </c>
      <c r="B422" s="4">
        <f>SUBTOTAL(9,B418:B421)</f>
        <v>140352</v>
      </c>
      <c r="C422" s="4">
        <f>SUBTOTAL(9,C418:C421)</f>
        <v>1563341</v>
      </c>
    </row>
    <row r="423" spans="1:3" hidden="1" outlineLevel="2" x14ac:dyDescent="0.25">
      <c r="A423" s="4" t="s">
        <v>27</v>
      </c>
      <c r="B423" s="4">
        <v>16249</v>
      </c>
      <c r="C423" s="4">
        <v>211554</v>
      </c>
    </row>
    <row r="424" spans="1:3" hidden="1" outlineLevel="2" x14ac:dyDescent="0.25">
      <c r="A424" s="4" t="s">
        <v>27</v>
      </c>
      <c r="B424" s="4">
        <v>74298</v>
      </c>
      <c r="C424" s="4">
        <v>729507</v>
      </c>
    </row>
    <row r="425" spans="1:3" hidden="1" outlineLevel="2" x14ac:dyDescent="0.25">
      <c r="A425" s="4" t="s">
        <v>27</v>
      </c>
      <c r="B425" s="4">
        <v>1692</v>
      </c>
      <c r="C425" s="4">
        <v>39072</v>
      </c>
    </row>
    <row r="426" spans="1:3" hidden="1" outlineLevel="2" x14ac:dyDescent="0.25">
      <c r="A426" s="4" t="s">
        <v>27</v>
      </c>
      <c r="B426" s="4">
        <v>0</v>
      </c>
      <c r="C426" s="4">
        <v>48</v>
      </c>
    </row>
    <row r="427" spans="1:3" hidden="1" outlineLevel="2" x14ac:dyDescent="0.25">
      <c r="A427" s="4" t="s">
        <v>27</v>
      </c>
      <c r="B427" s="4">
        <v>19438598</v>
      </c>
      <c r="C427" s="4">
        <v>148653507</v>
      </c>
    </row>
    <row r="428" spans="1:3" hidden="1" outlineLevel="2" x14ac:dyDescent="0.25">
      <c r="A428" s="4" t="s">
        <v>27</v>
      </c>
      <c r="B428" s="4">
        <v>17504</v>
      </c>
      <c r="C428" s="4">
        <v>198255</v>
      </c>
    </row>
    <row r="429" spans="1:3" hidden="1" outlineLevel="2" x14ac:dyDescent="0.25">
      <c r="A429" s="4" t="s">
        <v>27</v>
      </c>
      <c r="B429" s="4">
        <v>1722133</v>
      </c>
      <c r="C429" s="4">
        <v>19405585</v>
      </c>
    </row>
    <row r="430" spans="1:3" hidden="1" outlineLevel="2" x14ac:dyDescent="0.25">
      <c r="A430" s="4" t="s">
        <v>27</v>
      </c>
      <c r="B430" s="4">
        <v>1257</v>
      </c>
      <c r="C430" s="4">
        <v>81626</v>
      </c>
    </row>
    <row r="431" spans="1:3" hidden="1" outlineLevel="2" x14ac:dyDescent="0.25">
      <c r="A431" s="4" t="s">
        <v>27</v>
      </c>
      <c r="B431" s="4">
        <v>721826</v>
      </c>
      <c r="C431" s="4">
        <v>2573349</v>
      </c>
    </row>
    <row r="432" spans="1:3" hidden="1" outlineLevel="2" x14ac:dyDescent="0.25">
      <c r="A432" s="4" t="s">
        <v>27</v>
      </c>
      <c r="B432" s="4">
        <v>606</v>
      </c>
      <c r="C432" s="4">
        <v>30285</v>
      </c>
    </row>
    <row r="433" spans="1:3" hidden="1" outlineLevel="2" x14ac:dyDescent="0.25">
      <c r="A433" s="4" t="s">
        <v>27</v>
      </c>
      <c r="B433" s="4">
        <v>30</v>
      </c>
      <c r="C433" s="4">
        <v>763</v>
      </c>
    </row>
    <row r="434" spans="1:3" hidden="1" outlineLevel="2" x14ac:dyDescent="0.25">
      <c r="A434" s="4" t="s">
        <v>27</v>
      </c>
      <c r="B434" s="4">
        <v>337430</v>
      </c>
      <c r="C434" s="4">
        <v>1350208</v>
      </c>
    </row>
    <row r="435" spans="1:3" hidden="1" outlineLevel="2" x14ac:dyDescent="0.25">
      <c r="A435" s="4" t="s">
        <v>27</v>
      </c>
      <c r="B435" s="4">
        <v>48000</v>
      </c>
      <c r="C435" s="4">
        <v>292800</v>
      </c>
    </row>
    <row r="436" spans="1:3" hidden="1" outlineLevel="2" x14ac:dyDescent="0.25">
      <c r="A436" s="4" t="s">
        <v>27</v>
      </c>
      <c r="B436" s="4">
        <v>29954916</v>
      </c>
      <c r="C436" s="4">
        <v>113174961</v>
      </c>
    </row>
    <row r="437" spans="1:3" hidden="1" outlineLevel="2" x14ac:dyDescent="0.25">
      <c r="A437" s="4" t="s">
        <v>27</v>
      </c>
      <c r="B437" s="4">
        <v>1923158</v>
      </c>
      <c r="C437" s="4">
        <v>7074073</v>
      </c>
    </row>
    <row r="438" spans="1:3" outlineLevel="1" collapsed="1" x14ac:dyDescent="0.25">
      <c r="A438" s="5" t="s">
        <v>234</v>
      </c>
      <c r="B438" s="4">
        <f>SUBTOTAL(9,B423:B437)</f>
        <v>54257697</v>
      </c>
      <c r="C438" s="4">
        <f>SUBTOTAL(9,C423:C437)</f>
        <v>293815593</v>
      </c>
    </row>
    <row r="439" spans="1:3" hidden="1" outlineLevel="2" x14ac:dyDescent="0.25">
      <c r="A439" s="4" t="s">
        <v>7</v>
      </c>
      <c r="B439" s="4">
        <v>14</v>
      </c>
      <c r="C439" s="4">
        <v>421</v>
      </c>
    </row>
    <row r="440" spans="1:3" hidden="1" outlineLevel="2" x14ac:dyDescent="0.25">
      <c r="A440" s="4" t="s">
        <v>7</v>
      </c>
      <c r="B440" s="4">
        <v>72000</v>
      </c>
      <c r="C440" s="4">
        <v>309600</v>
      </c>
    </row>
    <row r="441" spans="1:3" hidden="1" outlineLevel="2" x14ac:dyDescent="0.25">
      <c r="A441" s="4" t="s">
        <v>7</v>
      </c>
      <c r="B441" s="4">
        <v>152596</v>
      </c>
      <c r="C441" s="4">
        <v>1789505</v>
      </c>
    </row>
    <row r="442" spans="1:3" hidden="1" outlineLevel="2" x14ac:dyDescent="0.25">
      <c r="A442" s="4" t="s">
        <v>7</v>
      </c>
      <c r="B442" s="4">
        <v>64282</v>
      </c>
      <c r="C442" s="4">
        <v>533559</v>
      </c>
    </row>
    <row r="443" spans="1:3" hidden="1" outlineLevel="2" x14ac:dyDescent="0.25">
      <c r="A443" s="4" t="s">
        <v>7</v>
      </c>
      <c r="B443" s="4">
        <v>6296</v>
      </c>
      <c r="C443" s="4">
        <v>39650</v>
      </c>
    </row>
    <row r="444" spans="1:3" hidden="1" outlineLevel="2" x14ac:dyDescent="0.25">
      <c r="A444" s="4" t="s">
        <v>7</v>
      </c>
      <c r="B444" s="4">
        <v>32042595</v>
      </c>
      <c r="C444" s="4">
        <v>273703463</v>
      </c>
    </row>
    <row r="445" spans="1:3" hidden="1" outlineLevel="2" x14ac:dyDescent="0.25">
      <c r="A445" s="4" t="s">
        <v>7</v>
      </c>
      <c r="B445" s="4">
        <v>578581</v>
      </c>
      <c r="C445" s="4">
        <v>2403591</v>
      </c>
    </row>
    <row r="446" spans="1:3" hidden="1" outlineLevel="2" x14ac:dyDescent="0.25">
      <c r="A446" s="4" t="s">
        <v>7</v>
      </c>
      <c r="B446" s="4">
        <v>1369163</v>
      </c>
      <c r="C446" s="4">
        <v>15770211</v>
      </c>
    </row>
    <row r="447" spans="1:3" hidden="1" outlineLevel="2" x14ac:dyDescent="0.25">
      <c r="A447" s="4" t="s">
        <v>7</v>
      </c>
      <c r="B447" s="4">
        <v>48000</v>
      </c>
      <c r="C447" s="4">
        <v>203800</v>
      </c>
    </row>
    <row r="448" spans="1:3" hidden="1" outlineLevel="2" x14ac:dyDescent="0.25">
      <c r="A448" s="4" t="s">
        <v>7</v>
      </c>
      <c r="B448" s="4">
        <v>48000</v>
      </c>
      <c r="C448" s="4">
        <v>203040</v>
      </c>
    </row>
    <row r="449" spans="1:3" hidden="1" outlineLevel="2" x14ac:dyDescent="0.25">
      <c r="A449" s="4" t="s">
        <v>7</v>
      </c>
      <c r="B449" s="4">
        <v>2100</v>
      </c>
      <c r="C449" s="4">
        <v>16800</v>
      </c>
    </row>
    <row r="450" spans="1:3" hidden="1" outlineLevel="2" x14ac:dyDescent="0.25">
      <c r="A450" s="4" t="s">
        <v>7</v>
      </c>
      <c r="B450" s="4">
        <v>24000</v>
      </c>
      <c r="C450" s="4">
        <v>93600</v>
      </c>
    </row>
    <row r="451" spans="1:3" hidden="1" outlineLevel="2" x14ac:dyDescent="0.25">
      <c r="A451" s="4" t="s">
        <v>7</v>
      </c>
      <c r="B451" s="4">
        <v>10845951</v>
      </c>
      <c r="C451" s="4">
        <v>40186782</v>
      </c>
    </row>
    <row r="452" spans="1:3" hidden="1" outlineLevel="2" x14ac:dyDescent="0.25">
      <c r="A452" s="4" t="s">
        <v>7</v>
      </c>
      <c r="B452" s="4">
        <v>3216426</v>
      </c>
      <c r="C452" s="4">
        <v>18512620</v>
      </c>
    </row>
    <row r="453" spans="1:3" hidden="1" outlineLevel="2" x14ac:dyDescent="0.25">
      <c r="A453" s="4" t="s">
        <v>7</v>
      </c>
      <c r="B453" s="4">
        <v>4000</v>
      </c>
      <c r="C453" s="4">
        <v>18178</v>
      </c>
    </row>
    <row r="454" spans="1:3" outlineLevel="1" collapsed="1" x14ac:dyDescent="0.25">
      <c r="A454" s="5" t="s">
        <v>235</v>
      </c>
      <c r="B454" s="4">
        <f>SUBTOTAL(9,B439:B453)</f>
        <v>48474004</v>
      </c>
      <c r="C454" s="4">
        <f>SUBTOTAL(9,C439:C453)</f>
        <v>353784820</v>
      </c>
    </row>
    <row r="455" spans="1:3" hidden="1" outlineLevel="2" x14ac:dyDescent="0.25">
      <c r="A455" s="4" t="s">
        <v>79</v>
      </c>
      <c r="B455" s="4">
        <v>612</v>
      </c>
      <c r="C455" s="4">
        <v>5442</v>
      </c>
    </row>
    <row r="456" spans="1:3" hidden="1" outlineLevel="2" x14ac:dyDescent="0.25">
      <c r="A456" s="4" t="s">
        <v>79</v>
      </c>
      <c r="B456" s="4">
        <v>396</v>
      </c>
      <c r="C456" s="4">
        <v>3948</v>
      </c>
    </row>
    <row r="457" spans="1:3" outlineLevel="1" collapsed="1" x14ac:dyDescent="0.25">
      <c r="A457" s="5" t="s">
        <v>236</v>
      </c>
      <c r="B457" s="4">
        <f>SUBTOTAL(9,B455:B456)</f>
        <v>1008</v>
      </c>
      <c r="C457" s="4">
        <f>SUBTOTAL(9,C455:C456)</f>
        <v>9390</v>
      </c>
    </row>
    <row r="458" spans="1:3" hidden="1" outlineLevel="2" x14ac:dyDescent="0.25">
      <c r="A458" s="4" t="s">
        <v>28</v>
      </c>
      <c r="B458" s="4">
        <v>1373</v>
      </c>
      <c r="C458" s="4">
        <v>13034</v>
      </c>
    </row>
    <row r="459" spans="1:3" hidden="1" outlineLevel="2" x14ac:dyDescent="0.25">
      <c r="A459" s="4" t="s">
        <v>28</v>
      </c>
      <c r="B459" s="4">
        <v>868</v>
      </c>
      <c r="C459" s="4">
        <v>11631</v>
      </c>
    </row>
    <row r="460" spans="1:3" outlineLevel="1" collapsed="1" x14ac:dyDescent="0.25">
      <c r="A460" s="5" t="s">
        <v>238</v>
      </c>
      <c r="B460" s="4">
        <f>SUBTOTAL(9,B458:B459)</f>
        <v>2241</v>
      </c>
      <c r="C460" s="4">
        <f>SUBTOTAL(9,C458:C459)</f>
        <v>24665</v>
      </c>
    </row>
    <row r="461" spans="1:3" hidden="1" outlineLevel="2" x14ac:dyDescent="0.25">
      <c r="A461" s="4" t="s">
        <v>8</v>
      </c>
      <c r="B461" s="4">
        <v>9</v>
      </c>
      <c r="C461" s="4">
        <v>259</v>
      </c>
    </row>
    <row r="462" spans="1:3" hidden="1" outlineLevel="2" x14ac:dyDescent="0.25">
      <c r="A462" s="4" t="s">
        <v>8</v>
      </c>
      <c r="B462" s="4">
        <v>29334</v>
      </c>
      <c r="C462" s="4">
        <v>240490</v>
      </c>
    </row>
    <row r="463" spans="1:3" hidden="1" outlineLevel="2" x14ac:dyDescent="0.25">
      <c r="A463" s="4" t="s">
        <v>8</v>
      </c>
      <c r="B463" s="4">
        <v>4498</v>
      </c>
      <c r="C463" s="4">
        <v>49819</v>
      </c>
    </row>
    <row r="464" spans="1:3" outlineLevel="1" collapsed="1" x14ac:dyDescent="0.25">
      <c r="A464" s="5" t="s">
        <v>239</v>
      </c>
      <c r="B464" s="4">
        <f>SUBTOTAL(9,B461:B463)</f>
        <v>33841</v>
      </c>
      <c r="C464" s="4">
        <f>SUBTOTAL(9,C461:C463)</f>
        <v>290568</v>
      </c>
    </row>
    <row r="465" spans="1:3" hidden="1" outlineLevel="2" x14ac:dyDescent="0.25">
      <c r="A465" s="4" t="s">
        <v>355</v>
      </c>
      <c r="B465" s="4">
        <v>7245</v>
      </c>
      <c r="C465" s="4">
        <v>98747</v>
      </c>
    </row>
    <row r="466" spans="1:3" hidden="1" outlineLevel="2" x14ac:dyDescent="0.25">
      <c r="A466" s="4" t="s">
        <v>355</v>
      </c>
      <c r="B466" s="4">
        <v>990</v>
      </c>
      <c r="C466" s="4">
        <v>15817</v>
      </c>
    </row>
    <row r="467" spans="1:3" outlineLevel="1" collapsed="1" x14ac:dyDescent="0.25">
      <c r="A467" s="5" t="s">
        <v>356</v>
      </c>
      <c r="B467" s="4">
        <f>SUBTOTAL(9,B465:B466)</f>
        <v>8235</v>
      </c>
      <c r="C467" s="4">
        <f>SUBTOTAL(9,C465:C466)</f>
        <v>114564</v>
      </c>
    </row>
    <row r="468" spans="1:3" x14ac:dyDescent="0.25">
      <c r="A468" s="5" t="s">
        <v>240</v>
      </c>
      <c r="B468" s="4">
        <f>SUBTOTAL(9,B2:B466)</f>
        <v>190954963</v>
      </c>
      <c r="C468" s="4">
        <f>SUBTOTAL(9,C2:C466)</f>
        <v>1203151941</v>
      </c>
    </row>
    <row r="469" spans="1:3" x14ac:dyDescent="0.25">
      <c r="A469" s="4"/>
      <c r="B469" s="4"/>
      <c r="C469" s="4"/>
    </row>
    <row r="470" spans="1:3" x14ac:dyDescent="0.25">
      <c r="A470" s="4"/>
      <c r="B470" s="4"/>
      <c r="C470" s="4"/>
    </row>
    <row r="471" spans="1:3" x14ac:dyDescent="0.25">
      <c r="A471" s="4"/>
      <c r="B471" s="4"/>
      <c r="C471" s="4"/>
    </row>
    <row r="472" spans="1:3" x14ac:dyDescent="0.25">
      <c r="A472" s="4"/>
      <c r="B472" s="4"/>
      <c r="C472" s="4"/>
    </row>
  </sheetData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85ED-BFB9-4E31-B0E4-B537C382C5E2}">
  <dimension ref="A1:C89"/>
  <sheetViews>
    <sheetView topLeftCell="A62" workbookViewId="0">
      <selection activeCell="C2" sqref="C2:C89"/>
    </sheetView>
  </sheetViews>
  <sheetFormatPr defaultRowHeight="15" x14ac:dyDescent="0.25"/>
  <cols>
    <col min="1" max="1" width="40.42578125" bestFit="1" customWidth="1"/>
    <col min="2" max="2" width="11.5703125" bestFit="1" customWidth="1"/>
    <col min="3" max="3" width="11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7</v>
      </c>
      <c r="B2">
        <v>48474004</v>
      </c>
      <c r="C2">
        <v>353784820</v>
      </c>
    </row>
    <row r="3" spans="1:3" x14ac:dyDescent="0.25">
      <c r="A3" t="s">
        <v>27</v>
      </c>
      <c r="B3">
        <v>54257697</v>
      </c>
      <c r="C3">
        <v>293815593</v>
      </c>
    </row>
    <row r="4" spans="1:3" x14ac:dyDescent="0.25">
      <c r="A4" t="s">
        <v>1</v>
      </c>
      <c r="B4">
        <v>49342998</v>
      </c>
      <c r="C4">
        <v>270613180</v>
      </c>
    </row>
    <row r="5" spans="1:3" x14ac:dyDescent="0.25">
      <c r="A5" t="s">
        <v>10</v>
      </c>
      <c r="B5">
        <v>6841241</v>
      </c>
      <c r="C5">
        <v>69657842</v>
      </c>
    </row>
    <row r="6" spans="1:3" x14ac:dyDescent="0.25">
      <c r="A6" t="s">
        <v>12</v>
      </c>
      <c r="B6">
        <v>10270679</v>
      </c>
      <c r="C6">
        <v>41690468</v>
      </c>
    </row>
    <row r="7" spans="1:3" x14ac:dyDescent="0.25">
      <c r="A7" t="s">
        <v>51</v>
      </c>
      <c r="B7">
        <v>4853164</v>
      </c>
      <c r="C7">
        <v>23312884</v>
      </c>
    </row>
    <row r="8" spans="1:3" x14ac:dyDescent="0.25">
      <c r="A8" t="s">
        <v>14</v>
      </c>
      <c r="B8">
        <v>2234423</v>
      </c>
      <c r="C8">
        <v>20894121</v>
      </c>
    </row>
    <row r="9" spans="1:3" x14ac:dyDescent="0.25">
      <c r="A9" t="s">
        <v>31</v>
      </c>
      <c r="B9">
        <v>1992997</v>
      </c>
      <c r="C9">
        <v>15688420</v>
      </c>
    </row>
    <row r="10" spans="1:3" x14ac:dyDescent="0.25">
      <c r="A10" t="s">
        <v>29</v>
      </c>
      <c r="B10">
        <v>1141235</v>
      </c>
      <c r="C10">
        <v>15227748</v>
      </c>
    </row>
    <row r="11" spans="1:3" x14ac:dyDescent="0.25">
      <c r="A11" t="s">
        <v>4</v>
      </c>
      <c r="B11">
        <v>794387</v>
      </c>
      <c r="C11">
        <v>10638125</v>
      </c>
    </row>
    <row r="12" spans="1:3" x14ac:dyDescent="0.25">
      <c r="A12" t="s">
        <v>6</v>
      </c>
      <c r="B12">
        <v>698145</v>
      </c>
      <c r="C12">
        <v>10506728</v>
      </c>
    </row>
    <row r="13" spans="1:3" x14ac:dyDescent="0.25">
      <c r="A13" t="s">
        <v>21</v>
      </c>
      <c r="B13">
        <v>1307427</v>
      </c>
      <c r="C13">
        <v>9914240</v>
      </c>
    </row>
    <row r="14" spans="1:3" x14ac:dyDescent="0.25">
      <c r="A14" t="s">
        <v>18</v>
      </c>
      <c r="B14">
        <v>1205767</v>
      </c>
      <c r="C14">
        <v>9200095</v>
      </c>
    </row>
    <row r="15" spans="1:3" x14ac:dyDescent="0.25">
      <c r="A15" t="s">
        <v>15</v>
      </c>
      <c r="B15">
        <v>730140</v>
      </c>
      <c r="C15">
        <v>7686416</v>
      </c>
    </row>
    <row r="16" spans="1:3" x14ac:dyDescent="0.25">
      <c r="A16" t="s">
        <v>17</v>
      </c>
      <c r="B16">
        <v>658390</v>
      </c>
      <c r="C16">
        <v>7055939</v>
      </c>
    </row>
    <row r="17" spans="1:3" x14ac:dyDescent="0.25">
      <c r="A17" t="s">
        <v>30</v>
      </c>
      <c r="B17">
        <v>1069313</v>
      </c>
      <c r="C17">
        <v>6616675</v>
      </c>
    </row>
    <row r="18" spans="1:3" x14ac:dyDescent="0.25">
      <c r="A18" t="s">
        <v>23</v>
      </c>
      <c r="B18">
        <v>683063</v>
      </c>
      <c r="C18">
        <v>6118535</v>
      </c>
    </row>
    <row r="19" spans="1:3" x14ac:dyDescent="0.25">
      <c r="A19" t="s">
        <v>72</v>
      </c>
      <c r="B19">
        <v>655070</v>
      </c>
      <c r="C19">
        <v>3720894</v>
      </c>
    </row>
    <row r="20" spans="1:3" x14ac:dyDescent="0.25">
      <c r="A20" t="s">
        <v>33</v>
      </c>
      <c r="B20">
        <v>530541</v>
      </c>
      <c r="C20">
        <v>3205469</v>
      </c>
    </row>
    <row r="21" spans="1:3" x14ac:dyDescent="0.25">
      <c r="A21" t="s">
        <v>9</v>
      </c>
      <c r="B21">
        <v>594767</v>
      </c>
      <c r="C21">
        <v>3067683</v>
      </c>
    </row>
    <row r="22" spans="1:3" x14ac:dyDescent="0.25">
      <c r="A22" t="s">
        <v>77</v>
      </c>
      <c r="B22">
        <v>579589</v>
      </c>
      <c r="C22">
        <v>2218190</v>
      </c>
    </row>
    <row r="23" spans="1:3" x14ac:dyDescent="0.25">
      <c r="A23" t="s">
        <v>11</v>
      </c>
      <c r="B23">
        <v>211848</v>
      </c>
      <c r="C23">
        <v>1878621</v>
      </c>
    </row>
    <row r="24" spans="1:3" x14ac:dyDescent="0.25">
      <c r="A24" t="s">
        <v>19</v>
      </c>
      <c r="B24">
        <v>181449</v>
      </c>
      <c r="C24">
        <v>1819303</v>
      </c>
    </row>
    <row r="25" spans="1:3" x14ac:dyDescent="0.25">
      <c r="A25" t="s">
        <v>36</v>
      </c>
      <c r="B25">
        <v>287830</v>
      </c>
      <c r="C25">
        <v>1669745</v>
      </c>
    </row>
    <row r="26" spans="1:3" x14ac:dyDescent="0.25">
      <c r="A26" t="s">
        <v>45</v>
      </c>
      <c r="B26">
        <v>206795</v>
      </c>
      <c r="C26">
        <v>1595002</v>
      </c>
    </row>
    <row r="27" spans="1:3" x14ac:dyDescent="0.25">
      <c r="A27" t="s">
        <v>26</v>
      </c>
      <c r="B27">
        <v>140352</v>
      </c>
      <c r="C27">
        <v>1563341</v>
      </c>
    </row>
    <row r="28" spans="1:3" x14ac:dyDescent="0.25">
      <c r="A28" t="s">
        <v>24</v>
      </c>
      <c r="B28">
        <v>93723</v>
      </c>
      <c r="C28">
        <v>1212777</v>
      </c>
    </row>
    <row r="29" spans="1:3" x14ac:dyDescent="0.25">
      <c r="A29" t="s">
        <v>78</v>
      </c>
      <c r="B29">
        <v>94204</v>
      </c>
      <c r="C29">
        <v>1133358</v>
      </c>
    </row>
    <row r="30" spans="1:3" x14ac:dyDescent="0.25">
      <c r="A30" t="s">
        <v>58</v>
      </c>
      <c r="B30">
        <v>92070</v>
      </c>
      <c r="C30">
        <v>702831</v>
      </c>
    </row>
    <row r="31" spans="1:3" x14ac:dyDescent="0.25">
      <c r="A31" t="s">
        <v>37</v>
      </c>
      <c r="B31">
        <v>82990</v>
      </c>
      <c r="C31">
        <v>662786</v>
      </c>
    </row>
    <row r="32" spans="1:3" x14ac:dyDescent="0.25">
      <c r="A32" t="s">
        <v>358</v>
      </c>
      <c r="B32">
        <v>54666</v>
      </c>
      <c r="C32">
        <v>482958</v>
      </c>
    </row>
    <row r="33" spans="1:3" x14ac:dyDescent="0.25">
      <c r="A33" t="s">
        <v>66</v>
      </c>
      <c r="B33">
        <v>55980</v>
      </c>
      <c r="C33">
        <v>473380</v>
      </c>
    </row>
    <row r="34" spans="1:3" x14ac:dyDescent="0.25">
      <c r="A34" t="s">
        <v>46</v>
      </c>
      <c r="B34">
        <v>42480</v>
      </c>
      <c r="C34">
        <v>447718</v>
      </c>
    </row>
    <row r="35" spans="1:3" x14ac:dyDescent="0.25">
      <c r="A35" t="s">
        <v>43</v>
      </c>
      <c r="B35">
        <v>34300</v>
      </c>
      <c r="C35">
        <v>424629</v>
      </c>
    </row>
    <row r="36" spans="1:3" x14ac:dyDescent="0.25">
      <c r="A36" t="s">
        <v>8</v>
      </c>
      <c r="B36">
        <v>33841</v>
      </c>
      <c r="C36">
        <v>290568</v>
      </c>
    </row>
    <row r="37" spans="1:3" x14ac:dyDescent="0.25">
      <c r="A37" t="s">
        <v>40</v>
      </c>
      <c r="B37">
        <v>32378</v>
      </c>
      <c r="C37">
        <v>275002</v>
      </c>
    </row>
    <row r="38" spans="1:3" x14ac:dyDescent="0.25">
      <c r="A38" t="s">
        <v>277</v>
      </c>
      <c r="B38">
        <v>32258</v>
      </c>
      <c r="C38">
        <v>262659</v>
      </c>
    </row>
    <row r="39" spans="1:3" x14ac:dyDescent="0.25">
      <c r="A39" t="s">
        <v>71</v>
      </c>
      <c r="B39">
        <v>22592</v>
      </c>
      <c r="C39">
        <v>248319</v>
      </c>
    </row>
    <row r="40" spans="1:3" x14ac:dyDescent="0.25">
      <c r="A40" t="s">
        <v>295</v>
      </c>
      <c r="B40">
        <v>24158</v>
      </c>
      <c r="C40">
        <v>236422</v>
      </c>
    </row>
    <row r="41" spans="1:3" x14ac:dyDescent="0.25">
      <c r="A41" t="s">
        <v>35</v>
      </c>
      <c r="B41">
        <v>21249</v>
      </c>
      <c r="C41">
        <v>213545</v>
      </c>
    </row>
    <row r="42" spans="1:3" x14ac:dyDescent="0.25">
      <c r="A42" t="s">
        <v>310</v>
      </c>
      <c r="B42">
        <v>24633</v>
      </c>
      <c r="C42">
        <v>196632</v>
      </c>
    </row>
    <row r="43" spans="1:3" x14ac:dyDescent="0.25">
      <c r="A43" t="s">
        <v>59</v>
      </c>
      <c r="B43">
        <v>23824</v>
      </c>
      <c r="C43">
        <v>191474</v>
      </c>
    </row>
    <row r="44" spans="1:3" x14ac:dyDescent="0.25">
      <c r="A44" t="s">
        <v>279</v>
      </c>
      <c r="B44">
        <v>15363</v>
      </c>
      <c r="C44">
        <v>191194</v>
      </c>
    </row>
    <row r="45" spans="1:3" x14ac:dyDescent="0.25">
      <c r="A45" t="s">
        <v>75</v>
      </c>
      <c r="B45">
        <v>19076</v>
      </c>
      <c r="C45">
        <v>188567</v>
      </c>
    </row>
    <row r="46" spans="1:3" x14ac:dyDescent="0.25">
      <c r="A46" t="s">
        <v>253</v>
      </c>
      <c r="B46">
        <v>16378</v>
      </c>
      <c r="C46">
        <v>158745</v>
      </c>
    </row>
    <row r="47" spans="1:3" x14ac:dyDescent="0.25">
      <c r="A47" t="s">
        <v>2</v>
      </c>
      <c r="B47">
        <v>13417</v>
      </c>
      <c r="C47">
        <v>133452</v>
      </c>
    </row>
    <row r="48" spans="1:3" x14ac:dyDescent="0.25">
      <c r="A48" t="s">
        <v>62</v>
      </c>
      <c r="B48">
        <v>14300</v>
      </c>
      <c r="C48">
        <v>121488</v>
      </c>
    </row>
    <row r="49" spans="1:3" x14ac:dyDescent="0.25">
      <c r="A49" t="s">
        <v>355</v>
      </c>
      <c r="B49">
        <v>8235</v>
      </c>
      <c r="C49">
        <v>114564</v>
      </c>
    </row>
    <row r="50" spans="1:3" x14ac:dyDescent="0.25">
      <c r="A50" t="s">
        <v>25</v>
      </c>
      <c r="B50">
        <v>20037</v>
      </c>
      <c r="C50">
        <v>109010</v>
      </c>
    </row>
    <row r="51" spans="1:3" x14ac:dyDescent="0.25">
      <c r="A51" t="s">
        <v>20</v>
      </c>
      <c r="B51">
        <v>8864</v>
      </c>
      <c r="C51">
        <v>101680</v>
      </c>
    </row>
    <row r="52" spans="1:3" x14ac:dyDescent="0.25">
      <c r="A52" t="s">
        <v>55</v>
      </c>
      <c r="B52">
        <v>11435</v>
      </c>
      <c r="C52">
        <v>100667</v>
      </c>
    </row>
    <row r="53" spans="1:3" x14ac:dyDescent="0.25">
      <c r="A53" t="s">
        <v>57</v>
      </c>
      <c r="B53">
        <v>3357</v>
      </c>
      <c r="C53">
        <v>99390</v>
      </c>
    </row>
    <row r="54" spans="1:3" x14ac:dyDescent="0.25">
      <c r="A54" t="s">
        <v>280</v>
      </c>
      <c r="B54">
        <v>7110</v>
      </c>
      <c r="C54">
        <v>98342</v>
      </c>
    </row>
    <row r="55" spans="1:3" x14ac:dyDescent="0.25">
      <c r="A55" t="s">
        <v>3</v>
      </c>
      <c r="B55">
        <v>11021</v>
      </c>
      <c r="C55">
        <v>97487</v>
      </c>
    </row>
    <row r="56" spans="1:3" x14ac:dyDescent="0.25">
      <c r="A56" t="s">
        <v>56</v>
      </c>
      <c r="B56">
        <v>10350</v>
      </c>
      <c r="C56">
        <v>94084</v>
      </c>
    </row>
    <row r="57" spans="1:3" x14ac:dyDescent="0.25">
      <c r="A57" t="s">
        <v>52</v>
      </c>
      <c r="B57">
        <v>7026</v>
      </c>
      <c r="C57">
        <v>92864</v>
      </c>
    </row>
    <row r="58" spans="1:3" x14ac:dyDescent="0.25">
      <c r="A58" t="s">
        <v>42</v>
      </c>
      <c r="B58">
        <v>8623</v>
      </c>
      <c r="C58">
        <v>81242</v>
      </c>
    </row>
    <row r="59" spans="1:3" x14ac:dyDescent="0.25">
      <c r="A59" t="s">
        <v>32</v>
      </c>
      <c r="B59">
        <v>7424</v>
      </c>
      <c r="C59">
        <v>70328</v>
      </c>
    </row>
    <row r="60" spans="1:3" x14ac:dyDescent="0.25">
      <c r="A60" t="s">
        <v>342</v>
      </c>
      <c r="B60">
        <v>7560</v>
      </c>
      <c r="C60">
        <v>60384</v>
      </c>
    </row>
    <row r="61" spans="1:3" x14ac:dyDescent="0.25">
      <c r="A61" t="s">
        <v>316</v>
      </c>
      <c r="B61">
        <v>5544</v>
      </c>
      <c r="C61">
        <v>59192</v>
      </c>
    </row>
    <row r="62" spans="1:3" x14ac:dyDescent="0.25">
      <c r="A62" t="s">
        <v>49</v>
      </c>
      <c r="B62">
        <v>5068</v>
      </c>
      <c r="C62">
        <v>53051</v>
      </c>
    </row>
    <row r="63" spans="1:3" x14ac:dyDescent="0.25">
      <c r="A63" t="s">
        <v>69</v>
      </c>
      <c r="B63">
        <v>5617</v>
      </c>
      <c r="C63">
        <v>46864</v>
      </c>
    </row>
    <row r="64" spans="1:3" x14ac:dyDescent="0.25">
      <c r="A64" t="s">
        <v>296</v>
      </c>
      <c r="B64">
        <v>3700</v>
      </c>
      <c r="C64">
        <v>45647</v>
      </c>
    </row>
    <row r="65" spans="1:3" x14ac:dyDescent="0.25">
      <c r="A65" t="s">
        <v>61</v>
      </c>
      <c r="B65">
        <v>847</v>
      </c>
      <c r="C65">
        <v>40401</v>
      </c>
    </row>
    <row r="66" spans="1:3" x14ac:dyDescent="0.25">
      <c r="A66" t="s">
        <v>63</v>
      </c>
      <c r="B66">
        <v>2405</v>
      </c>
      <c r="C66">
        <v>39212</v>
      </c>
    </row>
    <row r="67" spans="1:3" x14ac:dyDescent="0.25">
      <c r="A67" t="s">
        <v>64</v>
      </c>
      <c r="B67">
        <v>5385</v>
      </c>
      <c r="C67">
        <v>36518</v>
      </c>
    </row>
    <row r="68" spans="1:3" x14ac:dyDescent="0.25">
      <c r="A68" t="s">
        <v>257</v>
      </c>
      <c r="B68">
        <v>5508</v>
      </c>
      <c r="C68">
        <v>33465</v>
      </c>
    </row>
    <row r="69" spans="1:3" x14ac:dyDescent="0.25">
      <c r="A69" t="s">
        <v>68</v>
      </c>
      <c r="B69">
        <v>2160</v>
      </c>
      <c r="C69">
        <v>31420</v>
      </c>
    </row>
    <row r="70" spans="1:3" x14ac:dyDescent="0.25">
      <c r="A70" t="s">
        <v>70</v>
      </c>
      <c r="B70">
        <v>2116</v>
      </c>
      <c r="C70">
        <v>29206</v>
      </c>
    </row>
    <row r="71" spans="1:3" x14ac:dyDescent="0.25">
      <c r="A71" t="s">
        <v>28</v>
      </c>
      <c r="B71">
        <v>2241</v>
      </c>
      <c r="C71">
        <v>24665</v>
      </c>
    </row>
    <row r="72" spans="1:3" x14ac:dyDescent="0.25">
      <c r="A72" t="s">
        <v>65</v>
      </c>
      <c r="B72">
        <v>1486</v>
      </c>
      <c r="C72">
        <v>23255</v>
      </c>
    </row>
    <row r="73" spans="1:3" x14ac:dyDescent="0.25">
      <c r="A73" t="s">
        <v>22</v>
      </c>
      <c r="B73">
        <v>2255</v>
      </c>
      <c r="C73">
        <v>19340</v>
      </c>
    </row>
    <row r="74" spans="1:3" x14ac:dyDescent="0.25">
      <c r="A74" t="s">
        <v>281</v>
      </c>
      <c r="B74">
        <v>1512</v>
      </c>
      <c r="C74">
        <v>17004</v>
      </c>
    </row>
    <row r="75" spans="1:3" x14ac:dyDescent="0.25">
      <c r="A75" t="s">
        <v>38</v>
      </c>
      <c r="B75">
        <v>858</v>
      </c>
      <c r="C75">
        <v>16633</v>
      </c>
    </row>
    <row r="76" spans="1:3" x14ac:dyDescent="0.25">
      <c r="A76" t="s">
        <v>54</v>
      </c>
      <c r="B76">
        <v>1368</v>
      </c>
      <c r="C76">
        <v>16360</v>
      </c>
    </row>
    <row r="77" spans="1:3" x14ac:dyDescent="0.25">
      <c r="A77" t="s">
        <v>254</v>
      </c>
      <c r="B77">
        <v>1485</v>
      </c>
      <c r="C77">
        <v>14752</v>
      </c>
    </row>
    <row r="78" spans="1:3" x14ac:dyDescent="0.25">
      <c r="A78" t="s">
        <v>258</v>
      </c>
      <c r="B78">
        <v>1063</v>
      </c>
      <c r="C78">
        <v>13265</v>
      </c>
    </row>
    <row r="79" spans="1:3" x14ac:dyDescent="0.25">
      <c r="A79" t="s">
        <v>44</v>
      </c>
      <c r="B79">
        <v>792</v>
      </c>
      <c r="C79">
        <v>11582</v>
      </c>
    </row>
    <row r="80" spans="1:3" x14ac:dyDescent="0.25">
      <c r="A80" t="s">
        <v>79</v>
      </c>
      <c r="B80">
        <v>1008</v>
      </c>
      <c r="C80">
        <v>9390</v>
      </c>
    </row>
    <row r="81" spans="1:3" x14ac:dyDescent="0.25">
      <c r="A81" t="s">
        <v>340</v>
      </c>
      <c r="B81">
        <v>504</v>
      </c>
      <c r="C81">
        <v>8501</v>
      </c>
    </row>
    <row r="82" spans="1:3" x14ac:dyDescent="0.25">
      <c r="A82" t="s">
        <v>67</v>
      </c>
      <c r="B82">
        <v>693</v>
      </c>
      <c r="C82">
        <v>8031</v>
      </c>
    </row>
    <row r="83" spans="1:3" x14ac:dyDescent="0.25">
      <c r="A83" t="s">
        <v>76</v>
      </c>
      <c r="B83">
        <v>283</v>
      </c>
      <c r="C83">
        <v>6538</v>
      </c>
    </row>
    <row r="84" spans="1:3" x14ac:dyDescent="0.25">
      <c r="A84" t="s">
        <v>335</v>
      </c>
      <c r="B84">
        <v>554</v>
      </c>
      <c r="C84">
        <v>6160</v>
      </c>
    </row>
    <row r="85" spans="1:3" x14ac:dyDescent="0.25">
      <c r="A85" t="s">
        <v>276</v>
      </c>
      <c r="B85">
        <v>1035</v>
      </c>
      <c r="C85">
        <v>5948</v>
      </c>
    </row>
    <row r="86" spans="1:3" x14ac:dyDescent="0.25">
      <c r="A86" t="s">
        <v>13</v>
      </c>
      <c r="B86">
        <v>225</v>
      </c>
      <c r="C86">
        <v>4056</v>
      </c>
    </row>
    <row r="87" spans="1:3" x14ac:dyDescent="0.25">
      <c r="A87" t="s">
        <v>34</v>
      </c>
      <c r="B87">
        <v>504</v>
      </c>
      <c r="C87">
        <v>1686</v>
      </c>
    </row>
    <row r="88" spans="1:3" x14ac:dyDescent="0.25">
      <c r="A88" t="s">
        <v>259</v>
      </c>
      <c r="B88">
        <v>14</v>
      </c>
      <c r="C88">
        <v>936</v>
      </c>
    </row>
    <row r="89" spans="1:3" x14ac:dyDescent="0.25">
      <c r="A89" t="s">
        <v>328</v>
      </c>
      <c r="B89">
        <v>500</v>
      </c>
      <c r="C89">
        <v>240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306E1-EDE6-4AE8-B30A-B6557CC9C647}">
  <dimension ref="A1:C455"/>
  <sheetViews>
    <sheetView workbookViewId="0">
      <selection sqref="A1:IV1 A4:IV4 A25:IV25 A28:IV28 A31:IV31 A34:IV34 A43:IV43 A46:IV46 A49:IV49 A57:IV57 A63:IV63 A71:IV71 A73:IV73 A82:IV82 A93:IV93 A96:IV96 A99:IV99 A106:IV106 A109:IV109 A111:IV111 A118:IV118 A123:IV123 A130:IV130 A134:IV134 A145:IV145 A147:IV147 A149:IV149 A153:IV153 A165:IV165 A167:IV167 A169:IV169 A172:IV172 A179:IV179 A184:IV184 A187:IV187 A200:IV200 A204:IV204 A207:IV207 A215:IV215 A219:IV219 A222:IV222 A226:IV226 A229:IV229 A232:IV232 A235:IV235 A238:IV238 A241:IV241 A244:IV244 A252:IV252 A258:IV258 A263:IV263 A270:IV270 A276:IV276 A279:IV279 A283:IV283 A286:IV286 A289:IV289 A294:IV294 A297:IV297 A302:IV302 A305:IV305 A310:IV310 A314:IV314 A327:IV327 A330:IV330 A339:IV339 A342:IV342 A344:IV344 A348:IV348 A351:IV351 A354:IV354 A363:IV363 A368:IV368 A378:IV378 A382:IV382 A385:IV385 A393:IV393 A396:IV396 A400:IV400 A405:IV405 A421:IV421 A437:IV437 A440:IV440 A443:IV443 A447:IV447 A450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340</v>
      </c>
      <c r="B2" s="4">
        <v>440</v>
      </c>
      <c r="C2" s="4">
        <v>6769</v>
      </c>
    </row>
    <row r="3" spans="1:3" hidden="1" outlineLevel="2" x14ac:dyDescent="0.25">
      <c r="A3" s="4" t="s">
        <v>340</v>
      </c>
      <c r="B3" s="4">
        <v>64</v>
      </c>
      <c r="C3" s="4">
        <v>1732</v>
      </c>
    </row>
    <row r="4" spans="1:3" outlineLevel="1" collapsed="1" x14ac:dyDescent="0.25">
      <c r="A4" s="5" t="s">
        <v>343</v>
      </c>
      <c r="B4" s="4">
        <f>SUBTOTAL(9,B2:B3)</f>
        <v>504</v>
      </c>
      <c r="C4" s="4">
        <f>SUBTOTAL(9,C2:C3)</f>
        <v>8501</v>
      </c>
    </row>
    <row r="5" spans="1:3" hidden="1" outlineLevel="2" x14ac:dyDescent="0.25">
      <c r="A5" s="4" t="s">
        <v>1</v>
      </c>
      <c r="B5" s="4">
        <v>3110</v>
      </c>
      <c r="C5" s="4">
        <v>242223</v>
      </c>
    </row>
    <row r="6" spans="1:3" hidden="1" outlineLevel="2" x14ac:dyDescent="0.25">
      <c r="A6" s="4" t="s">
        <v>1</v>
      </c>
      <c r="B6" s="4">
        <v>6453</v>
      </c>
      <c r="C6" s="4">
        <v>53571</v>
      </c>
    </row>
    <row r="7" spans="1:3" hidden="1" outlineLevel="2" x14ac:dyDescent="0.25">
      <c r="A7" s="4" t="s">
        <v>1</v>
      </c>
      <c r="B7" s="4">
        <v>236778</v>
      </c>
      <c r="C7" s="4">
        <v>1694963</v>
      </c>
    </row>
    <row r="8" spans="1:3" hidden="1" outlineLevel="2" x14ac:dyDescent="0.25">
      <c r="A8" s="4" t="s">
        <v>1</v>
      </c>
      <c r="B8" s="4">
        <v>125166</v>
      </c>
      <c r="C8" s="4">
        <v>1867480</v>
      </c>
    </row>
    <row r="9" spans="1:3" hidden="1" outlineLevel="2" x14ac:dyDescent="0.25">
      <c r="A9" s="4" t="s">
        <v>1</v>
      </c>
      <c r="B9" s="4">
        <v>874136</v>
      </c>
      <c r="C9" s="4">
        <v>7515245</v>
      </c>
    </row>
    <row r="10" spans="1:3" hidden="1" outlineLevel="2" x14ac:dyDescent="0.25">
      <c r="A10" s="4" t="s">
        <v>1</v>
      </c>
      <c r="B10" s="4">
        <v>1210</v>
      </c>
      <c r="C10" s="4">
        <v>43195</v>
      </c>
    </row>
    <row r="11" spans="1:3" hidden="1" outlineLevel="2" x14ac:dyDescent="0.25">
      <c r="A11" s="4" t="s">
        <v>1</v>
      </c>
      <c r="B11" s="4">
        <v>58</v>
      </c>
      <c r="C11" s="4">
        <v>4814</v>
      </c>
    </row>
    <row r="12" spans="1:3" hidden="1" outlineLevel="2" x14ac:dyDescent="0.25">
      <c r="A12" s="4" t="s">
        <v>1</v>
      </c>
      <c r="B12" s="4">
        <v>1</v>
      </c>
      <c r="C12" s="4">
        <v>177</v>
      </c>
    </row>
    <row r="13" spans="1:3" hidden="1" outlineLevel="2" x14ac:dyDescent="0.25">
      <c r="A13" s="4" t="s">
        <v>1</v>
      </c>
      <c r="B13" s="4">
        <v>0</v>
      </c>
      <c r="C13" s="4">
        <v>43</v>
      </c>
    </row>
    <row r="14" spans="1:3" hidden="1" outlineLevel="2" x14ac:dyDescent="0.25">
      <c r="A14" s="4" t="s">
        <v>1</v>
      </c>
      <c r="B14" s="4">
        <v>14520732</v>
      </c>
      <c r="C14" s="4">
        <v>102227795</v>
      </c>
    </row>
    <row r="15" spans="1:3" hidden="1" outlineLevel="2" x14ac:dyDescent="0.25">
      <c r="A15" s="4" t="s">
        <v>1</v>
      </c>
      <c r="B15" s="4">
        <v>46101</v>
      </c>
      <c r="C15" s="4">
        <v>352987</v>
      </c>
    </row>
    <row r="16" spans="1:3" hidden="1" outlineLevel="2" x14ac:dyDescent="0.25">
      <c r="A16" s="4" t="s">
        <v>1</v>
      </c>
      <c r="B16" s="4">
        <v>2374732</v>
      </c>
      <c r="C16" s="4">
        <v>27852481</v>
      </c>
    </row>
    <row r="17" spans="1:3" hidden="1" outlineLevel="2" x14ac:dyDescent="0.25">
      <c r="A17" s="4" t="s">
        <v>1</v>
      </c>
      <c r="B17" s="4">
        <v>3673</v>
      </c>
      <c r="C17" s="4">
        <v>68285</v>
      </c>
    </row>
    <row r="18" spans="1:3" hidden="1" outlineLevel="2" x14ac:dyDescent="0.25">
      <c r="A18" s="4" t="s">
        <v>1</v>
      </c>
      <c r="B18" s="4">
        <v>5544</v>
      </c>
      <c r="C18" s="4">
        <v>41888</v>
      </c>
    </row>
    <row r="19" spans="1:3" hidden="1" outlineLevel="2" x14ac:dyDescent="0.25">
      <c r="A19" s="4" t="s">
        <v>1</v>
      </c>
      <c r="B19" s="4">
        <v>2096</v>
      </c>
      <c r="C19" s="4">
        <v>24047</v>
      </c>
    </row>
    <row r="20" spans="1:3" hidden="1" outlineLevel="2" x14ac:dyDescent="0.25">
      <c r="A20" s="4" t="s">
        <v>1</v>
      </c>
      <c r="B20" s="4">
        <v>12</v>
      </c>
      <c r="C20" s="4">
        <v>440</v>
      </c>
    </row>
    <row r="21" spans="1:3" hidden="1" outlineLevel="2" x14ac:dyDescent="0.25">
      <c r="A21" s="4" t="s">
        <v>1</v>
      </c>
      <c r="B21" s="4">
        <v>60</v>
      </c>
      <c r="C21" s="4">
        <v>4124</v>
      </c>
    </row>
    <row r="22" spans="1:3" hidden="1" outlineLevel="2" x14ac:dyDescent="0.25">
      <c r="A22" s="4" t="s">
        <v>1</v>
      </c>
      <c r="B22" s="4">
        <v>25349610</v>
      </c>
      <c r="C22" s="4">
        <v>98190686</v>
      </c>
    </row>
    <row r="23" spans="1:3" hidden="1" outlineLevel="2" x14ac:dyDescent="0.25">
      <c r="A23" s="4" t="s">
        <v>1</v>
      </c>
      <c r="B23" s="4">
        <v>602826</v>
      </c>
      <c r="C23" s="4">
        <v>2418609</v>
      </c>
    </row>
    <row r="24" spans="1:3" hidden="1" outlineLevel="2" x14ac:dyDescent="0.25">
      <c r="A24" s="4" t="s">
        <v>1</v>
      </c>
      <c r="B24" s="4">
        <v>1200</v>
      </c>
      <c r="C24" s="4">
        <v>6501</v>
      </c>
    </row>
    <row r="25" spans="1:3" outlineLevel="1" collapsed="1" x14ac:dyDescent="0.25">
      <c r="A25" s="5" t="s">
        <v>160</v>
      </c>
      <c r="B25" s="4">
        <f>SUBTOTAL(9,B5:B24)</f>
        <v>44153498</v>
      </c>
      <c r="C25" s="4">
        <f>SUBTOTAL(9,C5:C24)</f>
        <v>242609554</v>
      </c>
    </row>
    <row r="26" spans="1:3" hidden="1" outlineLevel="2" x14ac:dyDescent="0.25">
      <c r="A26" s="4" t="s">
        <v>40</v>
      </c>
      <c r="B26" s="4">
        <v>4671</v>
      </c>
      <c r="C26" s="4">
        <v>69302</v>
      </c>
    </row>
    <row r="27" spans="1:3" hidden="1" outlineLevel="2" x14ac:dyDescent="0.25">
      <c r="A27" s="4" t="s">
        <v>40</v>
      </c>
      <c r="B27" s="4">
        <v>707</v>
      </c>
      <c r="C27" s="4">
        <v>28668</v>
      </c>
    </row>
    <row r="28" spans="1:3" outlineLevel="1" collapsed="1" x14ac:dyDescent="0.25">
      <c r="A28" s="5" t="s">
        <v>161</v>
      </c>
      <c r="B28" s="4">
        <f>SUBTOTAL(9,B26:B27)</f>
        <v>5378</v>
      </c>
      <c r="C28" s="4">
        <f>SUBTOTAL(9,C26:C27)</f>
        <v>97970</v>
      </c>
    </row>
    <row r="29" spans="1:3" hidden="1" outlineLevel="2" x14ac:dyDescent="0.25">
      <c r="A29" s="4" t="s">
        <v>42</v>
      </c>
      <c r="B29" s="4">
        <v>7700</v>
      </c>
      <c r="C29" s="4">
        <v>69152</v>
      </c>
    </row>
    <row r="30" spans="1:3" hidden="1" outlineLevel="2" x14ac:dyDescent="0.25">
      <c r="A30" s="4" t="s">
        <v>42</v>
      </c>
      <c r="B30" s="4">
        <v>923</v>
      </c>
      <c r="C30" s="4">
        <v>12090</v>
      </c>
    </row>
    <row r="31" spans="1:3" outlineLevel="1" collapsed="1" x14ac:dyDescent="0.25">
      <c r="A31" s="5" t="s">
        <v>163</v>
      </c>
      <c r="B31" s="4">
        <f>SUBTOTAL(9,B29:B30)</f>
        <v>8623</v>
      </c>
      <c r="C31" s="4">
        <f>SUBTOTAL(9,C29:C30)</f>
        <v>81242</v>
      </c>
    </row>
    <row r="32" spans="1:3" hidden="1" outlineLevel="2" x14ac:dyDescent="0.25">
      <c r="A32" s="4" t="s">
        <v>316</v>
      </c>
      <c r="B32" s="4">
        <v>5040</v>
      </c>
      <c r="C32" s="4">
        <v>51632</v>
      </c>
    </row>
    <row r="33" spans="1:3" hidden="1" outlineLevel="2" x14ac:dyDescent="0.25">
      <c r="A33" s="4" t="s">
        <v>316</v>
      </c>
      <c r="B33" s="4">
        <v>504</v>
      </c>
      <c r="C33" s="4">
        <v>7560</v>
      </c>
    </row>
    <row r="34" spans="1:3" outlineLevel="1" collapsed="1" x14ac:dyDescent="0.25">
      <c r="A34" s="5" t="s">
        <v>321</v>
      </c>
      <c r="B34" s="4">
        <f>SUBTOTAL(9,B32:B33)</f>
        <v>5544</v>
      </c>
      <c r="C34" s="4">
        <f>SUBTOTAL(9,C32:C33)</f>
        <v>59192</v>
      </c>
    </row>
    <row r="35" spans="1:3" hidden="1" outlineLevel="2" x14ac:dyDescent="0.25">
      <c r="A35" s="4" t="s">
        <v>9</v>
      </c>
      <c r="B35" s="4">
        <v>99</v>
      </c>
      <c r="C35" s="4">
        <v>714</v>
      </c>
    </row>
    <row r="36" spans="1:3" hidden="1" outlineLevel="2" x14ac:dyDescent="0.25">
      <c r="A36" s="4" t="s">
        <v>9</v>
      </c>
      <c r="B36" s="4">
        <v>198</v>
      </c>
      <c r="C36" s="4">
        <v>1540</v>
      </c>
    </row>
    <row r="37" spans="1:3" hidden="1" outlineLevel="2" x14ac:dyDescent="0.25">
      <c r="A37" s="4" t="s">
        <v>9</v>
      </c>
      <c r="B37" s="4">
        <v>78719</v>
      </c>
      <c r="C37" s="4">
        <v>795020</v>
      </c>
    </row>
    <row r="38" spans="1:3" hidden="1" outlineLevel="2" x14ac:dyDescent="0.25">
      <c r="A38" s="4" t="s">
        <v>9</v>
      </c>
      <c r="B38" s="4">
        <v>104</v>
      </c>
      <c r="C38" s="4">
        <v>2852</v>
      </c>
    </row>
    <row r="39" spans="1:3" hidden="1" outlineLevel="2" x14ac:dyDescent="0.25">
      <c r="A39" s="4" t="s">
        <v>9</v>
      </c>
      <c r="B39" s="4">
        <v>27752</v>
      </c>
      <c r="C39" s="4">
        <v>425904</v>
      </c>
    </row>
    <row r="40" spans="1:3" hidden="1" outlineLevel="2" x14ac:dyDescent="0.25">
      <c r="A40" s="4" t="s">
        <v>9</v>
      </c>
      <c r="B40" s="4">
        <v>45</v>
      </c>
      <c r="C40" s="4">
        <v>3297</v>
      </c>
    </row>
    <row r="41" spans="1:3" hidden="1" outlineLevel="2" x14ac:dyDescent="0.25">
      <c r="A41" s="4" t="s">
        <v>9</v>
      </c>
      <c r="B41" s="4">
        <v>103850</v>
      </c>
      <c r="C41" s="4">
        <v>479956</v>
      </c>
    </row>
    <row r="42" spans="1:3" hidden="1" outlineLevel="2" x14ac:dyDescent="0.25">
      <c r="A42" s="4" t="s">
        <v>9</v>
      </c>
      <c r="B42" s="4">
        <v>288000</v>
      </c>
      <c r="C42" s="4">
        <v>1003200</v>
      </c>
    </row>
    <row r="43" spans="1:3" outlineLevel="1" collapsed="1" x14ac:dyDescent="0.25">
      <c r="A43" s="5" t="s">
        <v>164</v>
      </c>
      <c r="B43" s="4">
        <f>SUBTOTAL(9,B35:B42)</f>
        <v>498767</v>
      </c>
      <c r="C43" s="4">
        <f>SUBTOTAL(9,C35:C42)</f>
        <v>2712483</v>
      </c>
    </row>
    <row r="44" spans="1:3" hidden="1" outlineLevel="2" x14ac:dyDescent="0.25">
      <c r="A44" s="4" t="s">
        <v>43</v>
      </c>
      <c r="B44" s="4">
        <v>31838</v>
      </c>
      <c r="C44" s="4">
        <v>383992</v>
      </c>
    </row>
    <row r="45" spans="1:3" hidden="1" outlineLevel="2" x14ac:dyDescent="0.25">
      <c r="A45" s="4" t="s">
        <v>43</v>
      </c>
      <c r="B45" s="4">
        <v>2462</v>
      </c>
      <c r="C45" s="4">
        <v>40637</v>
      </c>
    </row>
    <row r="46" spans="1:3" outlineLevel="1" collapsed="1" x14ac:dyDescent="0.25">
      <c r="A46" s="5" t="s">
        <v>165</v>
      </c>
      <c r="B46" s="4">
        <f>SUBTOTAL(9,B44:B45)</f>
        <v>34300</v>
      </c>
      <c r="C46" s="4">
        <f>SUBTOTAL(9,C44:C45)</f>
        <v>424629</v>
      </c>
    </row>
    <row r="47" spans="1:3" hidden="1" outlineLevel="2" x14ac:dyDescent="0.25">
      <c r="A47" s="4" t="s">
        <v>44</v>
      </c>
      <c r="B47" s="4">
        <v>504</v>
      </c>
      <c r="C47" s="4">
        <v>6552</v>
      </c>
    </row>
    <row r="48" spans="1:3" hidden="1" outlineLevel="2" x14ac:dyDescent="0.25">
      <c r="A48" s="4" t="s">
        <v>44</v>
      </c>
      <c r="B48" s="4">
        <v>288</v>
      </c>
      <c r="C48" s="4">
        <v>5030</v>
      </c>
    </row>
    <row r="49" spans="1:3" outlineLevel="1" collapsed="1" x14ac:dyDescent="0.25">
      <c r="A49" s="5" t="s">
        <v>166</v>
      </c>
      <c r="B49" s="4">
        <f>SUBTOTAL(9,B47:B48)</f>
        <v>792</v>
      </c>
      <c r="C49" s="4">
        <f>SUBTOTAL(9,C47:C48)</f>
        <v>11582</v>
      </c>
    </row>
    <row r="50" spans="1:3" hidden="1" outlineLevel="2" x14ac:dyDescent="0.25">
      <c r="A50" s="4" t="s">
        <v>45</v>
      </c>
      <c r="B50" s="4">
        <v>270</v>
      </c>
      <c r="C50" s="4">
        <v>2700</v>
      </c>
    </row>
    <row r="51" spans="1:3" hidden="1" outlineLevel="2" x14ac:dyDescent="0.25">
      <c r="A51" s="4" t="s">
        <v>45</v>
      </c>
      <c r="B51" s="4">
        <v>959</v>
      </c>
      <c r="C51" s="4">
        <v>18013</v>
      </c>
    </row>
    <row r="52" spans="1:3" hidden="1" outlineLevel="2" x14ac:dyDescent="0.25">
      <c r="A52" s="4" t="s">
        <v>45</v>
      </c>
      <c r="B52" s="4">
        <v>752</v>
      </c>
      <c r="C52" s="4">
        <v>35022</v>
      </c>
    </row>
    <row r="53" spans="1:3" hidden="1" outlineLevel="2" x14ac:dyDescent="0.25">
      <c r="A53" s="4" t="s">
        <v>45</v>
      </c>
      <c r="B53" s="4">
        <v>177218</v>
      </c>
      <c r="C53" s="4">
        <v>1356830</v>
      </c>
    </row>
    <row r="54" spans="1:3" hidden="1" outlineLevel="2" x14ac:dyDescent="0.25">
      <c r="A54" s="4" t="s">
        <v>45</v>
      </c>
      <c r="B54" s="4">
        <v>1188</v>
      </c>
      <c r="C54" s="4">
        <v>13421</v>
      </c>
    </row>
    <row r="55" spans="1:3" hidden="1" outlineLevel="2" x14ac:dyDescent="0.25">
      <c r="A55" s="4" t="s">
        <v>45</v>
      </c>
      <c r="B55" s="4">
        <v>10998</v>
      </c>
      <c r="C55" s="4">
        <v>106839</v>
      </c>
    </row>
    <row r="56" spans="1:3" hidden="1" outlineLevel="2" x14ac:dyDescent="0.25">
      <c r="A56" s="4" t="s">
        <v>45</v>
      </c>
      <c r="B56" s="4">
        <v>15410</v>
      </c>
      <c r="C56" s="4">
        <v>62177</v>
      </c>
    </row>
    <row r="57" spans="1:3" outlineLevel="1" collapsed="1" x14ac:dyDescent="0.25">
      <c r="A57" s="5" t="s">
        <v>167</v>
      </c>
      <c r="B57" s="4">
        <f>SUBTOTAL(9,B50:B56)</f>
        <v>206795</v>
      </c>
      <c r="C57" s="4">
        <f>SUBTOTAL(9,C50:C56)</f>
        <v>1595002</v>
      </c>
    </row>
    <row r="58" spans="1:3" hidden="1" outlineLevel="2" x14ac:dyDescent="0.25">
      <c r="A58" s="4" t="s">
        <v>253</v>
      </c>
      <c r="B58" s="4">
        <v>90</v>
      </c>
      <c r="C58" s="4">
        <v>1380</v>
      </c>
    </row>
    <row r="59" spans="1:3" hidden="1" outlineLevel="2" x14ac:dyDescent="0.25">
      <c r="A59" s="4" t="s">
        <v>253</v>
      </c>
      <c r="B59" s="4">
        <v>855</v>
      </c>
      <c r="C59" s="4">
        <v>10200</v>
      </c>
    </row>
    <row r="60" spans="1:3" hidden="1" outlineLevel="2" x14ac:dyDescent="0.25">
      <c r="A60" s="4" t="s">
        <v>253</v>
      </c>
      <c r="B60" s="4">
        <v>54</v>
      </c>
      <c r="C60" s="4">
        <v>3420</v>
      </c>
    </row>
    <row r="61" spans="1:3" hidden="1" outlineLevel="2" x14ac:dyDescent="0.25">
      <c r="A61" s="4" t="s">
        <v>253</v>
      </c>
      <c r="B61" s="4">
        <v>8505</v>
      </c>
      <c r="C61" s="4">
        <v>64931</v>
      </c>
    </row>
    <row r="62" spans="1:3" hidden="1" outlineLevel="2" x14ac:dyDescent="0.25">
      <c r="A62" s="4" t="s">
        <v>253</v>
      </c>
      <c r="B62" s="4">
        <v>6874</v>
      </c>
      <c r="C62" s="4">
        <v>78814</v>
      </c>
    </row>
    <row r="63" spans="1:3" outlineLevel="1" collapsed="1" x14ac:dyDescent="0.25">
      <c r="A63" s="5" t="s">
        <v>260</v>
      </c>
      <c r="B63" s="4">
        <f>SUBTOTAL(9,B58:B62)</f>
        <v>16378</v>
      </c>
      <c r="C63" s="4">
        <f>SUBTOTAL(9,C58:C62)</f>
        <v>158745</v>
      </c>
    </row>
    <row r="64" spans="1:3" hidden="1" outlineLevel="2" x14ac:dyDescent="0.25">
      <c r="A64" s="4" t="s">
        <v>10</v>
      </c>
      <c r="B64" s="4">
        <v>1908</v>
      </c>
      <c r="C64" s="4">
        <v>28937</v>
      </c>
    </row>
    <row r="65" spans="1:3" hidden="1" outlineLevel="2" x14ac:dyDescent="0.25">
      <c r="A65" s="4" t="s">
        <v>10</v>
      </c>
      <c r="B65" s="4">
        <v>28337</v>
      </c>
      <c r="C65" s="4">
        <v>258311</v>
      </c>
    </row>
    <row r="66" spans="1:3" hidden="1" outlineLevel="2" x14ac:dyDescent="0.25">
      <c r="A66" s="4" t="s">
        <v>10</v>
      </c>
      <c r="B66" s="4">
        <v>5261530</v>
      </c>
      <c r="C66" s="4">
        <v>54088368</v>
      </c>
    </row>
    <row r="67" spans="1:3" hidden="1" outlineLevel="2" x14ac:dyDescent="0.25">
      <c r="A67" s="4" t="s">
        <v>10</v>
      </c>
      <c r="B67" s="4">
        <v>11988</v>
      </c>
      <c r="C67" s="4">
        <v>105232</v>
      </c>
    </row>
    <row r="68" spans="1:3" hidden="1" outlineLevel="2" x14ac:dyDescent="0.25">
      <c r="A68" s="4" t="s">
        <v>10</v>
      </c>
      <c r="B68" s="4">
        <v>458176</v>
      </c>
      <c r="C68" s="4">
        <v>5892727</v>
      </c>
    </row>
    <row r="69" spans="1:3" hidden="1" outlineLevel="2" x14ac:dyDescent="0.25">
      <c r="A69" s="4" t="s">
        <v>10</v>
      </c>
      <c r="B69" s="4">
        <v>10368</v>
      </c>
      <c r="C69" s="4">
        <v>52202</v>
      </c>
    </row>
    <row r="70" spans="1:3" hidden="1" outlineLevel="2" x14ac:dyDescent="0.25">
      <c r="A70" s="4" t="s">
        <v>10</v>
      </c>
      <c r="B70" s="4">
        <v>215999</v>
      </c>
      <c r="C70" s="4">
        <v>755997</v>
      </c>
    </row>
    <row r="71" spans="1:3" outlineLevel="1" collapsed="1" x14ac:dyDescent="0.25">
      <c r="A71" s="5" t="s">
        <v>168</v>
      </c>
      <c r="B71" s="4">
        <f>SUBTOTAL(9,B64:B70)</f>
        <v>5988306</v>
      </c>
      <c r="C71" s="4">
        <f>SUBTOTAL(9,C64:C70)</f>
        <v>61181774</v>
      </c>
    </row>
    <row r="72" spans="1:3" hidden="1" outlineLevel="2" x14ac:dyDescent="0.25">
      <c r="A72" s="4" t="s">
        <v>46</v>
      </c>
      <c r="B72" s="4">
        <v>35982</v>
      </c>
      <c r="C72" s="4">
        <v>393291</v>
      </c>
    </row>
    <row r="73" spans="1:3" outlineLevel="1" collapsed="1" x14ac:dyDescent="0.25">
      <c r="A73" s="5" t="s">
        <v>169</v>
      </c>
      <c r="B73" s="4">
        <f>SUBTOTAL(9,B72:B72)</f>
        <v>35982</v>
      </c>
      <c r="C73" s="4">
        <f>SUBTOTAL(9,C72:C72)</f>
        <v>393291</v>
      </c>
    </row>
    <row r="74" spans="1:3" hidden="1" outlineLevel="2" x14ac:dyDescent="0.25">
      <c r="A74" s="4" t="s">
        <v>29</v>
      </c>
      <c r="B74" s="4">
        <v>189</v>
      </c>
      <c r="C74" s="4">
        <v>13055</v>
      </c>
    </row>
    <row r="75" spans="1:3" hidden="1" outlineLevel="2" x14ac:dyDescent="0.25">
      <c r="A75" s="4" t="s">
        <v>29</v>
      </c>
      <c r="B75" s="4">
        <v>225</v>
      </c>
      <c r="C75" s="4">
        <v>4300</v>
      </c>
    </row>
    <row r="76" spans="1:3" hidden="1" outlineLevel="2" x14ac:dyDescent="0.25">
      <c r="A76" s="4" t="s">
        <v>29</v>
      </c>
      <c r="B76" s="4">
        <v>14202</v>
      </c>
      <c r="C76" s="4">
        <v>141712</v>
      </c>
    </row>
    <row r="77" spans="1:3" hidden="1" outlineLevel="2" x14ac:dyDescent="0.25">
      <c r="A77" s="4" t="s">
        <v>29</v>
      </c>
      <c r="B77" s="4">
        <v>87</v>
      </c>
      <c r="C77" s="4">
        <v>30634</v>
      </c>
    </row>
    <row r="78" spans="1:3" hidden="1" outlineLevel="2" x14ac:dyDescent="0.25">
      <c r="A78" s="4" t="s">
        <v>29</v>
      </c>
      <c r="B78" s="4">
        <v>653930</v>
      </c>
      <c r="C78" s="4">
        <v>7335693</v>
      </c>
    </row>
    <row r="79" spans="1:3" hidden="1" outlineLevel="2" x14ac:dyDescent="0.25">
      <c r="A79" s="4" t="s">
        <v>29</v>
      </c>
      <c r="B79" s="4">
        <v>442385</v>
      </c>
      <c r="C79" s="4">
        <v>7168980</v>
      </c>
    </row>
    <row r="80" spans="1:3" hidden="1" outlineLevel="2" x14ac:dyDescent="0.25">
      <c r="A80" s="4" t="s">
        <v>29</v>
      </c>
      <c r="B80" s="4">
        <v>155</v>
      </c>
      <c r="C80" s="4">
        <v>7583</v>
      </c>
    </row>
    <row r="81" spans="1:3" hidden="1" outlineLevel="2" x14ac:dyDescent="0.25">
      <c r="A81" s="4" t="s">
        <v>29</v>
      </c>
      <c r="B81" s="4">
        <v>57</v>
      </c>
      <c r="C81" s="4">
        <v>4146</v>
      </c>
    </row>
    <row r="82" spans="1:3" outlineLevel="1" collapsed="1" x14ac:dyDescent="0.25">
      <c r="A82" s="5" t="s">
        <v>170</v>
      </c>
      <c r="B82" s="4">
        <f>SUBTOTAL(9,B74:B81)</f>
        <v>1111230</v>
      </c>
      <c r="C82" s="4">
        <f>SUBTOTAL(9,C74:C81)</f>
        <v>14706103</v>
      </c>
    </row>
    <row r="83" spans="1:3" hidden="1" outlineLevel="2" x14ac:dyDescent="0.25">
      <c r="A83" s="4" t="s">
        <v>2</v>
      </c>
      <c r="B83" s="4">
        <v>106</v>
      </c>
      <c r="C83" s="4">
        <v>6739</v>
      </c>
    </row>
    <row r="84" spans="1:3" hidden="1" outlineLevel="2" x14ac:dyDescent="0.25">
      <c r="A84" s="4" t="s">
        <v>2</v>
      </c>
      <c r="B84" s="4">
        <v>72</v>
      </c>
      <c r="C84" s="4">
        <v>888</v>
      </c>
    </row>
    <row r="85" spans="1:3" hidden="1" outlineLevel="2" x14ac:dyDescent="0.25">
      <c r="A85" s="4" t="s">
        <v>2</v>
      </c>
      <c r="B85" s="4">
        <v>360</v>
      </c>
      <c r="C85" s="4">
        <v>3234</v>
      </c>
    </row>
    <row r="86" spans="1:3" hidden="1" outlineLevel="2" x14ac:dyDescent="0.25">
      <c r="A86" s="4" t="s">
        <v>2</v>
      </c>
      <c r="B86" s="4">
        <v>446</v>
      </c>
      <c r="C86" s="4">
        <v>4687</v>
      </c>
    </row>
    <row r="87" spans="1:3" hidden="1" outlineLevel="2" x14ac:dyDescent="0.25">
      <c r="A87" s="4" t="s">
        <v>2</v>
      </c>
      <c r="B87" s="4">
        <v>369</v>
      </c>
      <c r="C87" s="4">
        <v>4669</v>
      </c>
    </row>
    <row r="88" spans="1:3" hidden="1" outlineLevel="2" x14ac:dyDescent="0.25">
      <c r="A88" s="4" t="s">
        <v>2</v>
      </c>
      <c r="B88" s="4">
        <v>72</v>
      </c>
      <c r="C88" s="4">
        <v>613</v>
      </c>
    </row>
    <row r="89" spans="1:3" hidden="1" outlineLevel="2" x14ac:dyDescent="0.25">
      <c r="A89" s="4" t="s">
        <v>2</v>
      </c>
      <c r="B89" s="4">
        <v>144</v>
      </c>
      <c r="C89" s="4">
        <v>411</v>
      </c>
    </row>
    <row r="90" spans="1:3" hidden="1" outlineLevel="2" x14ac:dyDescent="0.25">
      <c r="A90" s="4" t="s">
        <v>2</v>
      </c>
      <c r="B90" s="4">
        <v>6099</v>
      </c>
      <c r="C90" s="4">
        <v>58652</v>
      </c>
    </row>
    <row r="91" spans="1:3" hidden="1" outlineLevel="2" x14ac:dyDescent="0.25">
      <c r="A91" s="4" t="s">
        <v>2</v>
      </c>
      <c r="B91" s="4">
        <v>4154</v>
      </c>
      <c r="C91" s="4">
        <v>37091</v>
      </c>
    </row>
    <row r="92" spans="1:3" hidden="1" outlineLevel="2" x14ac:dyDescent="0.25">
      <c r="A92" s="4" t="s">
        <v>2</v>
      </c>
      <c r="B92" s="4">
        <v>240</v>
      </c>
      <c r="C92" s="4">
        <v>686</v>
      </c>
    </row>
    <row r="93" spans="1:3" outlineLevel="1" collapsed="1" x14ac:dyDescent="0.25">
      <c r="A93" s="5" t="s">
        <v>172</v>
      </c>
      <c r="B93" s="4">
        <f>SUBTOTAL(9,B83:B92)</f>
        <v>12062</v>
      </c>
      <c r="C93" s="4">
        <f>SUBTOTAL(9,C83:C92)</f>
        <v>117670</v>
      </c>
    </row>
    <row r="94" spans="1:3" hidden="1" outlineLevel="2" x14ac:dyDescent="0.25">
      <c r="A94" s="4" t="s">
        <v>49</v>
      </c>
      <c r="B94" s="4">
        <v>3776</v>
      </c>
      <c r="C94" s="4">
        <v>41434</v>
      </c>
    </row>
    <row r="95" spans="1:3" hidden="1" outlineLevel="2" x14ac:dyDescent="0.25">
      <c r="A95" s="4" t="s">
        <v>49</v>
      </c>
      <c r="B95" s="4">
        <v>1292</v>
      </c>
      <c r="C95" s="4">
        <v>11617</v>
      </c>
    </row>
    <row r="96" spans="1:3" outlineLevel="1" collapsed="1" x14ac:dyDescent="0.25">
      <c r="A96" s="5" t="s">
        <v>174</v>
      </c>
      <c r="B96" s="4">
        <f>SUBTOTAL(9,B94:B95)</f>
        <v>5068</v>
      </c>
      <c r="C96" s="4">
        <f>SUBTOTAL(9,C94:C95)</f>
        <v>53051</v>
      </c>
    </row>
    <row r="97" spans="1:3" hidden="1" outlineLevel="2" x14ac:dyDescent="0.25">
      <c r="A97" s="4" t="s">
        <v>277</v>
      </c>
      <c r="B97" s="4">
        <v>31792</v>
      </c>
      <c r="C97" s="4">
        <v>256197</v>
      </c>
    </row>
    <row r="98" spans="1:3" hidden="1" outlineLevel="2" x14ac:dyDescent="0.25">
      <c r="A98" s="4" t="s">
        <v>277</v>
      </c>
      <c r="B98" s="4">
        <v>466</v>
      </c>
      <c r="C98" s="4">
        <v>6462</v>
      </c>
    </row>
    <row r="99" spans="1:3" outlineLevel="1" collapsed="1" x14ac:dyDescent="0.25">
      <c r="A99" s="5" t="s">
        <v>283</v>
      </c>
      <c r="B99" s="4">
        <f>SUBTOTAL(9,B97:B98)</f>
        <v>32258</v>
      </c>
      <c r="C99" s="4">
        <f>SUBTOTAL(9,C97:C98)</f>
        <v>262659</v>
      </c>
    </row>
    <row r="100" spans="1:3" hidden="1" outlineLevel="2" x14ac:dyDescent="0.25">
      <c r="A100" s="4" t="s">
        <v>30</v>
      </c>
      <c r="B100" s="4">
        <v>234</v>
      </c>
      <c r="C100" s="4">
        <v>7694</v>
      </c>
    </row>
    <row r="101" spans="1:3" hidden="1" outlineLevel="2" x14ac:dyDescent="0.25">
      <c r="A101" s="4" t="s">
        <v>30</v>
      </c>
      <c r="B101" s="4">
        <v>482</v>
      </c>
      <c r="C101" s="4">
        <v>6395</v>
      </c>
    </row>
    <row r="102" spans="1:3" hidden="1" outlineLevel="2" x14ac:dyDescent="0.25">
      <c r="A102" s="4" t="s">
        <v>30</v>
      </c>
      <c r="B102" s="4">
        <v>2277</v>
      </c>
      <c r="C102" s="4">
        <v>24704</v>
      </c>
    </row>
    <row r="103" spans="1:3" hidden="1" outlineLevel="2" x14ac:dyDescent="0.25">
      <c r="A103" s="4" t="s">
        <v>30</v>
      </c>
      <c r="B103" s="4">
        <v>304842</v>
      </c>
      <c r="C103" s="4">
        <v>2376275</v>
      </c>
    </row>
    <row r="104" spans="1:3" hidden="1" outlineLevel="2" x14ac:dyDescent="0.25">
      <c r="A104" s="4" t="s">
        <v>30</v>
      </c>
      <c r="B104" s="4">
        <v>41808</v>
      </c>
      <c r="C104" s="4">
        <v>510492</v>
      </c>
    </row>
    <row r="105" spans="1:3" hidden="1" outlineLevel="2" x14ac:dyDescent="0.25">
      <c r="A105" s="4" t="s">
        <v>30</v>
      </c>
      <c r="B105" s="4">
        <v>551956</v>
      </c>
      <c r="C105" s="4">
        <v>2478815</v>
      </c>
    </row>
    <row r="106" spans="1:3" outlineLevel="1" collapsed="1" x14ac:dyDescent="0.25">
      <c r="A106" s="5" t="s">
        <v>176</v>
      </c>
      <c r="B106" s="4">
        <f>SUBTOTAL(9,B100:B105)</f>
        <v>901599</v>
      </c>
      <c r="C106" s="4">
        <f>SUBTOTAL(9,C100:C105)</f>
        <v>5404375</v>
      </c>
    </row>
    <row r="107" spans="1:3" hidden="1" outlineLevel="2" x14ac:dyDescent="0.25">
      <c r="A107" s="4" t="s">
        <v>358</v>
      </c>
      <c r="B107" s="4">
        <v>51500</v>
      </c>
      <c r="C107" s="4">
        <v>417171</v>
      </c>
    </row>
    <row r="108" spans="1:3" hidden="1" outlineLevel="2" x14ac:dyDescent="0.25">
      <c r="A108" s="4" t="s">
        <v>358</v>
      </c>
      <c r="B108" s="4">
        <v>3166</v>
      </c>
      <c r="C108" s="4">
        <v>65787</v>
      </c>
    </row>
    <row r="109" spans="1:3" outlineLevel="1" collapsed="1" x14ac:dyDescent="0.25">
      <c r="A109" s="5" t="s">
        <v>359</v>
      </c>
      <c r="B109" s="4">
        <f>SUBTOTAL(9,B107:B108)</f>
        <v>54666</v>
      </c>
      <c r="C109" s="4">
        <f>SUBTOTAL(9,C107:C108)</f>
        <v>482958</v>
      </c>
    </row>
    <row r="110" spans="1:3" hidden="1" outlineLevel="2" x14ac:dyDescent="0.25">
      <c r="A110" s="4" t="s">
        <v>259</v>
      </c>
      <c r="B110" s="4">
        <v>14</v>
      </c>
      <c r="C110" s="4">
        <v>936</v>
      </c>
    </row>
    <row r="111" spans="1:3" outlineLevel="1" collapsed="1" x14ac:dyDescent="0.25">
      <c r="A111" s="5" t="s">
        <v>261</v>
      </c>
      <c r="B111" s="4">
        <f>SUBTOTAL(9,B110:B110)</f>
        <v>14</v>
      </c>
      <c r="C111" s="4">
        <f>SUBTOTAL(9,C110:C110)</f>
        <v>936</v>
      </c>
    </row>
    <row r="112" spans="1:3" hidden="1" outlineLevel="2" x14ac:dyDescent="0.25">
      <c r="A112" s="4" t="s">
        <v>3</v>
      </c>
      <c r="B112" s="4">
        <v>10</v>
      </c>
      <c r="C112" s="4">
        <v>340</v>
      </c>
    </row>
    <row r="113" spans="1:3" hidden="1" outlineLevel="2" x14ac:dyDescent="0.25">
      <c r="A113" s="4" t="s">
        <v>3</v>
      </c>
      <c r="B113" s="4">
        <v>57</v>
      </c>
      <c r="C113" s="4">
        <v>739</v>
      </c>
    </row>
    <row r="114" spans="1:3" hidden="1" outlineLevel="2" x14ac:dyDescent="0.25">
      <c r="A114" s="4" t="s">
        <v>3</v>
      </c>
      <c r="B114" s="4">
        <v>5023</v>
      </c>
      <c r="C114" s="4">
        <v>52318</v>
      </c>
    </row>
    <row r="115" spans="1:3" hidden="1" outlineLevel="2" x14ac:dyDescent="0.25">
      <c r="A115" s="4" t="s">
        <v>3</v>
      </c>
      <c r="B115" s="4">
        <v>3663</v>
      </c>
      <c r="C115" s="4">
        <v>19598</v>
      </c>
    </row>
    <row r="116" spans="1:3" hidden="1" outlineLevel="2" x14ac:dyDescent="0.25">
      <c r="A116" s="4" t="s">
        <v>3</v>
      </c>
      <c r="B116" s="4">
        <v>9</v>
      </c>
      <c r="C116" s="4">
        <v>84</v>
      </c>
    </row>
    <row r="117" spans="1:3" hidden="1" outlineLevel="2" x14ac:dyDescent="0.25">
      <c r="A117" s="4" t="s">
        <v>3</v>
      </c>
      <c r="B117" s="4">
        <v>135</v>
      </c>
      <c r="C117" s="4">
        <v>1314</v>
      </c>
    </row>
    <row r="118" spans="1:3" outlineLevel="1" collapsed="1" x14ac:dyDescent="0.25">
      <c r="A118" s="5" t="s">
        <v>178</v>
      </c>
      <c r="B118" s="4">
        <f>SUBTOTAL(9,B112:B117)</f>
        <v>8897</v>
      </c>
      <c r="C118" s="4">
        <f>SUBTOTAL(9,C112:C117)</f>
        <v>74393</v>
      </c>
    </row>
    <row r="119" spans="1:3" hidden="1" outlineLevel="2" x14ac:dyDescent="0.25">
      <c r="A119" s="4" t="s">
        <v>11</v>
      </c>
      <c r="B119" s="4">
        <v>54063</v>
      </c>
      <c r="C119" s="4">
        <v>494749</v>
      </c>
    </row>
    <row r="120" spans="1:3" hidden="1" outlineLevel="2" x14ac:dyDescent="0.25">
      <c r="A120" s="4" t="s">
        <v>11</v>
      </c>
      <c r="B120" s="4">
        <v>71397</v>
      </c>
      <c r="C120" s="4">
        <v>701054</v>
      </c>
    </row>
    <row r="121" spans="1:3" hidden="1" outlineLevel="2" x14ac:dyDescent="0.25">
      <c r="A121" s="4" t="s">
        <v>11</v>
      </c>
      <c r="B121" s="4">
        <v>15885</v>
      </c>
      <c r="C121" s="4">
        <v>184894</v>
      </c>
    </row>
    <row r="122" spans="1:3" hidden="1" outlineLevel="2" x14ac:dyDescent="0.25">
      <c r="A122" s="4" t="s">
        <v>11</v>
      </c>
      <c r="B122" s="4">
        <v>24000</v>
      </c>
      <c r="C122" s="4">
        <v>69600</v>
      </c>
    </row>
    <row r="123" spans="1:3" outlineLevel="1" collapsed="1" x14ac:dyDescent="0.25">
      <c r="A123" s="5" t="s">
        <v>179</v>
      </c>
      <c r="B123" s="4">
        <f>SUBTOTAL(9,B119:B122)</f>
        <v>165345</v>
      </c>
      <c r="C123" s="4">
        <f>SUBTOTAL(9,C119:C122)</f>
        <v>1450297</v>
      </c>
    </row>
    <row r="124" spans="1:3" hidden="1" outlineLevel="2" x14ac:dyDescent="0.25">
      <c r="A124" s="4" t="s">
        <v>51</v>
      </c>
      <c r="B124" s="4">
        <v>3416</v>
      </c>
      <c r="C124" s="4">
        <v>42808</v>
      </c>
    </row>
    <row r="125" spans="1:3" hidden="1" outlineLevel="2" x14ac:dyDescent="0.25">
      <c r="A125" s="4" t="s">
        <v>51</v>
      </c>
      <c r="B125" s="4">
        <v>434207</v>
      </c>
      <c r="C125" s="4">
        <v>5526877</v>
      </c>
    </row>
    <row r="126" spans="1:3" hidden="1" outlineLevel="2" x14ac:dyDescent="0.25">
      <c r="A126" s="4" t="s">
        <v>51</v>
      </c>
      <c r="B126" s="4">
        <v>9</v>
      </c>
      <c r="C126" s="4">
        <v>428</v>
      </c>
    </row>
    <row r="127" spans="1:3" hidden="1" outlineLevel="2" x14ac:dyDescent="0.25">
      <c r="A127" s="4" t="s">
        <v>51</v>
      </c>
      <c r="B127" s="4">
        <v>18891</v>
      </c>
      <c r="C127" s="4">
        <v>375729</v>
      </c>
    </row>
    <row r="128" spans="1:3" hidden="1" outlineLevel="2" x14ac:dyDescent="0.25">
      <c r="A128" s="4" t="s">
        <v>51</v>
      </c>
      <c r="B128" s="4">
        <v>72</v>
      </c>
      <c r="C128" s="4">
        <v>4582</v>
      </c>
    </row>
    <row r="129" spans="1:3" hidden="1" outlineLevel="2" x14ac:dyDescent="0.25">
      <c r="A129" s="4" t="s">
        <v>51</v>
      </c>
      <c r="B129" s="4">
        <v>3516846</v>
      </c>
      <c r="C129" s="4">
        <v>13685355</v>
      </c>
    </row>
    <row r="130" spans="1:3" outlineLevel="1" collapsed="1" x14ac:dyDescent="0.25">
      <c r="A130" s="5" t="s">
        <v>180</v>
      </c>
      <c r="B130" s="4">
        <f>SUBTOTAL(9,B124:B129)</f>
        <v>3973441</v>
      </c>
      <c r="C130" s="4">
        <f>SUBTOTAL(9,C124:C129)</f>
        <v>19635779</v>
      </c>
    </row>
    <row r="131" spans="1:3" hidden="1" outlineLevel="2" x14ac:dyDescent="0.25">
      <c r="A131" s="4" t="s">
        <v>52</v>
      </c>
      <c r="B131" s="4">
        <v>89</v>
      </c>
      <c r="C131" s="4">
        <v>4351</v>
      </c>
    </row>
    <row r="132" spans="1:3" hidden="1" outlineLevel="2" x14ac:dyDescent="0.25">
      <c r="A132" s="4" t="s">
        <v>52</v>
      </c>
      <c r="B132" s="4">
        <v>4082</v>
      </c>
      <c r="C132" s="4">
        <v>46572</v>
      </c>
    </row>
    <row r="133" spans="1:3" hidden="1" outlineLevel="2" x14ac:dyDescent="0.25">
      <c r="A133" s="4" t="s">
        <v>52</v>
      </c>
      <c r="B133" s="4">
        <v>1151</v>
      </c>
      <c r="C133" s="4">
        <v>21409</v>
      </c>
    </row>
    <row r="134" spans="1:3" outlineLevel="1" collapsed="1" x14ac:dyDescent="0.25">
      <c r="A134" s="5" t="s">
        <v>181</v>
      </c>
      <c r="B134" s="4">
        <f>SUBTOTAL(9,B131:B133)</f>
        <v>5322</v>
      </c>
      <c r="C134" s="4">
        <f>SUBTOTAL(9,C131:C133)</f>
        <v>72332</v>
      </c>
    </row>
    <row r="135" spans="1:3" hidden="1" outlineLevel="2" x14ac:dyDescent="0.25">
      <c r="A135" s="4" t="s">
        <v>12</v>
      </c>
      <c r="B135" s="4">
        <v>923</v>
      </c>
      <c r="C135" s="4">
        <v>10824</v>
      </c>
    </row>
    <row r="136" spans="1:3" hidden="1" outlineLevel="2" x14ac:dyDescent="0.25">
      <c r="A136" s="4" t="s">
        <v>12</v>
      </c>
      <c r="B136" s="4">
        <v>2853</v>
      </c>
      <c r="C136" s="4">
        <v>27984</v>
      </c>
    </row>
    <row r="137" spans="1:3" hidden="1" outlineLevel="2" x14ac:dyDescent="0.25">
      <c r="A137" s="4" t="s">
        <v>12</v>
      </c>
      <c r="B137" s="4">
        <v>4500</v>
      </c>
      <c r="C137" s="4">
        <v>38246</v>
      </c>
    </row>
    <row r="138" spans="1:3" hidden="1" outlineLevel="2" x14ac:dyDescent="0.25">
      <c r="A138" s="4" t="s">
        <v>12</v>
      </c>
      <c r="B138" s="4">
        <v>459123</v>
      </c>
      <c r="C138" s="4">
        <v>3933803</v>
      </c>
    </row>
    <row r="139" spans="1:3" hidden="1" outlineLevel="2" x14ac:dyDescent="0.25">
      <c r="A139" s="4" t="s">
        <v>12</v>
      </c>
      <c r="B139" s="4">
        <v>1044032</v>
      </c>
      <c r="C139" s="4">
        <v>4056699</v>
      </c>
    </row>
    <row r="140" spans="1:3" hidden="1" outlineLevel="2" x14ac:dyDescent="0.25">
      <c r="A140" s="4" t="s">
        <v>12</v>
      </c>
      <c r="B140" s="4">
        <v>55487</v>
      </c>
      <c r="C140" s="4">
        <v>668417</v>
      </c>
    </row>
    <row r="141" spans="1:3" hidden="1" outlineLevel="2" x14ac:dyDescent="0.25">
      <c r="A141" s="4" t="s">
        <v>12</v>
      </c>
      <c r="B141" s="4">
        <v>360005</v>
      </c>
      <c r="C141" s="4">
        <v>1242016</v>
      </c>
    </row>
    <row r="142" spans="1:3" hidden="1" outlineLevel="2" x14ac:dyDescent="0.25">
      <c r="A142" s="4" t="s">
        <v>12</v>
      </c>
      <c r="B142" s="4">
        <v>359950</v>
      </c>
      <c r="C142" s="4">
        <v>1798538</v>
      </c>
    </row>
    <row r="143" spans="1:3" hidden="1" outlineLevel="2" x14ac:dyDescent="0.25">
      <c r="A143" s="4" t="s">
        <v>12</v>
      </c>
      <c r="B143" s="4">
        <v>442000</v>
      </c>
      <c r="C143" s="4">
        <v>1883700</v>
      </c>
    </row>
    <row r="144" spans="1:3" hidden="1" outlineLevel="2" x14ac:dyDescent="0.25">
      <c r="A144" s="4" t="s">
        <v>12</v>
      </c>
      <c r="B144" s="4">
        <v>5702421</v>
      </c>
      <c r="C144" s="4">
        <v>20573476</v>
      </c>
    </row>
    <row r="145" spans="1:3" outlineLevel="1" collapsed="1" x14ac:dyDescent="0.25">
      <c r="A145" s="5" t="s">
        <v>183</v>
      </c>
      <c r="B145" s="4">
        <f>SUBTOTAL(9,B135:B144)</f>
        <v>8431294</v>
      </c>
      <c r="C145" s="4">
        <f>SUBTOTAL(9,C135:C144)</f>
        <v>34233703</v>
      </c>
    </row>
    <row r="146" spans="1:3" hidden="1" outlineLevel="2" x14ac:dyDescent="0.25">
      <c r="A146" s="4" t="s">
        <v>328</v>
      </c>
      <c r="B146" s="4">
        <v>500</v>
      </c>
      <c r="C146" s="4">
        <v>240</v>
      </c>
    </row>
    <row r="147" spans="1:3" outlineLevel="1" collapsed="1" x14ac:dyDescent="0.25">
      <c r="A147" s="5" t="s">
        <v>329</v>
      </c>
      <c r="B147" s="4">
        <f>SUBTOTAL(9,B146:B146)</f>
        <v>500</v>
      </c>
      <c r="C147" s="4">
        <f>SUBTOTAL(9,C146:C146)</f>
        <v>240</v>
      </c>
    </row>
    <row r="148" spans="1:3" hidden="1" outlineLevel="2" x14ac:dyDescent="0.25">
      <c r="A148" s="4" t="s">
        <v>254</v>
      </c>
      <c r="B148" s="4">
        <v>1485</v>
      </c>
      <c r="C148" s="4">
        <v>14752</v>
      </c>
    </row>
    <row r="149" spans="1:3" outlineLevel="1" collapsed="1" x14ac:dyDescent="0.25">
      <c r="A149" s="5" t="s">
        <v>262</v>
      </c>
      <c r="B149" s="4">
        <f>SUBTOTAL(9,B148:B148)</f>
        <v>1485</v>
      </c>
      <c r="C149" s="4">
        <f>SUBTOTAL(9,C148:C148)</f>
        <v>14752</v>
      </c>
    </row>
    <row r="150" spans="1:3" hidden="1" outlineLevel="2" x14ac:dyDescent="0.25">
      <c r="A150" s="4" t="s">
        <v>54</v>
      </c>
      <c r="B150" s="4">
        <v>27</v>
      </c>
      <c r="C150" s="4">
        <v>396</v>
      </c>
    </row>
    <row r="151" spans="1:3" hidden="1" outlineLevel="2" x14ac:dyDescent="0.25">
      <c r="A151" s="4" t="s">
        <v>54</v>
      </c>
      <c r="B151" s="4">
        <v>1215</v>
      </c>
      <c r="C151" s="4">
        <v>12772</v>
      </c>
    </row>
    <row r="152" spans="1:3" hidden="1" outlineLevel="2" x14ac:dyDescent="0.25">
      <c r="A152" s="4" t="s">
        <v>54</v>
      </c>
      <c r="B152" s="4">
        <v>126</v>
      </c>
      <c r="C152" s="4">
        <v>3192</v>
      </c>
    </row>
    <row r="153" spans="1:3" outlineLevel="1" collapsed="1" x14ac:dyDescent="0.25">
      <c r="A153" s="5" t="s">
        <v>184</v>
      </c>
      <c r="B153" s="4">
        <f>SUBTOTAL(9,B150:B152)</f>
        <v>1368</v>
      </c>
      <c r="C153" s="4">
        <f>SUBTOTAL(9,C150:C152)</f>
        <v>16360</v>
      </c>
    </row>
    <row r="154" spans="1:3" hidden="1" outlineLevel="2" x14ac:dyDescent="0.25">
      <c r="A154" s="4" t="s">
        <v>4</v>
      </c>
      <c r="B154" s="4">
        <v>438</v>
      </c>
      <c r="C154" s="4">
        <v>384575</v>
      </c>
    </row>
    <row r="155" spans="1:3" hidden="1" outlineLevel="2" x14ac:dyDescent="0.25">
      <c r="A155" s="4" t="s">
        <v>4</v>
      </c>
      <c r="B155" s="4">
        <v>1318</v>
      </c>
      <c r="C155" s="4">
        <v>118709</v>
      </c>
    </row>
    <row r="156" spans="1:3" hidden="1" outlineLevel="2" x14ac:dyDescent="0.25">
      <c r="A156" s="4" t="s">
        <v>4</v>
      </c>
      <c r="B156" s="4">
        <v>10426</v>
      </c>
      <c r="C156" s="4">
        <v>146567</v>
      </c>
    </row>
    <row r="157" spans="1:3" hidden="1" outlineLevel="2" x14ac:dyDescent="0.25">
      <c r="A157" s="4" t="s">
        <v>4</v>
      </c>
      <c r="B157" s="4">
        <v>898</v>
      </c>
      <c r="C157" s="4">
        <v>23138</v>
      </c>
    </row>
    <row r="158" spans="1:3" hidden="1" outlineLevel="2" x14ac:dyDescent="0.25">
      <c r="A158" s="4" t="s">
        <v>4</v>
      </c>
      <c r="B158" s="4">
        <v>122</v>
      </c>
      <c r="C158" s="4">
        <v>2357</v>
      </c>
    </row>
    <row r="159" spans="1:3" hidden="1" outlineLevel="2" x14ac:dyDescent="0.25">
      <c r="A159" s="4" t="s">
        <v>4</v>
      </c>
      <c r="B159" s="4">
        <v>0</v>
      </c>
      <c r="C159" s="4">
        <v>13</v>
      </c>
    </row>
    <row r="160" spans="1:3" hidden="1" outlineLevel="2" x14ac:dyDescent="0.25">
      <c r="A160" s="4" t="s">
        <v>4</v>
      </c>
      <c r="B160" s="4">
        <v>22</v>
      </c>
      <c r="C160" s="4">
        <v>1388</v>
      </c>
    </row>
    <row r="161" spans="1:3" hidden="1" outlineLevel="2" x14ac:dyDescent="0.25">
      <c r="A161" s="4" t="s">
        <v>4</v>
      </c>
      <c r="B161" s="4">
        <v>598452</v>
      </c>
      <c r="C161" s="4">
        <v>7367748</v>
      </c>
    </row>
    <row r="162" spans="1:3" hidden="1" outlineLevel="2" x14ac:dyDescent="0.25">
      <c r="A162" s="4" t="s">
        <v>4</v>
      </c>
      <c r="B162" s="4">
        <v>2282</v>
      </c>
      <c r="C162" s="4">
        <v>22098</v>
      </c>
    </row>
    <row r="163" spans="1:3" hidden="1" outlineLevel="2" x14ac:dyDescent="0.25">
      <c r="A163" s="4" t="s">
        <v>4</v>
      </c>
      <c r="B163" s="4">
        <v>90059</v>
      </c>
      <c r="C163" s="4">
        <v>1579479</v>
      </c>
    </row>
    <row r="164" spans="1:3" hidden="1" outlineLevel="2" x14ac:dyDescent="0.25">
      <c r="A164" s="4" t="s">
        <v>4</v>
      </c>
      <c r="B164" s="4">
        <v>356</v>
      </c>
      <c r="C164" s="4">
        <v>17272</v>
      </c>
    </row>
    <row r="165" spans="1:3" outlineLevel="1" collapsed="1" x14ac:dyDescent="0.25">
      <c r="A165" s="5" t="s">
        <v>185</v>
      </c>
      <c r="B165" s="4">
        <f>SUBTOTAL(9,B154:B164)</f>
        <v>704373</v>
      </c>
      <c r="C165" s="4">
        <f>SUBTOTAL(9,C154:C164)</f>
        <v>9663344</v>
      </c>
    </row>
    <row r="166" spans="1:3" hidden="1" outlineLevel="2" x14ac:dyDescent="0.25">
      <c r="A166" s="4" t="s">
        <v>55</v>
      </c>
      <c r="B166" s="4">
        <v>11435</v>
      </c>
      <c r="C166" s="4">
        <v>100667</v>
      </c>
    </row>
    <row r="167" spans="1:3" outlineLevel="1" collapsed="1" x14ac:dyDescent="0.25">
      <c r="A167" s="5" t="s">
        <v>186</v>
      </c>
      <c r="B167" s="4">
        <f>SUBTOTAL(9,B166:B166)</f>
        <v>11435</v>
      </c>
      <c r="C167" s="4">
        <f>SUBTOTAL(9,C166:C166)</f>
        <v>100667</v>
      </c>
    </row>
    <row r="168" spans="1:3" hidden="1" outlineLevel="2" x14ac:dyDescent="0.25">
      <c r="A168" s="4" t="s">
        <v>56</v>
      </c>
      <c r="B168" s="4">
        <v>10350</v>
      </c>
      <c r="C168" s="4">
        <v>94084</v>
      </c>
    </row>
    <row r="169" spans="1:3" outlineLevel="1" collapsed="1" x14ac:dyDescent="0.25">
      <c r="A169" s="5" t="s">
        <v>187</v>
      </c>
      <c r="B169" s="4">
        <f>SUBTOTAL(9,B168:B168)</f>
        <v>10350</v>
      </c>
      <c r="C169" s="4">
        <f>SUBTOTAL(9,C168:C168)</f>
        <v>94084</v>
      </c>
    </row>
    <row r="170" spans="1:3" hidden="1" outlineLevel="2" x14ac:dyDescent="0.25">
      <c r="A170" s="4" t="s">
        <v>57</v>
      </c>
      <c r="B170" s="4">
        <v>702</v>
      </c>
      <c r="C170" s="4">
        <v>9600</v>
      </c>
    </row>
    <row r="171" spans="1:3" hidden="1" outlineLevel="2" x14ac:dyDescent="0.25">
      <c r="A171" s="4" t="s">
        <v>57</v>
      </c>
      <c r="B171" s="4">
        <v>2655</v>
      </c>
      <c r="C171" s="4">
        <v>89790</v>
      </c>
    </row>
    <row r="172" spans="1:3" outlineLevel="1" collapsed="1" x14ac:dyDescent="0.25">
      <c r="A172" s="5" t="s">
        <v>189</v>
      </c>
      <c r="B172" s="4">
        <f>SUBTOTAL(9,B170:B171)</f>
        <v>3357</v>
      </c>
      <c r="C172" s="4">
        <f>SUBTOTAL(9,C170:C171)</f>
        <v>99390</v>
      </c>
    </row>
    <row r="173" spans="1:3" hidden="1" outlineLevel="2" x14ac:dyDescent="0.25">
      <c r="A173" s="4" t="s">
        <v>14</v>
      </c>
      <c r="B173" s="4">
        <v>8712</v>
      </c>
      <c r="C173" s="4">
        <v>116323</v>
      </c>
    </row>
    <row r="174" spans="1:3" hidden="1" outlineLevel="2" x14ac:dyDescent="0.25">
      <c r="A174" s="4" t="s">
        <v>14</v>
      </c>
      <c r="B174" s="4">
        <v>11880</v>
      </c>
      <c r="C174" s="4">
        <v>161818</v>
      </c>
    </row>
    <row r="175" spans="1:3" hidden="1" outlineLevel="2" x14ac:dyDescent="0.25">
      <c r="A175" s="4" t="s">
        <v>14</v>
      </c>
      <c r="B175" s="4">
        <v>609778</v>
      </c>
      <c r="C175" s="4">
        <v>5822590</v>
      </c>
    </row>
    <row r="176" spans="1:3" hidden="1" outlineLevel="2" x14ac:dyDescent="0.25">
      <c r="A176" s="4" t="s">
        <v>14</v>
      </c>
      <c r="B176" s="4">
        <v>5511</v>
      </c>
      <c r="C176" s="4">
        <v>85140</v>
      </c>
    </row>
    <row r="177" spans="1:3" hidden="1" outlineLevel="2" x14ac:dyDescent="0.25">
      <c r="A177" s="4" t="s">
        <v>14</v>
      </c>
      <c r="B177" s="4">
        <v>1307119</v>
      </c>
      <c r="C177" s="4">
        <v>11967812</v>
      </c>
    </row>
    <row r="178" spans="1:3" hidden="1" outlineLevel="2" x14ac:dyDescent="0.25">
      <c r="A178" s="4" t="s">
        <v>14</v>
      </c>
      <c r="B178" s="4">
        <v>101932</v>
      </c>
      <c r="C178" s="4">
        <v>1119782</v>
      </c>
    </row>
    <row r="179" spans="1:3" outlineLevel="1" collapsed="1" x14ac:dyDescent="0.25">
      <c r="A179" s="5" t="s">
        <v>190</v>
      </c>
      <c r="B179" s="4">
        <f>SUBTOTAL(9,B173:B178)</f>
        <v>2044932</v>
      </c>
      <c r="C179" s="4">
        <f>SUBTOTAL(9,C173:C178)</f>
        <v>19273465</v>
      </c>
    </row>
    <row r="180" spans="1:3" hidden="1" outlineLevel="2" x14ac:dyDescent="0.25">
      <c r="A180" s="4" t="s">
        <v>58</v>
      </c>
      <c r="B180" s="4">
        <v>1377</v>
      </c>
      <c r="C180" s="4">
        <v>24516</v>
      </c>
    </row>
    <row r="181" spans="1:3" hidden="1" outlineLevel="2" x14ac:dyDescent="0.25">
      <c r="A181" s="4" t="s">
        <v>58</v>
      </c>
      <c r="B181" s="4">
        <v>9</v>
      </c>
      <c r="C181" s="4">
        <v>280</v>
      </c>
    </row>
    <row r="182" spans="1:3" hidden="1" outlineLevel="2" x14ac:dyDescent="0.25">
      <c r="A182" s="4" t="s">
        <v>58</v>
      </c>
      <c r="B182" s="4">
        <v>81738</v>
      </c>
      <c r="C182" s="4">
        <v>593130</v>
      </c>
    </row>
    <row r="183" spans="1:3" hidden="1" outlineLevel="2" x14ac:dyDescent="0.25">
      <c r="A183" s="4" t="s">
        <v>58</v>
      </c>
      <c r="B183" s="4">
        <v>252</v>
      </c>
      <c r="C183" s="4">
        <v>2961</v>
      </c>
    </row>
    <row r="184" spans="1:3" outlineLevel="1" collapsed="1" x14ac:dyDescent="0.25">
      <c r="A184" s="5" t="s">
        <v>191</v>
      </c>
      <c r="B184" s="4">
        <f>SUBTOTAL(9,B180:B183)</f>
        <v>83376</v>
      </c>
      <c r="C184" s="4">
        <f>SUBTOTAL(9,C180:C183)</f>
        <v>620887</v>
      </c>
    </row>
    <row r="185" spans="1:3" hidden="1" outlineLevel="2" x14ac:dyDescent="0.25">
      <c r="A185" s="4" t="s">
        <v>59</v>
      </c>
      <c r="B185" s="4">
        <v>20057</v>
      </c>
      <c r="C185" s="4">
        <v>160881</v>
      </c>
    </row>
    <row r="186" spans="1:3" hidden="1" outlineLevel="2" x14ac:dyDescent="0.25">
      <c r="A186" s="4" t="s">
        <v>59</v>
      </c>
      <c r="B186" s="4">
        <v>275</v>
      </c>
      <c r="C186" s="4">
        <v>5815</v>
      </c>
    </row>
    <row r="187" spans="1:3" outlineLevel="1" collapsed="1" x14ac:dyDescent="0.25">
      <c r="A187" s="5" t="s">
        <v>192</v>
      </c>
      <c r="B187" s="4">
        <f>SUBTOTAL(9,B185:B186)</f>
        <v>20332</v>
      </c>
      <c r="C187" s="4">
        <f>SUBTOTAL(9,C185:C186)</f>
        <v>166696</v>
      </c>
    </row>
    <row r="188" spans="1:3" hidden="1" outlineLevel="2" x14ac:dyDescent="0.25">
      <c r="A188" s="4" t="s">
        <v>15</v>
      </c>
      <c r="B188" s="4">
        <v>2246</v>
      </c>
      <c r="C188" s="4">
        <v>23078</v>
      </c>
    </row>
    <row r="189" spans="1:3" hidden="1" outlineLevel="2" x14ac:dyDescent="0.25">
      <c r="A189" s="4" t="s">
        <v>15</v>
      </c>
      <c r="B189" s="4">
        <v>28391</v>
      </c>
      <c r="C189" s="4">
        <v>292455</v>
      </c>
    </row>
    <row r="190" spans="1:3" hidden="1" outlineLevel="2" x14ac:dyDescent="0.25">
      <c r="A190" s="4" t="s">
        <v>15</v>
      </c>
      <c r="B190" s="4">
        <v>2768</v>
      </c>
      <c r="C190" s="4">
        <v>25083</v>
      </c>
    </row>
    <row r="191" spans="1:3" hidden="1" outlineLevel="2" x14ac:dyDescent="0.25">
      <c r="A191" s="4" t="s">
        <v>15</v>
      </c>
      <c r="B191" s="4">
        <v>684</v>
      </c>
      <c r="C191" s="4">
        <v>8387</v>
      </c>
    </row>
    <row r="192" spans="1:3" hidden="1" outlineLevel="2" x14ac:dyDescent="0.25">
      <c r="A192" s="4" t="s">
        <v>15</v>
      </c>
      <c r="B192" s="4">
        <v>13</v>
      </c>
      <c r="C192" s="4">
        <v>1704</v>
      </c>
    </row>
    <row r="193" spans="1:3" hidden="1" outlineLevel="2" x14ac:dyDescent="0.25">
      <c r="A193" s="4" t="s">
        <v>15</v>
      </c>
      <c r="B193" s="4">
        <v>401519</v>
      </c>
      <c r="C193" s="4">
        <v>3975179</v>
      </c>
    </row>
    <row r="194" spans="1:3" hidden="1" outlineLevel="2" x14ac:dyDescent="0.25">
      <c r="A194" s="4" t="s">
        <v>15</v>
      </c>
      <c r="B194" s="4">
        <v>3924</v>
      </c>
      <c r="C194" s="4">
        <v>52320</v>
      </c>
    </row>
    <row r="195" spans="1:3" hidden="1" outlineLevel="2" x14ac:dyDescent="0.25">
      <c r="A195" s="4" t="s">
        <v>15</v>
      </c>
      <c r="B195" s="4">
        <v>128060</v>
      </c>
      <c r="C195" s="4">
        <v>1960075</v>
      </c>
    </row>
    <row r="196" spans="1:3" hidden="1" outlineLevel="2" x14ac:dyDescent="0.25">
      <c r="A196" s="4" t="s">
        <v>15</v>
      </c>
      <c r="B196" s="4">
        <v>486</v>
      </c>
      <c r="C196" s="4">
        <v>7128</v>
      </c>
    </row>
    <row r="197" spans="1:3" hidden="1" outlineLevel="2" x14ac:dyDescent="0.25">
      <c r="A197" s="4" t="s">
        <v>15</v>
      </c>
      <c r="B197" s="4">
        <v>45</v>
      </c>
      <c r="C197" s="4">
        <v>1140</v>
      </c>
    </row>
    <row r="198" spans="1:3" hidden="1" outlineLevel="2" x14ac:dyDescent="0.25">
      <c r="A198" s="4" t="s">
        <v>15</v>
      </c>
      <c r="B198" s="4">
        <v>96000</v>
      </c>
      <c r="C198" s="4">
        <v>441600</v>
      </c>
    </row>
    <row r="199" spans="1:3" hidden="1" outlineLevel="2" x14ac:dyDescent="0.25">
      <c r="A199" s="4" t="s">
        <v>15</v>
      </c>
      <c r="B199" s="4">
        <v>378</v>
      </c>
      <c r="C199" s="4">
        <v>189</v>
      </c>
    </row>
    <row r="200" spans="1:3" outlineLevel="1" collapsed="1" x14ac:dyDescent="0.25">
      <c r="A200" s="5" t="s">
        <v>193</v>
      </c>
      <c r="B200" s="4">
        <f>SUBTOTAL(9,B188:B199)</f>
        <v>664514</v>
      </c>
      <c r="C200" s="4">
        <f>SUBTOTAL(9,C188:C199)</f>
        <v>6788338</v>
      </c>
    </row>
    <row r="201" spans="1:3" hidden="1" outlineLevel="2" x14ac:dyDescent="0.25">
      <c r="A201" s="4" t="s">
        <v>295</v>
      </c>
      <c r="B201" s="4">
        <v>2</v>
      </c>
      <c r="C201" s="4">
        <v>10</v>
      </c>
    </row>
    <row r="202" spans="1:3" hidden="1" outlineLevel="2" x14ac:dyDescent="0.25">
      <c r="A202" s="4" t="s">
        <v>295</v>
      </c>
      <c r="B202" s="4">
        <v>12187</v>
      </c>
      <c r="C202" s="4">
        <v>132089</v>
      </c>
    </row>
    <row r="203" spans="1:3" hidden="1" outlineLevel="2" x14ac:dyDescent="0.25">
      <c r="A203" s="4" t="s">
        <v>295</v>
      </c>
      <c r="B203" s="4">
        <v>2673</v>
      </c>
      <c r="C203" s="4">
        <v>28797</v>
      </c>
    </row>
    <row r="204" spans="1:3" outlineLevel="1" collapsed="1" x14ac:dyDescent="0.25">
      <c r="A204" s="5" t="s">
        <v>299</v>
      </c>
      <c r="B204" s="4">
        <f>SUBTOTAL(9,B201:B203)</f>
        <v>14862</v>
      </c>
      <c r="C204" s="4">
        <f>SUBTOTAL(9,C201:C203)</f>
        <v>160896</v>
      </c>
    </row>
    <row r="205" spans="1:3" hidden="1" outlineLevel="2" x14ac:dyDescent="0.25">
      <c r="A205" s="4" t="s">
        <v>310</v>
      </c>
      <c r="B205" s="4">
        <v>11637</v>
      </c>
      <c r="C205" s="4">
        <v>88392</v>
      </c>
    </row>
    <row r="206" spans="1:3" hidden="1" outlineLevel="2" x14ac:dyDescent="0.25">
      <c r="A206" s="4" t="s">
        <v>310</v>
      </c>
      <c r="B206" s="4">
        <v>3402</v>
      </c>
      <c r="C206" s="4">
        <v>24024</v>
      </c>
    </row>
    <row r="207" spans="1:3" outlineLevel="1" collapsed="1" x14ac:dyDescent="0.25">
      <c r="A207" s="5" t="s">
        <v>312</v>
      </c>
      <c r="B207" s="4">
        <f>SUBTOTAL(9,B205:B206)</f>
        <v>15039</v>
      </c>
      <c r="C207" s="4">
        <f>SUBTOTAL(9,C205:C206)</f>
        <v>112416</v>
      </c>
    </row>
    <row r="208" spans="1:3" hidden="1" outlineLevel="2" x14ac:dyDescent="0.25">
      <c r="A208" s="4" t="s">
        <v>17</v>
      </c>
      <c r="B208" s="4">
        <v>383</v>
      </c>
      <c r="C208" s="4">
        <v>8500</v>
      </c>
    </row>
    <row r="209" spans="1:3" hidden="1" outlineLevel="2" x14ac:dyDescent="0.25">
      <c r="A209" s="4" t="s">
        <v>17</v>
      </c>
      <c r="B209" s="4">
        <v>1143</v>
      </c>
      <c r="C209" s="4">
        <v>18155</v>
      </c>
    </row>
    <row r="210" spans="1:3" hidden="1" outlineLevel="2" x14ac:dyDescent="0.25">
      <c r="A210" s="4" t="s">
        <v>17</v>
      </c>
      <c r="B210" s="4">
        <v>72882</v>
      </c>
      <c r="C210" s="4">
        <v>689070</v>
      </c>
    </row>
    <row r="211" spans="1:3" hidden="1" outlineLevel="2" x14ac:dyDescent="0.25">
      <c r="A211" s="4" t="s">
        <v>17</v>
      </c>
      <c r="B211" s="4">
        <v>5157</v>
      </c>
      <c r="C211" s="4">
        <v>71683</v>
      </c>
    </row>
    <row r="212" spans="1:3" hidden="1" outlineLevel="2" x14ac:dyDescent="0.25">
      <c r="A212" s="4" t="s">
        <v>17</v>
      </c>
      <c r="B212" s="4">
        <v>411653</v>
      </c>
      <c r="C212" s="4">
        <v>4477044</v>
      </c>
    </row>
    <row r="213" spans="1:3" hidden="1" outlineLevel="2" x14ac:dyDescent="0.25">
      <c r="A213" s="4" t="s">
        <v>17</v>
      </c>
      <c r="B213" s="4">
        <v>10818</v>
      </c>
      <c r="C213" s="4">
        <v>95753</v>
      </c>
    </row>
    <row r="214" spans="1:3" hidden="1" outlineLevel="2" x14ac:dyDescent="0.25">
      <c r="A214" s="4" t="s">
        <v>17</v>
      </c>
      <c r="B214" s="4">
        <v>31305</v>
      </c>
      <c r="C214" s="4">
        <v>537992</v>
      </c>
    </row>
    <row r="215" spans="1:3" outlineLevel="1" collapsed="1" x14ac:dyDescent="0.25">
      <c r="A215" s="5" t="s">
        <v>195</v>
      </c>
      <c r="B215" s="4">
        <f>SUBTOTAL(9,B208:B214)</f>
        <v>533341</v>
      </c>
      <c r="C215" s="4">
        <f>SUBTOTAL(9,C208:C214)</f>
        <v>5898197</v>
      </c>
    </row>
    <row r="216" spans="1:3" hidden="1" outlineLevel="2" x14ac:dyDescent="0.25">
      <c r="A216" s="4" t="s">
        <v>18</v>
      </c>
      <c r="B216" s="4">
        <v>4455</v>
      </c>
      <c r="C216" s="4">
        <v>47168</v>
      </c>
    </row>
    <row r="217" spans="1:3" hidden="1" outlineLevel="2" x14ac:dyDescent="0.25">
      <c r="A217" s="4" t="s">
        <v>18</v>
      </c>
      <c r="B217" s="4">
        <v>1043682</v>
      </c>
      <c r="C217" s="4">
        <v>7828172</v>
      </c>
    </row>
    <row r="218" spans="1:3" hidden="1" outlineLevel="2" x14ac:dyDescent="0.25">
      <c r="A218" s="4" t="s">
        <v>18</v>
      </c>
      <c r="B218" s="4">
        <v>111149</v>
      </c>
      <c r="C218" s="4">
        <v>965767</v>
      </c>
    </row>
    <row r="219" spans="1:3" outlineLevel="1" collapsed="1" x14ac:dyDescent="0.25">
      <c r="A219" s="5" t="s">
        <v>196</v>
      </c>
      <c r="B219" s="4">
        <f>SUBTOTAL(9,B216:B218)</f>
        <v>1159286</v>
      </c>
      <c r="C219" s="4">
        <f>SUBTOTAL(9,C216:C218)</f>
        <v>8841107</v>
      </c>
    </row>
    <row r="220" spans="1:3" hidden="1" outlineLevel="2" x14ac:dyDescent="0.25">
      <c r="A220" s="4" t="s">
        <v>61</v>
      </c>
      <c r="B220" s="4">
        <v>230</v>
      </c>
      <c r="C220" s="4">
        <v>2841</v>
      </c>
    </row>
    <row r="221" spans="1:3" hidden="1" outlineLevel="2" x14ac:dyDescent="0.25">
      <c r="A221" s="4" t="s">
        <v>61</v>
      </c>
      <c r="B221" s="4">
        <v>617</v>
      </c>
      <c r="C221" s="4">
        <v>37560</v>
      </c>
    </row>
    <row r="222" spans="1:3" outlineLevel="1" collapsed="1" x14ac:dyDescent="0.25">
      <c r="A222" s="5" t="s">
        <v>198</v>
      </c>
      <c r="B222" s="4">
        <f>SUBTOTAL(9,B220:B221)</f>
        <v>847</v>
      </c>
      <c r="C222" s="4">
        <f>SUBTOTAL(9,C220:C221)</f>
        <v>40401</v>
      </c>
    </row>
    <row r="223" spans="1:3" hidden="1" outlineLevel="2" x14ac:dyDescent="0.25">
      <c r="A223" s="4" t="s">
        <v>19</v>
      </c>
      <c r="B223" s="4">
        <v>54</v>
      </c>
      <c r="C223" s="4">
        <v>1466</v>
      </c>
    </row>
    <row r="224" spans="1:3" hidden="1" outlineLevel="2" x14ac:dyDescent="0.25">
      <c r="A224" s="4" t="s">
        <v>19</v>
      </c>
      <c r="B224" s="4">
        <v>151745</v>
      </c>
      <c r="C224" s="4">
        <v>1360010</v>
      </c>
    </row>
    <row r="225" spans="1:3" hidden="1" outlineLevel="2" x14ac:dyDescent="0.25">
      <c r="A225" s="4" t="s">
        <v>19</v>
      </c>
      <c r="B225" s="4">
        <v>24665</v>
      </c>
      <c r="C225" s="4">
        <v>378622</v>
      </c>
    </row>
    <row r="226" spans="1:3" outlineLevel="1" collapsed="1" x14ac:dyDescent="0.25">
      <c r="A226" s="5" t="s">
        <v>199</v>
      </c>
      <c r="B226" s="4">
        <f>SUBTOTAL(9,B223:B225)</f>
        <v>176464</v>
      </c>
      <c r="C226" s="4">
        <f>SUBTOTAL(9,C223:C225)</f>
        <v>1740098</v>
      </c>
    </row>
    <row r="227" spans="1:3" hidden="1" outlineLevel="2" x14ac:dyDescent="0.25">
      <c r="A227" s="4" t="s">
        <v>62</v>
      </c>
      <c r="B227" s="4">
        <v>3924</v>
      </c>
      <c r="C227" s="4">
        <v>34187</v>
      </c>
    </row>
    <row r="228" spans="1:3" hidden="1" outlineLevel="2" x14ac:dyDescent="0.25">
      <c r="A228" s="4" t="s">
        <v>62</v>
      </c>
      <c r="B228" s="4">
        <v>1049</v>
      </c>
      <c r="C228" s="4">
        <v>12376</v>
      </c>
    </row>
    <row r="229" spans="1:3" outlineLevel="1" collapsed="1" x14ac:dyDescent="0.25">
      <c r="A229" s="5" t="s">
        <v>200</v>
      </c>
      <c r="B229" s="4">
        <f>SUBTOTAL(9,B227:B228)</f>
        <v>4973</v>
      </c>
      <c r="C229" s="4">
        <f>SUBTOTAL(9,C227:C228)</f>
        <v>46563</v>
      </c>
    </row>
    <row r="230" spans="1:3" hidden="1" outlineLevel="2" x14ac:dyDescent="0.25">
      <c r="A230" s="4" t="s">
        <v>63</v>
      </c>
      <c r="B230" s="4">
        <v>2241</v>
      </c>
      <c r="C230" s="4">
        <v>35554</v>
      </c>
    </row>
    <row r="231" spans="1:3" hidden="1" outlineLevel="2" x14ac:dyDescent="0.25">
      <c r="A231" s="4" t="s">
        <v>63</v>
      </c>
      <c r="B231" s="4">
        <v>164</v>
      </c>
      <c r="C231" s="4">
        <v>3658</v>
      </c>
    </row>
    <row r="232" spans="1:3" outlineLevel="1" collapsed="1" x14ac:dyDescent="0.25">
      <c r="A232" s="5" t="s">
        <v>201</v>
      </c>
      <c r="B232" s="4">
        <f>SUBTOTAL(9,B230:B231)</f>
        <v>2405</v>
      </c>
      <c r="C232" s="4">
        <f>SUBTOTAL(9,C230:C231)</f>
        <v>39212</v>
      </c>
    </row>
    <row r="233" spans="1:3" hidden="1" outlineLevel="2" x14ac:dyDescent="0.25">
      <c r="A233" s="4" t="s">
        <v>64</v>
      </c>
      <c r="B233" s="4">
        <v>1674</v>
      </c>
      <c r="C233" s="4">
        <v>13672</v>
      </c>
    </row>
    <row r="234" spans="1:3" hidden="1" outlineLevel="2" x14ac:dyDescent="0.25">
      <c r="A234" s="4" t="s">
        <v>64</v>
      </c>
      <c r="B234" s="4">
        <v>1875</v>
      </c>
      <c r="C234" s="4">
        <v>13228</v>
      </c>
    </row>
    <row r="235" spans="1:3" outlineLevel="1" collapsed="1" x14ac:dyDescent="0.25">
      <c r="A235" s="5" t="s">
        <v>202</v>
      </c>
      <c r="B235" s="4">
        <f>SUBTOTAL(9,B233:B234)</f>
        <v>3549</v>
      </c>
      <c r="C235" s="4">
        <f>SUBTOTAL(9,C233:C234)</f>
        <v>26900</v>
      </c>
    </row>
    <row r="236" spans="1:3" hidden="1" outlineLevel="2" x14ac:dyDescent="0.25">
      <c r="A236" s="4" t="s">
        <v>65</v>
      </c>
      <c r="B236" s="4">
        <v>1301</v>
      </c>
      <c r="C236" s="4">
        <v>16735</v>
      </c>
    </row>
    <row r="237" spans="1:3" hidden="1" outlineLevel="2" x14ac:dyDescent="0.25">
      <c r="A237" s="4" t="s">
        <v>65</v>
      </c>
      <c r="B237" s="4">
        <v>185</v>
      </c>
      <c r="C237" s="4">
        <v>6520</v>
      </c>
    </row>
    <row r="238" spans="1:3" outlineLevel="1" collapsed="1" x14ac:dyDescent="0.25">
      <c r="A238" s="5" t="s">
        <v>203</v>
      </c>
      <c r="B238" s="4">
        <f>SUBTOTAL(9,B236:B237)</f>
        <v>1486</v>
      </c>
      <c r="C238" s="4">
        <f>SUBTOTAL(9,C236:C237)</f>
        <v>23255</v>
      </c>
    </row>
    <row r="239" spans="1:3" hidden="1" outlineLevel="2" x14ac:dyDescent="0.25">
      <c r="A239" s="4" t="s">
        <v>66</v>
      </c>
      <c r="B239" s="4">
        <v>33732</v>
      </c>
      <c r="C239" s="4">
        <v>323242</v>
      </c>
    </row>
    <row r="240" spans="1:3" hidden="1" outlineLevel="2" x14ac:dyDescent="0.25">
      <c r="A240" s="4" t="s">
        <v>66</v>
      </c>
      <c r="B240" s="4">
        <v>2088</v>
      </c>
      <c r="C240" s="4">
        <v>22530</v>
      </c>
    </row>
    <row r="241" spans="1:3" outlineLevel="1" collapsed="1" x14ac:dyDescent="0.25">
      <c r="A241" s="5" t="s">
        <v>204</v>
      </c>
      <c r="B241" s="4">
        <f>SUBTOTAL(9,B239:B240)</f>
        <v>35820</v>
      </c>
      <c r="C241" s="4">
        <f>SUBTOTAL(9,C239:C240)</f>
        <v>345772</v>
      </c>
    </row>
    <row r="242" spans="1:3" hidden="1" outlineLevel="2" x14ac:dyDescent="0.25">
      <c r="A242" s="4" t="s">
        <v>67</v>
      </c>
      <c r="B242" s="4">
        <v>405</v>
      </c>
      <c r="C242" s="4">
        <v>3775</v>
      </c>
    </row>
    <row r="243" spans="1:3" hidden="1" outlineLevel="2" x14ac:dyDescent="0.25">
      <c r="A243" s="4" t="s">
        <v>67</v>
      </c>
      <c r="B243" s="4">
        <v>288</v>
      </c>
      <c r="C243" s="4">
        <v>4256</v>
      </c>
    </row>
    <row r="244" spans="1:3" outlineLevel="1" collapsed="1" x14ac:dyDescent="0.25">
      <c r="A244" s="5" t="s">
        <v>205</v>
      </c>
      <c r="B244" s="4">
        <f>SUBTOTAL(9,B242:B243)</f>
        <v>693</v>
      </c>
      <c r="C244" s="4">
        <f>SUBTOTAL(9,C242:C243)</f>
        <v>8031</v>
      </c>
    </row>
    <row r="245" spans="1:3" hidden="1" outlineLevel="2" x14ac:dyDescent="0.25">
      <c r="A245" s="4" t="s">
        <v>31</v>
      </c>
      <c r="B245" s="4">
        <v>270</v>
      </c>
      <c r="C245" s="4">
        <v>4001</v>
      </c>
    </row>
    <row r="246" spans="1:3" hidden="1" outlineLevel="2" x14ac:dyDescent="0.25">
      <c r="A246" s="4" t="s">
        <v>31</v>
      </c>
      <c r="B246" s="4">
        <v>32968</v>
      </c>
      <c r="C246" s="4">
        <v>408758</v>
      </c>
    </row>
    <row r="247" spans="1:3" hidden="1" outlineLevel="2" x14ac:dyDescent="0.25">
      <c r="A247" s="4" t="s">
        <v>31</v>
      </c>
      <c r="B247" s="4">
        <v>1530259</v>
      </c>
      <c r="C247" s="4">
        <v>12228074</v>
      </c>
    </row>
    <row r="248" spans="1:3" hidden="1" outlineLevel="2" x14ac:dyDescent="0.25">
      <c r="A248" s="4" t="s">
        <v>31</v>
      </c>
      <c r="B248" s="4">
        <v>14</v>
      </c>
      <c r="C248" s="4">
        <v>648</v>
      </c>
    </row>
    <row r="249" spans="1:3" hidden="1" outlineLevel="2" x14ac:dyDescent="0.25">
      <c r="A249" s="4" t="s">
        <v>31</v>
      </c>
      <c r="B249" s="4">
        <v>175721</v>
      </c>
      <c r="C249" s="4">
        <v>1643208</v>
      </c>
    </row>
    <row r="250" spans="1:3" hidden="1" outlineLevel="2" x14ac:dyDescent="0.25">
      <c r="A250" s="4" t="s">
        <v>31</v>
      </c>
      <c r="B250" s="4">
        <v>50</v>
      </c>
      <c r="C250" s="4">
        <v>3429</v>
      </c>
    </row>
    <row r="251" spans="1:3" hidden="1" outlineLevel="2" x14ac:dyDescent="0.25">
      <c r="A251" s="4" t="s">
        <v>31</v>
      </c>
      <c r="B251" s="4">
        <v>120000</v>
      </c>
      <c r="C251" s="4">
        <v>469200</v>
      </c>
    </row>
    <row r="252" spans="1:3" outlineLevel="1" collapsed="1" x14ac:dyDescent="0.25">
      <c r="A252" s="5" t="s">
        <v>206</v>
      </c>
      <c r="B252" s="4">
        <f>SUBTOTAL(9,B245:B251)</f>
        <v>1859282</v>
      </c>
      <c r="C252" s="4">
        <f>SUBTOTAL(9,C245:C251)</f>
        <v>14757318</v>
      </c>
    </row>
    <row r="253" spans="1:3" hidden="1" outlineLevel="2" x14ac:dyDescent="0.25">
      <c r="A253" s="4" t="s">
        <v>20</v>
      </c>
      <c r="B253" s="4">
        <v>203</v>
      </c>
      <c r="C253" s="4">
        <v>3094</v>
      </c>
    </row>
    <row r="254" spans="1:3" hidden="1" outlineLevel="2" x14ac:dyDescent="0.25">
      <c r="A254" s="4" t="s">
        <v>20</v>
      </c>
      <c r="B254" s="4">
        <v>90</v>
      </c>
      <c r="C254" s="4">
        <v>1144</v>
      </c>
    </row>
    <row r="255" spans="1:3" hidden="1" outlineLevel="2" x14ac:dyDescent="0.25">
      <c r="A255" s="4" t="s">
        <v>20</v>
      </c>
      <c r="B255" s="4">
        <v>5930</v>
      </c>
      <c r="C255" s="4">
        <v>57849</v>
      </c>
    </row>
    <row r="256" spans="1:3" hidden="1" outlineLevel="2" x14ac:dyDescent="0.25">
      <c r="A256" s="4" t="s">
        <v>20</v>
      </c>
      <c r="B256" s="4">
        <v>2260</v>
      </c>
      <c r="C256" s="4">
        <v>28751</v>
      </c>
    </row>
    <row r="257" spans="1:3" hidden="1" outlineLevel="2" x14ac:dyDescent="0.25">
      <c r="A257" s="4" t="s">
        <v>20</v>
      </c>
      <c r="B257" s="4">
        <v>5</v>
      </c>
      <c r="C257" s="4">
        <v>1050</v>
      </c>
    </row>
    <row r="258" spans="1:3" outlineLevel="1" collapsed="1" x14ac:dyDescent="0.25">
      <c r="A258" s="5" t="s">
        <v>207</v>
      </c>
      <c r="B258" s="4">
        <f>SUBTOTAL(9,B253:B257)</f>
        <v>8488</v>
      </c>
      <c r="C258" s="4">
        <f>SUBTOTAL(9,C253:C257)</f>
        <v>91888</v>
      </c>
    </row>
    <row r="259" spans="1:3" hidden="1" outlineLevel="2" x14ac:dyDescent="0.25">
      <c r="A259" s="4" t="s">
        <v>38</v>
      </c>
      <c r="B259" s="4">
        <v>5</v>
      </c>
      <c r="C259" s="4">
        <v>139</v>
      </c>
    </row>
    <row r="260" spans="1:3" hidden="1" outlineLevel="2" x14ac:dyDescent="0.25">
      <c r="A260" s="4" t="s">
        <v>38</v>
      </c>
      <c r="B260" s="4">
        <v>90</v>
      </c>
      <c r="C260" s="4">
        <v>1572</v>
      </c>
    </row>
    <row r="261" spans="1:3" hidden="1" outlineLevel="2" x14ac:dyDescent="0.25">
      <c r="A261" s="4" t="s">
        <v>38</v>
      </c>
      <c r="B261" s="4">
        <v>334</v>
      </c>
      <c r="C261" s="4">
        <v>7234</v>
      </c>
    </row>
    <row r="262" spans="1:3" hidden="1" outlineLevel="2" x14ac:dyDescent="0.25">
      <c r="A262" s="4" t="s">
        <v>38</v>
      </c>
      <c r="B262" s="4">
        <v>158</v>
      </c>
      <c r="C262" s="4">
        <v>3455</v>
      </c>
    </row>
    <row r="263" spans="1:3" outlineLevel="1" collapsed="1" x14ac:dyDescent="0.25">
      <c r="A263" s="5" t="s">
        <v>208</v>
      </c>
      <c r="B263" s="4">
        <f>SUBTOTAL(9,B259:B262)</f>
        <v>587</v>
      </c>
      <c r="C263" s="4">
        <f>SUBTOTAL(9,C259:C262)</f>
        <v>12400</v>
      </c>
    </row>
    <row r="264" spans="1:3" hidden="1" outlineLevel="2" x14ac:dyDescent="0.25">
      <c r="A264" s="4" t="s">
        <v>32</v>
      </c>
      <c r="B264" s="4">
        <v>189</v>
      </c>
      <c r="C264" s="4">
        <v>1988</v>
      </c>
    </row>
    <row r="265" spans="1:3" hidden="1" outlineLevel="2" x14ac:dyDescent="0.25">
      <c r="A265" s="4" t="s">
        <v>32</v>
      </c>
      <c r="B265" s="4">
        <v>983</v>
      </c>
      <c r="C265" s="4">
        <v>8696</v>
      </c>
    </row>
    <row r="266" spans="1:3" hidden="1" outlineLevel="2" x14ac:dyDescent="0.25">
      <c r="A266" s="4" t="s">
        <v>32</v>
      </c>
      <c r="B266" s="4">
        <v>660</v>
      </c>
      <c r="C266" s="4">
        <v>4886</v>
      </c>
    </row>
    <row r="267" spans="1:3" hidden="1" outlineLevel="2" x14ac:dyDescent="0.25">
      <c r="A267" s="4" t="s">
        <v>32</v>
      </c>
      <c r="B267" s="4">
        <v>9</v>
      </c>
      <c r="C267" s="4">
        <v>144</v>
      </c>
    </row>
    <row r="268" spans="1:3" hidden="1" outlineLevel="2" x14ac:dyDescent="0.25">
      <c r="A268" s="4" t="s">
        <v>32</v>
      </c>
      <c r="B268" s="4">
        <v>4874</v>
      </c>
      <c r="C268" s="4">
        <v>46910</v>
      </c>
    </row>
    <row r="269" spans="1:3" hidden="1" outlineLevel="2" x14ac:dyDescent="0.25">
      <c r="A269" s="4" t="s">
        <v>32</v>
      </c>
      <c r="B269" s="4">
        <v>709</v>
      </c>
      <c r="C269" s="4">
        <v>7704</v>
      </c>
    </row>
    <row r="270" spans="1:3" outlineLevel="1" collapsed="1" x14ac:dyDescent="0.25">
      <c r="A270" s="5" t="s">
        <v>209</v>
      </c>
      <c r="B270" s="4">
        <f>SUBTOTAL(9,B264:B269)</f>
        <v>7424</v>
      </c>
      <c r="C270" s="4">
        <f>SUBTOTAL(9,C264:C269)</f>
        <v>70328</v>
      </c>
    </row>
    <row r="271" spans="1:3" hidden="1" outlineLevel="2" x14ac:dyDescent="0.25">
      <c r="A271" s="4" t="s">
        <v>33</v>
      </c>
      <c r="B271" s="4">
        <v>2430</v>
      </c>
      <c r="C271" s="4">
        <v>31968</v>
      </c>
    </row>
    <row r="272" spans="1:3" hidden="1" outlineLevel="2" x14ac:dyDescent="0.25">
      <c r="A272" s="4" t="s">
        <v>33</v>
      </c>
      <c r="B272" s="4">
        <v>6638</v>
      </c>
      <c r="C272" s="4">
        <v>86385</v>
      </c>
    </row>
    <row r="273" spans="1:3" hidden="1" outlineLevel="2" x14ac:dyDescent="0.25">
      <c r="A273" s="4" t="s">
        <v>33</v>
      </c>
      <c r="B273" s="4">
        <v>202167</v>
      </c>
      <c r="C273" s="4">
        <v>1515359</v>
      </c>
    </row>
    <row r="274" spans="1:3" hidden="1" outlineLevel="2" x14ac:dyDescent="0.25">
      <c r="A274" s="4" t="s">
        <v>33</v>
      </c>
      <c r="B274" s="4">
        <v>12317</v>
      </c>
      <c r="C274" s="4">
        <v>195467</v>
      </c>
    </row>
    <row r="275" spans="1:3" hidden="1" outlineLevel="2" x14ac:dyDescent="0.25">
      <c r="A275" s="4" t="s">
        <v>33</v>
      </c>
      <c r="B275" s="4">
        <v>239281</v>
      </c>
      <c r="C275" s="4">
        <v>978057</v>
      </c>
    </row>
    <row r="276" spans="1:3" outlineLevel="1" collapsed="1" x14ac:dyDescent="0.25">
      <c r="A276" s="5" t="s">
        <v>210</v>
      </c>
      <c r="B276" s="4">
        <f>SUBTOTAL(9,B271:B275)</f>
        <v>462833</v>
      </c>
      <c r="C276" s="4">
        <f>SUBTOTAL(9,C271:C275)</f>
        <v>2807236</v>
      </c>
    </row>
    <row r="277" spans="1:3" hidden="1" outlineLevel="2" x14ac:dyDescent="0.25">
      <c r="A277" s="4" t="s">
        <v>34</v>
      </c>
      <c r="B277" s="4">
        <v>90</v>
      </c>
      <c r="C277" s="4">
        <v>180</v>
      </c>
    </row>
    <row r="278" spans="1:3" hidden="1" outlineLevel="2" x14ac:dyDescent="0.25">
      <c r="A278" s="4" t="s">
        <v>34</v>
      </c>
      <c r="B278" s="4">
        <v>414</v>
      </c>
      <c r="C278" s="4">
        <v>1506</v>
      </c>
    </row>
    <row r="279" spans="1:3" outlineLevel="1" collapsed="1" x14ac:dyDescent="0.25">
      <c r="A279" s="5" t="s">
        <v>212</v>
      </c>
      <c r="B279" s="4">
        <f>SUBTOTAL(9,B277:B278)</f>
        <v>504</v>
      </c>
      <c r="C279" s="4">
        <f>SUBTOTAL(9,C277:C278)</f>
        <v>1686</v>
      </c>
    </row>
    <row r="280" spans="1:3" hidden="1" outlineLevel="2" x14ac:dyDescent="0.25">
      <c r="A280" s="4" t="s">
        <v>69</v>
      </c>
      <c r="B280" s="4">
        <v>18</v>
      </c>
      <c r="C280" s="4">
        <v>425</v>
      </c>
    </row>
    <row r="281" spans="1:3" hidden="1" outlineLevel="2" x14ac:dyDescent="0.25">
      <c r="A281" s="4" t="s">
        <v>69</v>
      </c>
      <c r="B281" s="4">
        <v>3398</v>
      </c>
      <c r="C281" s="4">
        <v>29506</v>
      </c>
    </row>
    <row r="282" spans="1:3" hidden="1" outlineLevel="2" x14ac:dyDescent="0.25">
      <c r="A282" s="4" t="s">
        <v>69</v>
      </c>
      <c r="B282" s="4">
        <v>2201</v>
      </c>
      <c r="C282" s="4">
        <v>16933</v>
      </c>
    </row>
    <row r="283" spans="1:3" outlineLevel="1" collapsed="1" x14ac:dyDescent="0.25">
      <c r="A283" s="5" t="s">
        <v>213</v>
      </c>
      <c r="B283" s="4">
        <f>SUBTOTAL(9,B280:B282)</f>
        <v>5617</v>
      </c>
      <c r="C283" s="4">
        <f>SUBTOTAL(9,C280:C282)</f>
        <v>46864</v>
      </c>
    </row>
    <row r="284" spans="1:3" hidden="1" outlineLevel="2" x14ac:dyDescent="0.25">
      <c r="A284" s="4" t="s">
        <v>70</v>
      </c>
      <c r="B284" s="4">
        <v>1697</v>
      </c>
      <c r="C284" s="4">
        <v>21133</v>
      </c>
    </row>
    <row r="285" spans="1:3" hidden="1" outlineLevel="2" x14ac:dyDescent="0.25">
      <c r="A285" s="4" t="s">
        <v>70</v>
      </c>
      <c r="B285" s="4">
        <v>419</v>
      </c>
      <c r="C285" s="4">
        <v>8073</v>
      </c>
    </row>
    <row r="286" spans="1:3" outlineLevel="1" collapsed="1" x14ac:dyDescent="0.25">
      <c r="A286" s="5" t="s">
        <v>214</v>
      </c>
      <c r="B286" s="4">
        <f>SUBTOTAL(9,B284:B285)</f>
        <v>2116</v>
      </c>
      <c r="C286" s="4">
        <f>SUBTOTAL(9,C284:C285)</f>
        <v>29206</v>
      </c>
    </row>
    <row r="287" spans="1:3" hidden="1" outlineLevel="2" x14ac:dyDescent="0.25">
      <c r="A287" s="4" t="s">
        <v>71</v>
      </c>
      <c r="B287" s="4">
        <v>15455</v>
      </c>
      <c r="C287" s="4">
        <v>139476</v>
      </c>
    </row>
    <row r="288" spans="1:3" hidden="1" outlineLevel="2" x14ac:dyDescent="0.25">
      <c r="A288" s="4" t="s">
        <v>71</v>
      </c>
      <c r="B288" s="4">
        <v>7137</v>
      </c>
      <c r="C288" s="4">
        <v>108843</v>
      </c>
    </row>
    <row r="289" spans="1:3" outlineLevel="1" collapsed="1" x14ac:dyDescent="0.25">
      <c r="A289" s="5" t="s">
        <v>215</v>
      </c>
      <c r="B289" s="4">
        <f>SUBTOTAL(9,B287:B288)</f>
        <v>22592</v>
      </c>
      <c r="C289" s="4">
        <f>SUBTOTAL(9,C287:C288)</f>
        <v>248319</v>
      </c>
    </row>
    <row r="290" spans="1:3" hidden="1" outlineLevel="2" x14ac:dyDescent="0.25">
      <c r="A290" s="4" t="s">
        <v>72</v>
      </c>
      <c r="B290" s="4">
        <v>1674</v>
      </c>
      <c r="C290" s="4">
        <v>15914</v>
      </c>
    </row>
    <row r="291" spans="1:3" hidden="1" outlineLevel="2" x14ac:dyDescent="0.25">
      <c r="A291" s="4" t="s">
        <v>72</v>
      </c>
      <c r="B291" s="4">
        <v>302598</v>
      </c>
      <c r="C291" s="4">
        <v>2029298</v>
      </c>
    </row>
    <row r="292" spans="1:3" hidden="1" outlineLevel="2" x14ac:dyDescent="0.25">
      <c r="A292" s="4" t="s">
        <v>72</v>
      </c>
      <c r="B292" s="4">
        <v>20358</v>
      </c>
      <c r="C292" s="4">
        <v>199128</v>
      </c>
    </row>
    <row r="293" spans="1:3" hidden="1" outlineLevel="2" x14ac:dyDescent="0.25">
      <c r="A293" s="4" t="s">
        <v>72</v>
      </c>
      <c r="B293" s="4">
        <v>239940</v>
      </c>
      <c r="C293" s="4">
        <v>1005054</v>
      </c>
    </row>
    <row r="294" spans="1:3" outlineLevel="1" collapsed="1" x14ac:dyDescent="0.25">
      <c r="A294" s="5" t="s">
        <v>216</v>
      </c>
      <c r="B294" s="4">
        <f>SUBTOTAL(9,B290:B293)</f>
        <v>564570</v>
      </c>
      <c r="C294" s="4">
        <f>SUBTOTAL(9,C290:C293)</f>
        <v>3249394</v>
      </c>
    </row>
    <row r="295" spans="1:3" hidden="1" outlineLevel="2" x14ac:dyDescent="0.25">
      <c r="A295" s="4" t="s">
        <v>279</v>
      </c>
      <c r="B295" s="4">
        <v>12393</v>
      </c>
      <c r="C295" s="4">
        <v>131714</v>
      </c>
    </row>
    <row r="296" spans="1:3" hidden="1" outlineLevel="2" x14ac:dyDescent="0.25">
      <c r="A296" s="4" t="s">
        <v>279</v>
      </c>
      <c r="B296" s="4">
        <v>2970</v>
      </c>
      <c r="C296" s="4">
        <v>59480</v>
      </c>
    </row>
    <row r="297" spans="1:3" outlineLevel="1" collapsed="1" x14ac:dyDescent="0.25">
      <c r="A297" s="5" t="s">
        <v>285</v>
      </c>
      <c r="B297" s="4">
        <f>SUBTOTAL(9,B295:B296)</f>
        <v>15363</v>
      </c>
      <c r="C297" s="4">
        <f>SUBTOTAL(9,C295:C296)</f>
        <v>191194</v>
      </c>
    </row>
    <row r="298" spans="1:3" hidden="1" outlineLevel="2" x14ac:dyDescent="0.25">
      <c r="A298" s="4" t="s">
        <v>280</v>
      </c>
      <c r="B298" s="4">
        <v>270</v>
      </c>
      <c r="C298" s="4">
        <v>4341</v>
      </c>
    </row>
    <row r="299" spans="1:3" hidden="1" outlineLevel="2" x14ac:dyDescent="0.25">
      <c r="A299" s="4" t="s">
        <v>280</v>
      </c>
      <c r="B299" s="4">
        <v>270</v>
      </c>
      <c r="C299" s="4">
        <v>4341</v>
      </c>
    </row>
    <row r="300" spans="1:3" hidden="1" outlineLevel="2" x14ac:dyDescent="0.25">
      <c r="A300" s="4" t="s">
        <v>280</v>
      </c>
      <c r="B300" s="4">
        <v>4500</v>
      </c>
      <c r="C300" s="4">
        <v>57281</v>
      </c>
    </row>
    <row r="301" spans="1:3" hidden="1" outlineLevel="2" x14ac:dyDescent="0.25">
      <c r="A301" s="4" t="s">
        <v>280</v>
      </c>
      <c r="B301" s="4">
        <v>2070</v>
      </c>
      <c r="C301" s="4">
        <v>32379</v>
      </c>
    </row>
    <row r="302" spans="1:3" outlineLevel="1" collapsed="1" x14ac:dyDescent="0.25">
      <c r="A302" s="5" t="s">
        <v>286</v>
      </c>
      <c r="B302" s="4">
        <f>SUBTOTAL(9,B298:B301)</f>
        <v>7110</v>
      </c>
      <c r="C302" s="4">
        <f>SUBTOTAL(9,C298:C301)</f>
        <v>98342</v>
      </c>
    </row>
    <row r="303" spans="1:3" hidden="1" outlineLevel="2" x14ac:dyDescent="0.25">
      <c r="A303" s="4" t="s">
        <v>281</v>
      </c>
      <c r="B303" s="4">
        <v>1233</v>
      </c>
      <c r="C303" s="4">
        <v>12604</v>
      </c>
    </row>
    <row r="304" spans="1:3" hidden="1" outlineLevel="2" x14ac:dyDescent="0.25">
      <c r="A304" s="4" t="s">
        <v>281</v>
      </c>
      <c r="B304" s="4">
        <v>279</v>
      </c>
      <c r="C304" s="4">
        <v>4400</v>
      </c>
    </row>
    <row r="305" spans="1:3" outlineLevel="1" collapsed="1" x14ac:dyDescent="0.25">
      <c r="A305" s="5" t="s">
        <v>287</v>
      </c>
      <c r="B305" s="4">
        <f>SUBTOTAL(9,B303:B304)</f>
        <v>1512</v>
      </c>
      <c r="C305" s="4">
        <f>SUBTOTAL(9,C303:C304)</f>
        <v>17004</v>
      </c>
    </row>
    <row r="306" spans="1:3" hidden="1" outlineLevel="2" x14ac:dyDescent="0.25">
      <c r="A306" s="4" t="s">
        <v>21</v>
      </c>
      <c r="B306" s="4">
        <v>5535</v>
      </c>
      <c r="C306" s="4">
        <v>71177</v>
      </c>
    </row>
    <row r="307" spans="1:3" hidden="1" outlineLevel="2" x14ac:dyDescent="0.25">
      <c r="A307" s="4" t="s">
        <v>21</v>
      </c>
      <c r="B307" s="4">
        <v>9504</v>
      </c>
      <c r="C307" s="4">
        <v>50185</v>
      </c>
    </row>
    <row r="308" spans="1:3" hidden="1" outlineLevel="2" x14ac:dyDescent="0.25">
      <c r="A308" s="4" t="s">
        <v>21</v>
      </c>
      <c r="B308" s="4">
        <v>1086220</v>
      </c>
      <c r="C308" s="4">
        <v>8190169</v>
      </c>
    </row>
    <row r="309" spans="1:3" hidden="1" outlineLevel="2" x14ac:dyDescent="0.25">
      <c r="A309" s="4" t="s">
        <v>21</v>
      </c>
      <c r="B309" s="4">
        <v>70718</v>
      </c>
      <c r="C309" s="4">
        <v>658186</v>
      </c>
    </row>
    <row r="310" spans="1:3" outlineLevel="1" collapsed="1" x14ac:dyDescent="0.25">
      <c r="A310" s="5" t="s">
        <v>218</v>
      </c>
      <c r="B310" s="4">
        <f>SUBTOTAL(9,B306:B309)</f>
        <v>1171977</v>
      </c>
      <c r="C310" s="4">
        <f>SUBTOTAL(9,C306:C309)</f>
        <v>8969717</v>
      </c>
    </row>
    <row r="311" spans="1:3" hidden="1" outlineLevel="2" x14ac:dyDescent="0.25">
      <c r="A311" s="4" t="s">
        <v>335</v>
      </c>
      <c r="B311" s="4">
        <v>14</v>
      </c>
      <c r="C311" s="4">
        <v>180</v>
      </c>
    </row>
    <row r="312" spans="1:3" hidden="1" outlineLevel="2" x14ac:dyDescent="0.25">
      <c r="A312" s="4" t="s">
        <v>335</v>
      </c>
      <c r="B312" s="4">
        <v>378</v>
      </c>
      <c r="C312" s="4">
        <v>2880</v>
      </c>
    </row>
    <row r="313" spans="1:3" hidden="1" outlineLevel="2" x14ac:dyDescent="0.25">
      <c r="A313" s="4" t="s">
        <v>335</v>
      </c>
      <c r="B313" s="4">
        <v>162</v>
      </c>
      <c r="C313" s="4">
        <v>3100</v>
      </c>
    </row>
    <row r="314" spans="1:3" outlineLevel="1" collapsed="1" x14ac:dyDescent="0.25">
      <c r="A314" s="5" t="s">
        <v>337</v>
      </c>
      <c r="B314" s="4">
        <f>SUBTOTAL(9,B311:B313)</f>
        <v>554</v>
      </c>
      <c r="C314" s="4">
        <f>SUBTOTAL(9,C311:C313)</f>
        <v>6160</v>
      </c>
    </row>
    <row r="315" spans="1:3" hidden="1" outlineLevel="2" x14ac:dyDescent="0.25">
      <c r="A315" s="4" t="s">
        <v>35</v>
      </c>
      <c r="B315" s="4">
        <v>72</v>
      </c>
      <c r="C315" s="4">
        <v>5680</v>
      </c>
    </row>
    <row r="316" spans="1:3" hidden="1" outlineLevel="2" x14ac:dyDescent="0.25">
      <c r="A316" s="4" t="s">
        <v>35</v>
      </c>
      <c r="B316" s="4">
        <v>381</v>
      </c>
      <c r="C316" s="4">
        <v>4759</v>
      </c>
    </row>
    <row r="317" spans="1:3" hidden="1" outlineLevel="2" x14ac:dyDescent="0.25">
      <c r="A317" s="4" t="s">
        <v>35</v>
      </c>
      <c r="B317" s="4">
        <v>1576</v>
      </c>
      <c r="C317" s="4">
        <v>32535</v>
      </c>
    </row>
    <row r="318" spans="1:3" hidden="1" outlineLevel="2" x14ac:dyDescent="0.25">
      <c r="A318" s="4" t="s">
        <v>35</v>
      </c>
      <c r="B318" s="4">
        <v>1790</v>
      </c>
      <c r="C318" s="4">
        <v>13845</v>
      </c>
    </row>
    <row r="319" spans="1:3" hidden="1" outlineLevel="2" x14ac:dyDescent="0.25">
      <c r="A319" s="4" t="s">
        <v>35</v>
      </c>
      <c r="B319" s="4">
        <v>4635</v>
      </c>
      <c r="C319" s="4">
        <v>52612</v>
      </c>
    </row>
    <row r="320" spans="1:3" hidden="1" outlineLevel="2" x14ac:dyDescent="0.25">
      <c r="A320" s="4" t="s">
        <v>35</v>
      </c>
      <c r="B320" s="4">
        <v>5083</v>
      </c>
      <c r="C320" s="4">
        <v>48952</v>
      </c>
    </row>
    <row r="321" spans="1:3" hidden="1" outlineLevel="2" x14ac:dyDescent="0.25">
      <c r="A321" s="4" t="s">
        <v>35</v>
      </c>
      <c r="B321" s="4">
        <v>432</v>
      </c>
      <c r="C321" s="4">
        <v>1263</v>
      </c>
    </row>
    <row r="322" spans="1:3" hidden="1" outlineLevel="2" x14ac:dyDescent="0.25">
      <c r="A322" s="4" t="s">
        <v>35</v>
      </c>
      <c r="B322" s="4">
        <v>1296</v>
      </c>
      <c r="C322" s="4">
        <v>3790</v>
      </c>
    </row>
    <row r="323" spans="1:3" hidden="1" outlineLevel="2" x14ac:dyDescent="0.25">
      <c r="A323" s="4" t="s">
        <v>35</v>
      </c>
      <c r="B323" s="4">
        <v>24</v>
      </c>
      <c r="C323" s="4">
        <v>462</v>
      </c>
    </row>
    <row r="324" spans="1:3" hidden="1" outlineLevel="2" x14ac:dyDescent="0.25">
      <c r="A324" s="4" t="s">
        <v>35</v>
      </c>
      <c r="B324" s="4">
        <v>113</v>
      </c>
      <c r="C324" s="4">
        <v>961</v>
      </c>
    </row>
    <row r="325" spans="1:3" hidden="1" outlineLevel="2" x14ac:dyDescent="0.25">
      <c r="A325" s="4" t="s">
        <v>35</v>
      </c>
      <c r="B325" s="4">
        <v>113</v>
      </c>
      <c r="C325" s="4">
        <v>1572</v>
      </c>
    </row>
    <row r="326" spans="1:3" hidden="1" outlineLevel="2" x14ac:dyDescent="0.25">
      <c r="A326" s="4" t="s">
        <v>35</v>
      </c>
      <c r="B326" s="4">
        <v>72</v>
      </c>
      <c r="C326" s="4">
        <v>1006</v>
      </c>
    </row>
    <row r="327" spans="1:3" outlineLevel="1" collapsed="1" x14ac:dyDescent="0.25">
      <c r="A327" s="5" t="s">
        <v>219</v>
      </c>
      <c r="B327" s="4">
        <f>SUBTOTAL(9,B315:B326)</f>
        <v>15587</v>
      </c>
      <c r="C327" s="4">
        <f>SUBTOTAL(9,C315:C326)</f>
        <v>167437</v>
      </c>
    </row>
    <row r="328" spans="1:3" hidden="1" outlineLevel="2" x14ac:dyDescent="0.25">
      <c r="A328" s="4" t="s">
        <v>257</v>
      </c>
      <c r="B328" s="4">
        <v>5454</v>
      </c>
      <c r="C328" s="4">
        <v>32120</v>
      </c>
    </row>
    <row r="329" spans="1:3" hidden="1" outlineLevel="2" x14ac:dyDescent="0.25">
      <c r="A329" s="4" t="s">
        <v>257</v>
      </c>
      <c r="B329" s="4">
        <v>54</v>
      </c>
      <c r="C329" s="4">
        <v>1345</v>
      </c>
    </row>
    <row r="330" spans="1:3" outlineLevel="1" collapsed="1" x14ac:dyDescent="0.25">
      <c r="A330" s="5" t="s">
        <v>265</v>
      </c>
      <c r="B330" s="4">
        <f>SUBTOTAL(9,B328:B329)</f>
        <v>5508</v>
      </c>
      <c r="C330" s="4">
        <f>SUBTOTAL(9,C328:C329)</f>
        <v>33465</v>
      </c>
    </row>
    <row r="331" spans="1:3" hidden="1" outlineLevel="2" x14ac:dyDescent="0.25">
      <c r="A331" s="4" t="s">
        <v>6</v>
      </c>
      <c r="B331" s="4">
        <v>1159</v>
      </c>
      <c r="C331" s="4">
        <v>55766</v>
      </c>
    </row>
    <row r="332" spans="1:3" hidden="1" outlineLevel="2" x14ac:dyDescent="0.25">
      <c r="A332" s="4" t="s">
        <v>6</v>
      </c>
      <c r="B332" s="4">
        <v>1715</v>
      </c>
      <c r="C332" s="4">
        <v>30850</v>
      </c>
    </row>
    <row r="333" spans="1:3" hidden="1" outlineLevel="2" x14ac:dyDescent="0.25">
      <c r="A333" s="4" t="s">
        <v>6</v>
      </c>
      <c r="B333" s="4">
        <v>476431</v>
      </c>
      <c r="C333" s="4">
        <v>6674620</v>
      </c>
    </row>
    <row r="334" spans="1:3" hidden="1" outlineLevel="2" x14ac:dyDescent="0.25">
      <c r="A334" s="4" t="s">
        <v>6</v>
      </c>
      <c r="B334" s="4">
        <v>180</v>
      </c>
      <c r="C334" s="4">
        <v>1600</v>
      </c>
    </row>
    <row r="335" spans="1:3" hidden="1" outlineLevel="2" x14ac:dyDescent="0.25">
      <c r="A335" s="4" t="s">
        <v>6</v>
      </c>
      <c r="B335" s="4">
        <v>117615</v>
      </c>
      <c r="C335" s="4">
        <v>1948131</v>
      </c>
    </row>
    <row r="336" spans="1:3" hidden="1" outlineLevel="2" x14ac:dyDescent="0.25">
      <c r="A336" s="4" t="s">
        <v>6</v>
      </c>
      <c r="B336" s="4">
        <v>270</v>
      </c>
      <c r="C336" s="4">
        <v>3900</v>
      </c>
    </row>
    <row r="337" spans="1:3" hidden="1" outlineLevel="2" x14ac:dyDescent="0.25">
      <c r="A337" s="4" t="s">
        <v>6</v>
      </c>
      <c r="B337" s="4">
        <v>198</v>
      </c>
      <c r="C337" s="4">
        <v>4056</v>
      </c>
    </row>
    <row r="338" spans="1:3" hidden="1" outlineLevel="2" x14ac:dyDescent="0.25">
      <c r="A338" s="4" t="s">
        <v>6</v>
      </c>
      <c r="B338" s="4">
        <v>45</v>
      </c>
      <c r="C338" s="4">
        <v>3015</v>
      </c>
    </row>
    <row r="339" spans="1:3" outlineLevel="1" collapsed="1" x14ac:dyDescent="0.25">
      <c r="A339" s="5" t="s">
        <v>221</v>
      </c>
      <c r="B339" s="4">
        <f>SUBTOTAL(9,B331:B338)</f>
        <v>597613</v>
      </c>
      <c r="C339" s="4">
        <f>SUBTOTAL(9,C331:C338)</f>
        <v>8721938</v>
      </c>
    </row>
    <row r="340" spans="1:3" hidden="1" outlineLevel="2" x14ac:dyDescent="0.25">
      <c r="A340" s="4" t="s">
        <v>75</v>
      </c>
      <c r="B340" s="4">
        <v>17807</v>
      </c>
      <c r="C340" s="4">
        <v>165470</v>
      </c>
    </row>
    <row r="341" spans="1:3" hidden="1" outlineLevel="2" x14ac:dyDescent="0.25">
      <c r="A341" s="4" t="s">
        <v>75</v>
      </c>
      <c r="B341" s="4">
        <v>1269</v>
      </c>
      <c r="C341" s="4">
        <v>23097</v>
      </c>
    </row>
    <row r="342" spans="1:3" outlineLevel="1" collapsed="1" x14ac:dyDescent="0.25">
      <c r="A342" s="5" t="s">
        <v>222</v>
      </c>
      <c r="B342" s="4">
        <f>SUBTOTAL(9,B340:B341)</f>
        <v>19076</v>
      </c>
      <c r="C342" s="4">
        <f>SUBTOTAL(9,C340:C341)</f>
        <v>188567</v>
      </c>
    </row>
    <row r="343" spans="1:3" hidden="1" outlineLevel="2" x14ac:dyDescent="0.25">
      <c r="A343" s="4" t="s">
        <v>342</v>
      </c>
      <c r="B343" s="4">
        <v>7560</v>
      </c>
      <c r="C343" s="4">
        <v>60384</v>
      </c>
    </row>
    <row r="344" spans="1:3" outlineLevel="1" collapsed="1" x14ac:dyDescent="0.25">
      <c r="A344" s="5" t="s">
        <v>345</v>
      </c>
      <c r="B344" s="4">
        <f>SUBTOTAL(9,B343:B343)</f>
        <v>7560</v>
      </c>
      <c r="C344" s="4">
        <f>SUBTOTAL(9,C343:C343)</f>
        <v>60384</v>
      </c>
    </row>
    <row r="345" spans="1:3" hidden="1" outlineLevel="2" x14ac:dyDescent="0.25">
      <c r="A345" s="4" t="s">
        <v>77</v>
      </c>
      <c r="B345" s="4">
        <v>74181</v>
      </c>
      <c r="C345" s="4">
        <v>305971</v>
      </c>
    </row>
    <row r="346" spans="1:3" hidden="1" outlineLevel="2" x14ac:dyDescent="0.25">
      <c r="A346" s="4" t="s">
        <v>77</v>
      </c>
      <c r="B346" s="4">
        <v>527</v>
      </c>
      <c r="C346" s="4">
        <v>9528</v>
      </c>
    </row>
    <row r="347" spans="1:3" hidden="1" outlineLevel="2" x14ac:dyDescent="0.25">
      <c r="A347" s="4" t="s">
        <v>77</v>
      </c>
      <c r="B347" s="4">
        <v>456873</v>
      </c>
      <c r="C347" s="4">
        <v>1722661</v>
      </c>
    </row>
    <row r="348" spans="1:3" outlineLevel="1" collapsed="1" x14ac:dyDescent="0.25">
      <c r="A348" s="5" t="s">
        <v>224</v>
      </c>
      <c r="B348" s="4">
        <f>SUBTOTAL(9,B345:B347)</f>
        <v>531581</v>
      </c>
      <c r="C348" s="4">
        <f>SUBTOTAL(9,C345:C347)</f>
        <v>2038160</v>
      </c>
    </row>
    <row r="349" spans="1:3" hidden="1" outlineLevel="2" x14ac:dyDescent="0.25">
      <c r="A349" s="4" t="s">
        <v>22</v>
      </c>
      <c r="B349" s="4">
        <v>1305</v>
      </c>
      <c r="C349" s="4">
        <v>10170</v>
      </c>
    </row>
    <row r="350" spans="1:3" hidden="1" outlineLevel="2" x14ac:dyDescent="0.25">
      <c r="A350" s="4" t="s">
        <v>22</v>
      </c>
      <c r="B350" s="4">
        <v>950</v>
      </c>
      <c r="C350" s="4">
        <v>9170</v>
      </c>
    </row>
    <row r="351" spans="1:3" outlineLevel="1" collapsed="1" x14ac:dyDescent="0.25">
      <c r="A351" s="5" t="s">
        <v>225</v>
      </c>
      <c r="B351" s="4">
        <f>SUBTOTAL(9,B349:B350)</f>
        <v>2255</v>
      </c>
      <c r="C351" s="4">
        <f>SUBTOTAL(9,C349:C350)</f>
        <v>19340</v>
      </c>
    </row>
    <row r="352" spans="1:3" hidden="1" outlineLevel="2" x14ac:dyDescent="0.25">
      <c r="A352" s="4" t="s">
        <v>68</v>
      </c>
      <c r="B352" s="4">
        <v>1530</v>
      </c>
      <c r="C352" s="4">
        <v>19337</v>
      </c>
    </row>
    <row r="353" spans="1:3" hidden="1" outlineLevel="2" x14ac:dyDescent="0.25">
      <c r="A353" s="4" t="s">
        <v>68</v>
      </c>
      <c r="B353" s="4">
        <v>630</v>
      </c>
      <c r="C353" s="4">
        <v>12083</v>
      </c>
    </row>
    <row r="354" spans="1:3" outlineLevel="1" collapsed="1" x14ac:dyDescent="0.25">
      <c r="A354" s="5" t="s">
        <v>226</v>
      </c>
      <c r="B354" s="4">
        <f>SUBTOTAL(9,B352:B353)</f>
        <v>2160</v>
      </c>
      <c r="C354" s="4">
        <f>SUBTOTAL(9,C352:C353)</f>
        <v>31420</v>
      </c>
    </row>
    <row r="355" spans="1:3" hidden="1" outlineLevel="2" x14ac:dyDescent="0.25">
      <c r="A355" s="4" t="s">
        <v>23</v>
      </c>
      <c r="B355" s="4">
        <v>5994</v>
      </c>
      <c r="C355" s="4">
        <v>80484</v>
      </c>
    </row>
    <row r="356" spans="1:3" hidden="1" outlineLevel="2" x14ac:dyDescent="0.25">
      <c r="A356" s="4" t="s">
        <v>23</v>
      </c>
      <c r="B356" s="4">
        <v>25911</v>
      </c>
      <c r="C356" s="4">
        <v>236327</v>
      </c>
    </row>
    <row r="357" spans="1:3" hidden="1" outlineLevel="2" x14ac:dyDescent="0.25">
      <c r="A357" s="4" t="s">
        <v>23</v>
      </c>
      <c r="B357" s="4">
        <v>450</v>
      </c>
      <c r="C357" s="4">
        <v>8131</v>
      </c>
    </row>
    <row r="358" spans="1:3" hidden="1" outlineLevel="2" x14ac:dyDescent="0.25">
      <c r="A358" s="4" t="s">
        <v>23</v>
      </c>
      <c r="B358" s="4">
        <v>900</v>
      </c>
      <c r="C358" s="4">
        <v>5497</v>
      </c>
    </row>
    <row r="359" spans="1:3" hidden="1" outlineLevel="2" x14ac:dyDescent="0.25">
      <c r="A359" s="4" t="s">
        <v>23</v>
      </c>
      <c r="B359" s="4">
        <v>314219</v>
      </c>
      <c r="C359" s="4">
        <v>2811893</v>
      </c>
    </row>
    <row r="360" spans="1:3" hidden="1" outlineLevel="2" x14ac:dyDescent="0.25">
      <c r="A360" s="4" t="s">
        <v>23</v>
      </c>
      <c r="B360" s="4">
        <v>1350</v>
      </c>
      <c r="C360" s="4">
        <v>18000</v>
      </c>
    </row>
    <row r="361" spans="1:3" hidden="1" outlineLevel="2" x14ac:dyDescent="0.25">
      <c r="A361" s="4" t="s">
        <v>23</v>
      </c>
      <c r="B361" s="4">
        <v>124691</v>
      </c>
      <c r="C361" s="4">
        <v>1483740</v>
      </c>
    </row>
    <row r="362" spans="1:3" hidden="1" outlineLevel="2" x14ac:dyDescent="0.25">
      <c r="A362" s="4" t="s">
        <v>23</v>
      </c>
      <c r="B362" s="4">
        <v>119107</v>
      </c>
      <c r="C362" s="4">
        <v>552173</v>
      </c>
    </row>
    <row r="363" spans="1:3" outlineLevel="1" collapsed="1" x14ac:dyDescent="0.25">
      <c r="A363" s="5" t="s">
        <v>227</v>
      </c>
      <c r="B363" s="4">
        <f>SUBTOTAL(9,B355:B362)</f>
        <v>592622</v>
      </c>
      <c r="C363" s="4">
        <f>SUBTOTAL(9,C355:C362)</f>
        <v>5196245</v>
      </c>
    </row>
    <row r="364" spans="1:3" hidden="1" outlineLevel="2" x14ac:dyDescent="0.25">
      <c r="A364" s="4" t="s">
        <v>36</v>
      </c>
      <c r="B364" s="4">
        <v>84017</v>
      </c>
      <c r="C364" s="4">
        <v>725252</v>
      </c>
    </row>
    <row r="365" spans="1:3" hidden="1" outlineLevel="2" x14ac:dyDescent="0.25">
      <c r="A365" s="4" t="s">
        <v>36</v>
      </c>
      <c r="B365" s="4">
        <v>10769</v>
      </c>
      <c r="C365" s="4">
        <v>141674</v>
      </c>
    </row>
    <row r="366" spans="1:3" hidden="1" outlineLevel="2" x14ac:dyDescent="0.25">
      <c r="A366" s="4" t="s">
        <v>36</v>
      </c>
      <c r="B366" s="4">
        <v>36</v>
      </c>
      <c r="C366" s="4">
        <v>2259</v>
      </c>
    </row>
    <row r="367" spans="1:3" hidden="1" outlineLevel="2" x14ac:dyDescent="0.25">
      <c r="A367" s="4" t="s">
        <v>36</v>
      </c>
      <c r="B367" s="4">
        <v>192000</v>
      </c>
      <c r="C367" s="4">
        <v>790791</v>
      </c>
    </row>
    <row r="368" spans="1:3" outlineLevel="1" collapsed="1" x14ac:dyDescent="0.25">
      <c r="A368" s="5" t="s">
        <v>228</v>
      </c>
      <c r="B368" s="4">
        <f>SUBTOTAL(9,B364:B367)</f>
        <v>286822</v>
      </c>
      <c r="C368" s="4">
        <f>SUBTOTAL(9,C364:C367)</f>
        <v>1659976</v>
      </c>
    </row>
    <row r="369" spans="1:3" hidden="1" outlineLevel="2" x14ac:dyDescent="0.25">
      <c r="A369" s="4" t="s">
        <v>24</v>
      </c>
      <c r="B369" s="4">
        <v>554</v>
      </c>
      <c r="C369" s="4">
        <v>7636</v>
      </c>
    </row>
    <row r="370" spans="1:3" hidden="1" outlineLevel="2" x14ac:dyDescent="0.25">
      <c r="A370" s="4" t="s">
        <v>24</v>
      </c>
      <c r="B370" s="4">
        <v>883</v>
      </c>
      <c r="C370" s="4">
        <v>11124</v>
      </c>
    </row>
    <row r="371" spans="1:3" hidden="1" outlineLevel="2" x14ac:dyDescent="0.25">
      <c r="A371" s="4" t="s">
        <v>24</v>
      </c>
      <c r="B371" s="4">
        <v>2016</v>
      </c>
      <c r="C371" s="4">
        <v>46051</v>
      </c>
    </row>
    <row r="372" spans="1:3" hidden="1" outlineLevel="2" x14ac:dyDescent="0.25">
      <c r="A372" s="4" t="s">
        <v>24</v>
      </c>
      <c r="B372" s="4">
        <v>15</v>
      </c>
      <c r="C372" s="4">
        <v>1296</v>
      </c>
    </row>
    <row r="373" spans="1:3" hidden="1" outlineLevel="2" x14ac:dyDescent="0.25">
      <c r="A373" s="4" t="s">
        <v>24</v>
      </c>
      <c r="B373" s="4">
        <v>65941</v>
      </c>
      <c r="C373" s="4">
        <v>777227</v>
      </c>
    </row>
    <row r="374" spans="1:3" hidden="1" outlineLevel="2" x14ac:dyDescent="0.25">
      <c r="A374" s="4" t="s">
        <v>24</v>
      </c>
      <c r="B374" s="4">
        <v>8245</v>
      </c>
      <c r="C374" s="4">
        <v>192653</v>
      </c>
    </row>
    <row r="375" spans="1:3" hidden="1" outlineLevel="2" x14ac:dyDescent="0.25">
      <c r="A375" s="4" t="s">
        <v>24</v>
      </c>
      <c r="B375" s="4">
        <v>833</v>
      </c>
      <c r="C375" s="4">
        <v>13093</v>
      </c>
    </row>
    <row r="376" spans="1:3" hidden="1" outlineLevel="2" x14ac:dyDescent="0.25">
      <c r="A376" s="4" t="s">
        <v>24</v>
      </c>
      <c r="B376" s="4">
        <v>900</v>
      </c>
      <c r="C376" s="4">
        <v>6761</v>
      </c>
    </row>
    <row r="377" spans="1:3" hidden="1" outlineLevel="2" x14ac:dyDescent="0.25">
      <c r="A377" s="4" t="s">
        <v>24</v>
      </c>
      <c r="B377" s="4">
        <v>900</v>
      </c>
      <c r="C377" s="4">
        <v>6611</v>
      </c>
    </row>
    <row r="378" spans="1:3" outlineLevel="1" collapsed="1" x14ac:dyDescent="0.25">
      <c r="A378" s="5" t="s">
        <v>229</v>
      </c>
      <c r="B378" s="4">
        <f>SUBTOTAL(9,B369:B377)</f>
        <v>80287</v>
      </c>
      <c r="C378" s="4">
        <f>SUBTOTAL(9,C369:C377)</f>
        <v>1062452</v>
      </c>
    </row>
    <row r="379" spans="1:3" hidden="1" outlineLevel="2" x14ac:dyDescent="0.25">
      <c r="A379" s="4" t="s">
        <v>78</v>
      </c>
      <c r="B379" s="4">
        <v>81</v>
      </c>
      <c r="C379" s="4">
        <v>2476</v>
      </c>
    </row>
    <row r="380" spans="1:3" hidden="1" outlineLevel="2" x14ac:dyDescent="0.25">
      <c r="A380" s="4" t="s">
        <v>78</v>
      </c>
      <c r="B380" s="4">
        <v>65738</v>
      </c>
      <c r="C380" s="4">
        <v>669618</v>
      </c>
    </row>
    <row r="381" spans="1:3" hidden="1" outlineLevel="2" x14ac:dyDescent="0.25">
      <c r="A381" s="4" t="s">
        <v>78</v>
      </c>
      <c r="B381" s="4">
        <v>12266</v>
      </c>
      <c r="C381" s="4">
        <v>284400</v>
      </c>
    </row>
    <row r="382" spans="1:3" outlineLevel="1" collapsed="1" x14ac:dyDescent="0.25">
      <c r="A382" s="5" t="s">
        <v>230</v>
      </c>
      <c r="B382" s="4">
        <f>SUBTOTAL(9,B379:B381)</f>
        <v>78085</v>
      </c>
      <c r="C382" s="4">
        <f>SUBTOTAL(9,C379:C381)</f>
        <v>956494</v>
      </c>
    </row>
    <row r="383" spans="1:3" hidden="1" outlineLevel="2" x14ac:dyDescent="0.25">
      <c r="A383" s="4" t="s">
        <v>258</v>
      </c>
      <c r="B383" s="4">
        <v>901</v>
      </c>
      <c r="C383" s="4">
        <v>10879</v>
      </c>
    </row>
    <row r="384" spans="1:3" hidden="1" outlineLevel="2" x14ac:dyDescent="0.25">
      <c r="A384" s="4" t="s">
        <v>258</v>
      </c>
      <c r="B384" s="4">
        <v>162</v>
      </c>
      <c r="C384" s="4">
        <v>2386</v>
      </c>
    </row>
    <row r="385" spans="1:3" outlineLevel="1" collapsed="1" x14ac:dyDescent="0.25">
      <c r="A385" s="5" t="s">
        <v>266</v>
      </c>
      <c r="B385" s="4">
        <f>SUBTOTAL(9,B383:B384)</f>
        <v>1063</v>
      </c>
      <c r="C385" s="4">
        <f>SUBTOTAL(9,C383:C384)</f>
        <v>13265</v>
      </c>
    </row>
    <row r="386" spans="1:3" hidden="1" outlineLevel="2" x14ac:dyDescent="0.25">
      <c r="A386" s="4" t="s">
        <v>25</v>
      </c>
      <c r="B386" s="4">
        <v>114</v>
      </c>
      <c r="C386" s="4">
        <v>1116</v>
      </c>
    </row>
    <row r="387" spans="1:3" hidden="1" outlineLevel="2" x14ac:dyDescent="0.25">
      <c r="A387" s="4" t="s">
        <v>25</v>
      </c>
      <c r="B387" s="4">
        <v>360</v>
      </c>
      <c r="C387" s="4">
        <v>3353</v>
      </c>
    </row>
    <row r="388" spans="1:3" hidden="1" outlineLevel="2" x14ac:dyDescent="0.25">
      <c r="A388" s="4" t="s">
        <v>25</v>
      </c>
      <c r="B388" s="4">
        <v>3771</v>
      </c>
      <c r="C388" s="4">
        <v>14530</v>
      </c>
    </row>
    <row r="389" spans="1:3" hidden="1" outlineLevel="2" x14ac:dyDescent="0.25">
      <c r="A389" s="4" t="s">
        <v>25</v>
      </c>
      <c r="B389" s="4">
        <v>9455</v>
      </c>
      <c r="C389" s="4">
        <v>35445</v>
      </c>
    </row>
    <row r="390" spans="1:3" hidden="1" outlineLevel="2" x14ac:dyDescent="0.25">
      <c r="A390" s="4" t="s">
        <v>25</v>
      </c>
      <c r="B390" s="4">
        <v>2787</v>
      </c>
      <c r="C390" s="4">
        <v>25402</v>
      </c>
    </row>
    <row r="391" spans="1:3" hidden="1" outlineLevel="2" x14ac:dyDescent="0.25">
      <c r="A391" s="4" t="s">
        <v>25</v>
      </c>
      <c r="B391" s="4">
        <v>3510</v>
      </c>
      <c r="C391" s="4">
        <v>27786</v>
      </c>
    </row>
    <row r="392" spans="1:3" hidden="1" outlineLevel="2" x14ac:dyDescent="0.25">
      <c r="A392" s="4" t="s">
        <v>25</v>
      </c>
      <c r="B392" s="4">
        <v>40</v>
      </c>
      <c r="C392" s="4">
        <v>1378</v>
      </c>
    </row>
    <row r="393" spans="1:3" outlineLevel="1" collapsed="1" x14ac:dyDescent="0.25">
      <c r="A393" s="5" t="s">
        <v>231</v>
      </c>
      <c r="B393" s="4">
        <f>SUBTOTAL(9,B386:B392)</f>
        <v>20037</v>
      </c>
      <c r="C393" s="4">
        <f>SUBTOTAL(9,C386:C392)</f>
        <v>109010</v>
      </c>
    </row>
    <row r="394" spans="1:3" hidden="1" outlineLevel="2" x14ac:dyDescent="0.25">
      <c r="A394" s="4" t="s">
        <v>296</v>
      </c>
      <c r="B394" s="4">
        <v>2700</v>
      </c>
      <c r="C394" s="4">
        <v>30394</v>
      </c>
    </row>
    <row r="395" spans="1:3" hidden="1" outlineLevel="2" x14ac:dyDescent="0.25">
      <c r="A395" s="4" t="s">
        <v>296</v>
      </c>
      <c r="B395" s="4">
        <v>900</v>
      </c>
      <c r="C395" s="4">
        <v>13753</v>
      </c>
    </row>
    <row r="396" spans="1:3" outlineLevel="1" collapsed="1" x14ac:dyDescent="0.25">
      <c r="A396" s="5" t="s">
        <v>300</v>
      </c>
      <c r="B396" s="4">
        <f>SUBTOTAL(9,B394:B395)</f>
        <v>3600</v>
      </c>
      <c r="C396" s="4">
        <f>SUBTOTAL(9,C394:C395)</f>
        <v>44147</v>
      </c>
    </row>
    <row r="397" spans="1:3" hidden="1" outlineLevel="2" x14ac:dyDescent="0.25">
      <c r="A397" s="4" t="s">
        <v>37</v>
      </c>
      <c r="B397" s="4">
        <v>495</v>
      </c>
      <c r="C397" s="4">
        <v>5335</v>
      </c>
    </row>
    <row r="398" spans="1:3" hidden="1" outlineLevel="2" x14ac:dyDescent="0.25">
      <c r="A398" s="4" t="s">
        <v>37</v>
      </c>
      <c r="B398" s="4">
        <v>58127</v>
      </c>
      <c r="C398" s="4">
        <v>464347</v>
      </c>
    </row>
    <row r="399" spans="1:3" hidden="1" outlineLevel="2" x14ac:dyDescent="0.25">
      <c r="A399" s="4" t="s">
        <v>37</v>
      </c>
      <c r="B399" s="4">
        <v>14468</v>
      </c>
      <c r="C399" s="4">
        <v>124993</v>
      </c>
    </row>
    <row r="400" spans="1:3" outlineLevel="1" collapsed="1" x14ac:dyDescent="0.25">
      <c r="A400" s="5" t="s">
        <v>232</v>
      </c>
      <c r="B400" s="4">
        <f>SUBTOTAL(9,B397:B399)</f>
        <v>73090</v>
      </c>
      <c r="C400" s="4">
        <f>SUBTOTAL(9,C397:C399)</f>
        <v>594675</v>
      </c>
    </row>
    <row r="401" spans="1:3" hidden="1" outlineLevel="2" x14ac:dyDescent="0.25">
      <c r="A401" s="4" t="s">
        <v>26</v>
      </c>
      <c r="B401" s="4">
        <v>326</v>
      </c>
      <c r="C401" s="4">
        <v>6430</v>
      </c>
    </row>
    <row r="402" spans="1:3" hidden="1" outlineLevel="2" x14ac:dyDescent="0.25">
      <c r="A402" s="4" t="s">
        <v>26</v>
      </c>
      <c r="B402" s="4">
        <v>1254</v>
      </c>
      <c r="C402" s="4">
        <v>22013</v>
      </c>
    </row>
    <row r="403" spans="1:3" hidden="1" outlineLevel="2" x14ac:dyDescent="0.25">
      <c r="A403" s="4" t="s">
        <v>26</v>
      </c>
      <c r="B403" s="4">
        <v>103395</v>
      </c>
      <c r="C403" s="4">
        <v>1124308</v>
      </c>
    </row>
    <row r="404" spans="1:3" hidden="1" outlineLevel="2" x14ac:dyDescent="0.25">
      <c r="A404" s="4" t="s">
        <v>26</v>
      </c>
      <c r="B404" s="4">
        <v>16962</v>
      </c>
      <c r="C404" s="4">
        <v>247378</v>
      </c>
    </row>
    <row r="405" spans="1:3" outlineLevel="1" collapsed="1" x14ac:dyDescent="0.25">
      <c r="A405" s="5" t="s">
        <v>233</v>
      </c>
      <c r="B405" s="4">
        <f>SUBTOTAL(9,B401:B404)</f>
        <v>121937</v>
      </c>
      <c r="C405" s="4">
        <f>SUBTOTAL(9,C401:C404)</f>
        <v>1400129</v>
      </c>
    </row>
    <row r="406" spans="1:3" hidden="1" outlineLevel="2" x14ac:dyDescent="0.25">
      <c r="A406" s="4" t="s">
        <v>27</v>
      </c>
      <c r="B406" s="4">
        <v>15853</v>
      </c>
      <c r="C406" s="4">
        <v>206758</v>
      </c>
    </row>
    <row r="407" spans="1:3" hidden="1" outlineLevel="2" x14ac:dyDescent="0.25">
      <c r="A407" s="4" t="s">
        <v>27</v>
      </c>
      <c r="B407" s="4">
        <v>74100</v>
      </c>
      <c r="C407" s="4">
        <v>727109</v>
      </c>
    </row>
    <row r="408" spans="1:3" hidden="1" outlineLevel="2" x14ac:dyDescent="0.25">
      <c r="A408" s="4" t="s">
        <v>27</v>
      </c>
      <c r="B408" s="4">
        <v>1692</v>
      </c>
      <c r="C408" s="4">
        <v>39072</v>
      </c>
    </row>
    <row r="409" spans="1:3" hidden="1" outlineLevel="2" x14ac:dyDescent="0.25">
      <c r="A409" s="4" t="s">
        <v>27</v>
      </c>
      <c r="B409" s="4">
        <v>0</v>
      </c>
      <c r="C409" s="4">
        <v>48</v>
      </c>
    </row>
    <row r="410" spans="1:3" hidden="1" outlineLevel="2" x14ac:dyDescent="0.25">
      <c r="A410" s="4" t="s">
        <v>27</v>
      </c>
      <c r="B410" s="4">
        <v>18347629</v>
      </c>
      <c r="C410" s="4">
        <v>141353419</v>
      </c>
    </row>
    <row r="411" spans="1:3" hidden="1" outlineLevel="2" x14ac:dyDescent="0.25">
      <c r="A411" s="4" t="s">
        <v>27</v>
      </c>
      <c r="B411" s="4">
        <v>17504</v>
      </c>
      <c r="C411" s="4">
        <v>198255</v>
      </c>
    </row>
    <row r="412" spans="1:3" hidden="1" outlineLevel="2" x14ac:dyDescent="0.25">
      <c r="A412" s="4" t="s">
        <v>27</v>
      </c>
      <c r="B412" s="4">
        <v>1643705</v>
      </c>
      <c r="C412" s="4">
        <v>18324022</v>
      </c>
    </row>
    <row r="413" spans="1:3" hidden="1" outlineLevel="2" x14ac:dyDescent="0.25">
      <c r="A413" s="4" t="s">
        <v>27</v>
      </c>
      <c r="B413" s="4">
        <v>1257</v>
      </c>
      <c r="C413" s="4">
        <v>81626</v>
      </c>
    </row>
    <row r="414" spans="1:3" hidden="1" outlineLevel="2" x14ac:dyDescent="0.25">
      <c r="A414" s="4" t="s">
        <v>27</v>
      </c>
      <c r="B414" s="4">
        <v>673826</v>
      </c>
      <c r="C414" s="4">
        <v>2395749</v>
      </c>
    </row>
    <row r="415" spans="1:3" hidden="1" outlineLevel="2" x14ac:dyDescent="0.25">
      <c r="A415" s="4" t="s">
        <v>27</v>
      </c>
      <c r="B415" s="4">
        <v>606</v>
      </c>
      <c r="C415" s="4">
        <v>30285</v>
      </c>
    </row>
    <row r="416" spans="1:3" hidden="1" outlineLevel="2" x14ac:dyDescent="0.25">
      <c r="A416" s="4" t="s">
        <v>27</v>
      </c>
      <c r="B416" s="4">
        <v>30</v>
      </c>
      <c r="C416" s="4">
        <v>763</v>
      </c>
    </row>
    <row r="417" spans="1:3" hidden="1" outlineLevel="2" x14ac:dyDescent="0.25">
      <c r="A417" s="4" t="s">
        <v>27</v>
      </c>
      <c r="B417" s="4">
        <v>337430</v>
      </c>
      <c r="C417" s="4">
        <v>1350208</v>
      </c>
    </row>
    <row r="418" spans="1:3" hidden="1" outlineLevel="2" x14ac:dyDescent="0.25">
      <c r="A418" s="4" t="s">
        <v>27</v>
      </c>
      <c r="B418" s="4">
        <v>48000</v>
      </c>
      <c r="C418" s="4">
        <v>292800</v>
      </c>
    </row>
    <row r="419" spans="1:3" hidden="1" outlineLevel="2" x14ac:dyDescent="0.25">
      <c r="A419" s="4" t="s">
        <v>27</v>
      </c>
      <c r="B419" s="4">
        <v>27217094</v>
      </c>
      <c r="C419" s="4">
        <v>102238534</v>
      </c>
    </row>
    <row r="420" spans="1:3" hidden="1" outlineLevel="2" x14ac:dyDescent="0.25">
      <c r="A420" s="4" t="s">
        <v>27</v>
      </c>
      <c r="B420" s="4">
        <v>1875158</v>
      </c>
      <c r="C420" s="4">
        <v>6852793</v>
      </c>
    </row>
    <row r="421" spans="1:3" outlineLevel="1" collapsed="1" x14ac:dyDescent="0.25">
      <c r="A421" s="5" t="s">
        <v>234</v>
      </c>
      <c r="B421" s="4">
        <f>SUBTOTAL(9,B406:B420)</f>
        <v>50253884</v>
      </c>
      <c r="C421" s="4">
        <f>SUBTOTAL(9,C406:C420)</f>
        <v>274091441</v>
      </c>
    </row>
    <row r="422" spans="1:3" hidden="1" outlineLevel="2" x14ac:dyDescent="0.25">
      <c r="A422" s="4" t="s">
        <v>7</v>
      </c>
      <c r="B422" s="4">
        <v>14</v>
      </c>
      <c r="C422" s="4">
        <v>421</v>
      </c>
    </row>
    <row r="423" spans="1:3" hidden="1" outlineLevel="2" x14ac:dyDescent="0.25">
      <c r="A423" s="4" t="s">
        <v>7</v>
      </c>
      <c r="B423" s="4">
        <v>72000</v>
      </c>
      <c r="C423" s="4">
        <v>309600</v>
      </c>
    </row>
    <row r="424" spans="1:3" hidden="1" outlineLevel="2" x14ac:dyDescent="0.25">
      <c r="A424" s="4" t="s">
        <v>7</v>
      </c>
      <c r="B424" s="4">
        <v>151872</v>
      </c>
      <c r="C424" s="4">
        <v>1732972</v>
      </c>
    </row>
    <row r="425" spans="1:3" hidden="1" outlineLevel="2" x14ac:dyDescent="0.25">
      <c r="A425" s="4" t="s">
        <v>7</v>
      </c>
      <c r="B425" s="4">
        <v>64282</v>
      </c>
      <c r="C425" s="4">
        <v>533559</v>
      </c>
    </row>
    <row r="426" spans="1:3" hidden="1" outlineLevel="2" x14ac:dyDescent="0.25">
      <c r="A426" s="4" t="s">
        <v>7</v>
      </c>
      <c r="B426" s="4">
        <v>548</v>
      </c>
      <c r="C426" s="4">
        <v>28664</v>
      </c>
    </row>
    <row r="427" spans="1:3" hidden="1" outlineLevel="2" x14ac:dyDescent="0.25">
      <c r="A427" s="4" t="s">
        <v>7</v>
      </c>
      <c r="B427" s="4">
        <v>28698019</v>
      </c>
      <c r="C427" s="4">
        <v>247085163</v>
      </c>
    </row>
    <row r="428" spans="1:3" hidden="1" outlineLevel="2" x14ac:dyDescent="0.25">
      <c r="A428" s="4" t="s">
        <v>7</v>
      </c>
      <c r="B428" s="4">
        <v>266576</v>
      </c>
      <c r="C428" s="4">
        <v>1137330</v>
      </c>
    </row>
    <row r="429" spans="1:3" hidden="1" outlineLevel="2" x14ac:dyDescent="0.25">
      <c r="A429" s="4" t="s">
        <v>7</v>
      </c>
      <c r="B429" s="4">
        <v>1234235</v>
      </c>
      <c r="C429" s="4">
        <v>14218360</v>
      </c>
    </row>
    <row r="430" spans="1:3" hidden="1" outlineLevel="2" x14ac:dyDescent="0.25">
      <c r="A430" s="4" t="s">
        <v>7</v>
      </c>
      <c r="B430" s="4">
        <v>48000</v>
      </c>
      <c r="C430" s="4">
        <v>203800</v>
      </c>
    </row>
    <row r="431" spans="1:3" hidden="1" outlineLevel="2" x14ac:dyDescent="0.25">
      <c r="A431" s="4" t="s">
        <v>7</v>
      </c>
      <c r="B431" s="4">
        <v>48000</v>
      </c>
      <c r="C431" s="4">
        <v>203040</v>
      </c>
    </row>
    <row r="432" spans="1:3" hidden="1" outlineLevel="2" x14ac:dyDescent="0.25">
      <c r="A432" s="4" t="s">
        <v>7</v>
      </c>
      <c r="B432" s="4">
        <v>2100</v>
      </c>
      <c r="C432" s="4">
        <v>16800</v>
      </c>
    </row>
    <row r="433" spans="1:3" hidden="1" outlineLevel="2" x14ac:dyDescent="0.25">
      <c r="A433" s="4" t="s">
        <v>7</v>
      </c>
      <c r="B433" s="4">
        <v>24000</v>
      </c>
      <c r="C433" s="4">
        <v>93600</v>
      </c>
    </row>
    <row r="434" spans="1:3" hidden="1" outlineLevel="2" x14ac:dyDescent="0.25">
      <c r="A434" s="4" t="s">
        <v>7</v>
      </c>
      <c r="B434" s="4">
        <v>7972730</v>
      </c>
      <c r="C434" s="4">
        <v>29593749</v>
      </c>
    </row>
    <row r="435" spans="1:3" hidden="1" outlineLevel="2" x14ac:dyDescent="0.25">
      <c r="A435" s="4" t="s">
        <v>7</v>
      </c>
      <c r="B435" s="4">
        <v>2495593</v>
      </c>
      <c r="C435" s="4">
        <v>13712922</v>
      </c>
    </row>
    <row r="436" spans="1:3" hidden="1" outlineLevel="2" x14ac:dyDescent="0.25">
      <c r="A436" s="4" t="s">
        <v>7</v>
      </c>
      <c r="B436" s="4">
        <v>4000</v>
      </c>
      <c r="C436" s="4">
        <v>18178</v>
      </c>
    </row>
    <row r="437" spans="1:3" outlineLevel="1" collapsed="1" x14ac:dyDescent="0.25">
      <c r="A437" s="5" t="s">
        <v>235</v>
      </c>
      <c r="B437" s="4">
        <f>SUBTOTAL(9,B422:B436)</f>
        <v>41081969</v>
      </c>
      <c r="C437" s="4">
        <f>SUBTOTAL(9,C422:C436)</f>
        <v>308888158</v>
      </c>
    </row>
    <row r="438" spans="1:3" hidden="1" outlineLevel="2" x14ac:dyDescent="0.25">
      <c r="A438" s="4" t="s">
        <v>79</v>
      </c>
      <c r="B438" s="4">
        <v>612</v>
      </c>
      <c r="C438" s="4">
        <v>5442</v>
      </c>
    </row>
    <row r="439" spans="1:3" hidden="1" outlineLevel="2" x14ac:dyDescent="0.25">
      <c r="A439" s="4" t="s">
        <v>79</v>
      </c>
      <c r="B439" s="4">
        <v>396</v>
      </c>
      <c r="C439" s="4">
        <v>3948</v>
      </c>
    </row>
    <row r="440" spans="1:3" outlineLevel="1" collapsed="1" x14ac:dyDescent="0.25">
      <c r="A440" s="5" t="s">
        <v>236</v>
      </c>
      <c r="B440" s="4">
        <f>SUBTOTAL(9,B438:B439)</f>
        <v>1008</v>
      </c>
      <c r="C440" s="4">
        <f>SUBTOTAL(9,C438:C439)</f>
        <v>9390</v>
      </c>
    </row>
    <row r="441" spans="1:3" hidden="1" outlineLevel="2" x14ac:dyDescent="0.25">
      <c r="A441" s="4" t="s">
        <v>28</v>
      </c>
      <c r="B441" s="4">
        <v>1373</v>
      </c>
      <c r="C441" s="4">
        <v>13034</v>
      </c>
    </row>
    <row r="442" spans="1:3" hidden="1" outlineLevel="2" x14ac:dyDescent="0.25">
      <c r="A442" s="4" t="s">
        <v>28</v>
      </c>
      <c r="B442" s="4">
        <v>868</v>
      </c>
      <c r="C442" s="4">
        <v>11631</v>
      </c>
    </row>
    <row r="443" spans="1:3" outlineLevel="1" collapsed="1" x14ac:dyDescent="0.25">
      <c r="A443" s="5" t="s">
        <v>238</v>
      </c>
      <c r="B443" s="4">
        <f>SUBTOTAL(9,B441:B442)</f>
        <v>2241</v>
      </c>
      <c r="C443" s="4">
        <f>SUBTOTAL(9,C441:C442)</f>
        <v>24665</v>
      </c>
    </row>
    <row r="444" spans="1:3" hidden="1" outlineLevel="2" x14ac:dyDescent="0.25">
      <c r="A444" s="4" t="s">
        <v>8</v>
      </c>
      <c r="B444" s="4">
        <v>9</v>
      </c>
      <c r="C444" s="4">
        <v>259</v>
      </c>
    </row>
    <row r="445" spans="1:3" hidden="1" outlineLevel="2" x14ac:dyDescent="0.25">
      <c r="A445" s="4" t="s">
        <v>8</v>
      </c>
      <c r="B445" s="4">
        <v>25311</v>
      </c>
      <c r="C445" s="4">
        <v>205695</v>
      </c>
    </row>
    <row r="446" spans="1:3" hidden="1" outlineLevel="2" x14ac:dyDescent="0.25">
      <c r="A446" s="4" t="s">
        <v>8</v>
      </c>
      <c r="B446" s="4">
        <v>4066</v>
      </c>
      <c r="C446" s="4">
        <v>43246</v>
      </c>
    </row>
    <row r="447" spans="1:3" outlineLevel="1" collapsed="1" x14ac:dyDescent="0.25">
      <c r="A447" s="5" t="s">
        <v>239</v>
      </c>
      <c r="B447" s="4">
        <f>SUBTOTAL(9,B444:B446)</f>
        <v>29386</v>
      </c>
      <c r="C447" s="4">
        <f>SUBTOTAL(9,C444:C446)</f>
        <v>249200</v>
      </c>
    </row>
    <row r="448" spans="1:3" hidden="1" outlineLevel="2" x14ac:dyDescent="0.25">
      <c r="A448" s="4" t="s">
        <v>355</v>
      </c>
      <c r="B448" s="4">
        <v>7245</v>
      </c>
      <c r="C448" s="4">
        <v>98747</v>
      </c>
    </row>
    <row r="449" spans="1:3" hidden="1" outlineLevel="2" x14ac:dyDescent="0.25">
      <c r="A449" s="4" t="s">
        <v>355</v>
      </c>
      <c r="B449" s="4">
        <v>990</v>
      </c>
      <c r="C449" s="4">
        <v>15817</v>
      </c>
    </row>
    <row r="450" spans="1:3" outlineLevel="1" collapsed="1" x14ac:dyDescent="0.25">
      <c r="A450" s="5" t="s">
        <v>356</v>
      </c>
      <c r="B450" s="4">
        <f>SUBTOTAL(9,B448:B449)</f>
        <v>8235</v>
      </c>
      <c r="C450" s="4">
        <f>SUBTOTAL(9,C448:C449)</f>
        <v>114564</v>
      </c>
    </row>
    <row r="451" spans="1:3" x14ac:dyDescent="0.25">
      <c r="A451" s="5" t="s">
        <v>240</v>
      </c>
      <c r="B451" s="4">
        <f>SUBTOTAL(9,B2:B449)</f>
        <v>169096985</v>
      </c>
      <c r="C451" s="4">
        <f>SUBTOTAL(9,C2:C449)</f>
        <v>1076220870</v>
      </c>
    </row>
    <row r="452" spans="1:3" x14ac:dyDescent="0.25">
      <c r="A452" s="4"/>
      <c r="B452" s="4"/>
      <c r="C452" s="4"/>
    </row>
    <row r="453" spans="1:3" x14ac:dyDescent="0.25">
      <c r="A453" s="4"/>
      <c r="B453" s="4"/>
      <c r="C453" s="4"/>
    </row>
    <row r="454" spans="1:3" x14ac:dyDescent="0.25">
      <c r="A454" s="4"/>
      <c r="B454" s="4"/>
      <c r="C454" s="4"/>
    </row>
    <row r="455" spans="1:3" x14ac:dyDescent="0.25">
      <c r="A455" s="4"/>
      <c r="B455" s="4"/>
      <c r="C455" s="4"/>
    </row>
  </sheetData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645D-E2FB-44E3-8B68-3B7194A79488}">
  <dimension ref="A1:C86"/>
  <sheetViews>
    <sheetView workbookViewId="0">
      <selection activeCell="C86" sqref="C2:C86"/>
    </sheetView>
  </sheetViews>
  <sheetFormatPr defaultRowHeight="15" x14ac:dyDescent="0.25"/>
  <cols>
    <col min="1" max="1" width="40.42578125" bestFit="1" customWidth="1"/>
    <col min="2" max="2" width="11.5703125" bestFit="1" customWidth="1"/>
    <col min="3" max="3" width="11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7</v>
      </c>
      <c r="B2">
        <v>41081969</v>
      </c>
      <c r="C2">
        <v>308888158</v>
      </c>
    </row>
    <row r="3" spans="1:3" x14ac:dyDescent="0.25">
      <c r="A3" t="s">
        <v>27</v>
      </c>
      <c r="B3">
        <v>50253884</v>
      </c>
      <c r="C3">
        <v>274091441</v>
      </c>
    </row>
    <row r="4" spans="1:3" x14ac:dyDescent="0.25">
      <c r="A4" t="s">
        <v>1</v>
      </c>
      <c r="B4">
        <v>44153498</v>
      </c>
      <c r="C4">
        <v>242609554</v>
      </c>
    </row>
    <row r="5" spans="1:3" x14ac:dyDescent="0.25">
      <c r="A5" t="s">
        <v>10</v>
      </c>
      <c r="B5">
        <v>5988306</v>
      </c>
      <c r="C5">
        <v>61181774</v>
      </c>
    </row>
    <row r="6" spans="1:3" x14ac:dyDescent="0.25">
      <c r="A6" t="s">
        <v>12</v>
      </c>
      <c r="B6">
        <v>8431294</v>
      </c>
      <c r="C6">
        <v>34233703</v>
      </c>
    </row>
    <row r="7" spans="1:3" x14ac:dyDescent="0.25">
      <c r="A7" t="s">
        <v>51</v>
      </c>
      <c r="B7">
        <v>3973441</v>
      </c>
      <c r="C7">
        <v>19635779</v>
      </c>
    </row>
    <row r="8" spans="1:3" x14ac:dyDescent="0.25">
      <c r="A8" t="s">
        <v>14</v>
      </c>
      <c r="B8">
        <v>2044932</v>
      </c>
      <c r="C8">
        <v>19273465</v>
      </c>
    </row>
    <row r="9" spans="1:3" x14ac:dyDescent="0.25">
      <c r="A9" t="s">
        <v>31</v>
      </c>
      <c r="B9">
        <v>1859282</v>
      </c>
      <c r="C9">
        <v>14757318</v>
      </c>
    </row>
    <row r="10" spans="1:3" x14ac:dyDescent="0.25">
      <c r="A10" t="s">
        <v>29</v>
      </c>
      <c r="B10">
        <v>1111230</v>
      </c>
      <c r="C10">
        <v>14706103</v>
      </c>
    </row>
    <row r="11" spans="1:3" x14ac:dyDescent="0.25">
      <c r="A11" t="s">
        <v>4</v>
      </c>
      <c r="B11">
        <v>704373</v>
      </c>
      <c r="C11">
        <v>9663344</v>
      </c>
    </row>
    <row r="12" spans="1:3" x14ac:dyDescent="0.25">
      <c r="A12" t="s">
        <v>21</v>
      </c>
      <c r="B12">
        <v>1171977</v>
      </c>
      <c r="C12">
        <v>8969717</v>
      </c>
    </row>
    <row r="13" spans="1:3" x14ac:dyDescent="0.25">
      <c r="A13" t="s">
        <v>18</v>
      </c>
      <c r="B13">
        <v>1159286</v>
      </c>
      <c r="C13">
        <v>8841107</v>
      </c>
    </row>
    <row r="14" spans="1:3" x14ac:dyDescent="0.25">
      <c r="A14" t="s">
        <v>6</v>
      </c>
      <c r="B14">
        <v>597613</v>
      </c>
      <c r="C14">
        <v>8721938</v>
      </c>
    </row>
    <row r="15" spans="1:3" x14ac:dyDescent="0.25">
      <c r="A15" t="s">
        <v>15</v>
      </c>
      <c r="B15">
        <v>664514</v>
      </c>
      <c r="C15">
        <v>6788338</v>
      </c>
    </row>
    <row r="16" spans="1:3" x14ac:dyDescent="0.25">
      <c r="A16" t="s">
        <v>17</v>
      </c>
      <c r="B16">
        <v>533341</v>
      </c>
      <c r="C16">
        <v>5898197</v>
      </c>
    </row>
    <row r="17" spans="1:3" x14ac:dyDescent="0.25">
      <c r="A17" t="s">
        <v>30</v>
      </c>
      <c r="B17">
        <v>901599</v>
      </c>
      <c r="C17">
        <v>5404375</v>
      </c>
    </row>
    <row r="18" spans="1:3" x14ac:dyDescent="0.25">
      <c r="A18" t="s">
        <v>23</v>
      </c>
      <c r="B18">
        <v>592622</v>
      </c>
      <c r="C18">
        <v>5196245</v>
      </c>
    </row>
    <row r="19" spans="1:3" x14ac:dyDescent="0.25">
      <c r="A19" t="s">
        <v>72</v>
      </c>
      <c r="B19">
        <v>564570</v>
      </c>
      <c r="C19">
        <v>3249394</v>
      </c>
    </row>
    <row r="20" spans="1:3" x14ac:dyDescent="0.25">
      <c r="A20" t="s">
        <v>33</v>
      </c>
      <c r="B20">
        <v>462833</v>
      </c>
      <c r="C20">
        <v>2807236</v>
      </c>
    </row>
    <row r="21" spans="1:3" x14ac:dyDescent="0.25">
      <c r="A21" t="s">
        <v>9</v>
      </c>
      <c r="B21">
        <v>498767</v>
      </c>
      <c r="C21">
        <v>2712483</v>
      </c>
    </row>
    <row r="22" spans="1:3" x14ac:dyDescent="0.25">
      <c r="A22" t="s">
        <v>77</v>
      </c>
      <c r="B22">
        <v>531581</v>
      </c>
      <c r="C22">
        <v>2038160</v>
      </c>
    </row>
    <row r="23" spans="1:3" x14ac:dyDescent="0.25">
      <c r="A23" t="s">
        <v>19</v>
      </c>
      <c r="B23">
        <v>176464</v>
      </c>
      <c r="C23">
        <v>1740098</v>
      </c>
    </row>
    <row r="24" spans="1:3" x14ac:dyDescent="0.25">
      <c r="A24" t="s">
        <v>36</v>
      </c>
      <c r="B24">
        <v>286822</v>
      </c>
      <c r="C24">
        <v>1659976</v>
      </c>
    </row>
    <row r="25" spans="1:3" x14ac:dyDescent="0.25">
      <c r="A25" t="s">
        <v>45</v>
      </c>
      <c r="B25">
        <v>206795</v>
      </c>
      <c r="C25">
        <v>1595002</v>
      </c>
    </row>
    <row r="26" spans="1:3" x14ac:dyDescent="0.25">
      <c r="A26" t="s">
        <v>11</v>
      </c>
      <c r="B26">
        <v>165345</v>
      </c>
      <c r="C26">
        <v>1450297</v>
      </c>
    </row>
    <row r="27" spans="1:3" x14ac:dyDescent="0.25">
      <c r="A27" t="s">
        <v>26</v>
      </c>
      <c r="B27">
        <v>121937</v>
      </c>
      <c r="C27">
        <v>1400129</v>
      </c>
    </row>
    <row r="28" spans="1:3" x14ac:dyDescent="0.25">
      <c r="A28" t="s">
        <v>24</v>
      </c>
      <c r="B28">
        <v>80287</v>
      </c>
      <c r="C28">
        <v>1062452</v>
      </c>
    </row>
    <row r="29" spans="1:3" x14ac:dyDescent="0.25">
      <c r="A29" t="s">
        <v>78</v>
      </c>
      <c r="B29">
        <v>78085</v>
      </c>
      <c r="C29">
        <v>956494</v>
      </c>
    </row>
    <row r="30" spans="1:3" x14ac:dyDescent="0.25">
      <c r="A30" t="s">
        <v>58</v>
      </c>
      <c r="B30">
        <v>83376</v>
      </c>
      <c r="C30">
        <v>620887</v>
      </c>
    </row>
    <row r="31" spans="1:3" x14ac:dyDescent="0.25">
      <c r="A31" t="s">
        <v>37</v>
      </c>
      <c r="B31">
        <v>73090</v>
      </c>
      <c r="C31">
        <v>594675</v>
      </c>
    </row>
    <row r="32" spans="1:3" x14ac:dyDescent="0.25">
      <c r="A32" t="s">
        <v>358</v>
      </c>
      <c r="B32">
        <v>54666</v>
      </c>
      <c r="C32">
        <v>482958</v>
      </c>
    </row>
    <row r="33" spans="1:3" x14ac:dyDescent="0.25">
      <c r="A33" t="s">
        <v>43</v>
      </c>
      <c r="B33">
        <v>34300</v>
      </c>
      <c r="C33">
        <v>424629</v>
      </c>
    </row>
    <row r="34" spans="1:3" x14ac:dyDescent="0.25">
      <c r="A34" t="s">
        <v>46</v>
      </c>
      <c r="B34">
        <v>35982</v>
      </c>
      <c r="C34">
        <v>393291</v>
      </c>
    </row>
    <row r="35" spans="1:3" x14ac:dyDescent="0.25">
      <c r="A35" t="s">
        <v>66</v>
      </c>
      <c r="B35">
        <v>35820</v>
      </c>
      <c r="C35">
        <v>345772</v>
      </c>
    </row>
    <row r="36" spans="1:3" x14ac:dyDescent="0.25">
      <c r="A36" t="s">
        <v>277</v>
      </c>
      <c r="B36">
        <v>32258</v>
      </c>
      <c r="C36">
        <v>262659</v>
      </c>
    </row>
    <row r="37" spans="1:3" x14ac:dyDescent="0.25">
      <c r="A37" t="s">
        <v>8</v>
      </c>
      <c r="B37">
        <v>29386</v>
      </c>
      <c r="C37">
        <v>249200</v>
      </c>
    </row>
    <row r="38" spans="1:3" x14ac:dyDescent="0.25">
      <c r="A38" t="s">
        <v>71</v>
      </c>
      <c r="B38">
        <v>22592</v>
      </c>
      <c r="C38">
        <v>248319</v>
      </c>
    </row>
    <row r="39" spans="1:3" x14ac:dyDescent="0.25">
      <c r="A39" t="s">
        <v>279</v>
      </c>
      <c r="B39">
        <v>15363</v>
      </c>
      <c r="C39">
        <v>191194</v>
      </c>
    </row>
    <row r="40" spans="1:3" x14ac:dyDescent="0.25">
      <c r="A40" t="s">
        <v>75</v>
      </c>
      <c r="B40">
        <v>19076</v>
      </c>
      <c r="C40">
        <v>188567</v>
      </c>
    </row>
    <row r="41" spans="1:3" x14ac:dyDescent="0.25">
      <c r="A41" t="s">
        <v>35</v>
      </c>
      <c r="B41">
        <v>15587</v>
      </c>
      <c r="C41">
        <v>167437</v>
      </c>
    </row>
    <row r="42" spans="1:3" x14ac:dyDescent="0.25">
      <c r="A42" t="s">
        <v>59</v>
      </c>
      <c r="B42">
        <v>20332</v>
      </c>
      <c r="C42">
        <v>166696</v>
      </c>
    </row>
    <row r="43" spans="1:3" x14ac:dyDescent="0.25">
      <c r="A43" t="s">
        <v>295</v>
      </c>
      <c r="B43">
        <v>14862</v>
      </c>
      <c r="C43">
        <v>160896</v>
      </c>
    </row>
    <row r="44" spans="1:3" x14ac:dyDescent="0.25">
      <c r="A44" t="s">
        <v>253</v>
      </c>
      <c r="B44">
        <v>16378</v>
      </c>
      <c r="C44">
        <v>158745</v>
      </c>
    </row>
    <row r="45" spans="1:3" x14ac:dyDescent="0.25">
      <c r="A45" t="s">
        <v>2</v>
      </c>
      <c r="B45">
        <v>12062</v>
      </c>
      <c r="C45">
        <v>117670</v>
      </c>
    </row>
    <row r="46" spans="1:3" x14ac:dyDescent="0.25">
      <c r="A46" t="s">
        <v>355</v>
      </c>
      <c r="B46">
        <v>8235</v>
      </c>
      <c r="C46">
        <v>114564</v>
      </c>
    </row>
    <row r="47" spans="1:3" x14ac:dyDescent="0.25">
      <c r="A47" t="s">
        <v>310</v>
      </c>
      <c r="B47">
        <v>15039</v>
      </c>
      <c r="C47">
        <v>112416</v>
      </c>
    </row>
    <row r="48" spans="1:3" x14ac:dyDescent="0.25">
      <c r="A48" t="s">
        <v>25</v>
      </c>
      <c r="B48">
        <v>20037</v>
      </c>
      <c r="C48">
        <v>109010</v>
      </c>
    </row>
    <row r="49" spans="1:3" x14ac:dyDescent="0.25">
      <c r="A49" t="s">
        <v>55</v>
      </c>
      <c r="B49">
        <v>11435</v>
      </c>
      <c r="C49">
        <v>100667</v>
      </c>
    </row>
    <row r="50" spans="1:3" x14ac:dyDescent="0.25">
      <c r="A50" t="s">
        <v>57</v>
      </c>
      <c r="B50">
        <v>3357</v>
      </c>
      <c r="C50">
        <v>99390</v>
      </c>
    </row>
    <row r="51" spans="1:3" x14ac:dyDescent="0.25">
      <c r="A51" t="s">
        <v>280</v>
      </c>
      <c r="B51">
        <v>7110</v>
      </c>
      <c r="C51">
        <v>98342</v>
      </c>
    </row>
    <row r="52" spans="1:3" x14ac:dyDescent="0.25">
      <c r="A52" t="s">
        <v>40</v>
      </c>
      <c r="B52">
        <v>5378</v>
      </c>
      <c r="C52">
        <v>97970</v>
      </c>
    </row>
    <row r="53" spans="1:3" x14ac:dyDescent="0.25">
      <c r="A53" t="s">
        <v>56</v>
      </c>
      <c r="B53">
        <v>10350</v>
      </c>
      <c r="C53">
        <v>94084</v>
      </c>
    </row>
    <row r="54" spans="1:3" x14ac:dyDescent="0.25">
      <c r="A54" t="s">
        <v>20</v>
      </c>
      <c r="B54">
        <v>8488</v>
      </c>
      <c r="C54">
        <v>91888</v>
      </c>
    </row>
    <row r="55" spans="1:3" x14ac:dyDescent="0.25">
      <c r="A55" t="s">
        <v>42</v>
      </c>
      <c r="B55">
        <v>8623</v>
      </c>
      <c r="C55">
        <v>81242</v>
      </c>
    </row>
    <row r="56" spans="1:3" x14ac:dyDescent="0.25">
      <c r="A56" t="s">
        <v>3</v>
      </c>
      <c r="B56">
        <v>8897</v>
      </c>
      <c r="C56">
        <v>74393</v>
      </c>
    </row>
    <row r="57" spans="1:3" x14ac:dyDescent="0.25">
      <c r="A57" t="s">
        <v>52</v>
      </c>
      <c r="B57">
        <v>5322</v>
      </c>
      <c r="C57">
        <v>72332</v>
      </c>
    </row>
    <row r="58" spans="1:3" x14ac:dyDescent="0.25">
      <c r="A58" t="s">
        <v>32</v>
      </c>
      <c r="B58">
        <v>7424</v>
      </c>
      <c r="C58">
        <v>70328</v>
      </c>
    </row>
    <row r="59" spans="1:3" x14ac:dyDescent="0.25">
      <c r="A59" t="s">
        <v>342</v>
      </c>
      <c r="B59">
        <v>7560</v>
      </c>
      <c r="C59">
        <v>60384</v>
      </c>
    </row>
    <row r="60" spans="1:3" x14ac:dyDescent="0.25">
      <c r="A60" t="s">
        <v>316</v>
      </c>
      <c r="B60">
        <v>5544</v>
      </c>
      <c r="C60">
        <v>59192</v>
      </c>
    </row>
    <row r="61" spans="1:3" x14ac:dyDescent="0.25">
      <c r="A61" t="s">
        <v>49</v>
      </c>
      <c r="B61">
        <v>5068</v>
      </c>
      <c r="C61">
        <v>53051</v>
      </c>
    </row>
    <row r="62" spans="1:3" x14ac:dyDescent="0.25">
      <c r="A62" t="s">
        <v>69</v>
      </c>
      <c r="B62">
        <v>5617</v>
      </c>
      <c r="C62">
        <v>46864</v>
      </c>
    </row>
    <row r="63" spans="1:3" x14ac:dyDescent="0.25">
      <c r="A63" t="s">
        <v>62</v>
      </c>
      <c r="B63">
        <v>4973</v>
      </c>
      <c r="C63">
        <v>46563</v>
      </c>
    </row>
    <row r="64" spans="1:3" x14ac:dyDescent="0.25">
      <c r="A64" t="s">
        <v>296</v>
      </c>
      <c r="B64">
        <v>3600</v>
      </c>
      <c r="C64">
        <v>44147</v>
      </c>
    </row>
    <row r="65" spans="1:3" x14ac:dyDescent="0.25">
      <c r="A65" t="s">
        <v>61</v>
      </c>
      <c r="B65">
        <v>847</v>
      </c>
      <c r="C65">
        <v>40401</v>
      </c>
    </row>
    <row r="66" spans="1:3" x14ac:dyDescent="0.25">
      <c r="A66" t="s">
        <v>63</v>
      </c>
      <c r="B66">
        <v>2405</v>
      </c>
      <c r="C66">
        <v>39212</v>
      </c>
    </row>
    <row r="67" spans="1:3" x14ac:dyDescent="0.25">
      <c r="A67" t="s">
        <v>257</v>
      </c>
      <c r="B67">
        <v>5508</v>
      </c>
      <c r="C67">
        <v>33465</v>
      </c>
    </row>
    <row r="68" spans="1:3" x14ac:dyDescent="0.25">
      <c r="A68" t="s">
        <v>68</v>
      </c>
      <c r="B68">
        <v>2160</v>
      </c>
      <c r="C68">
        <v>31420</v>
      </c>
    </row>
    <row r="69" spans="1:3" x14ac:dyDescent="0.25">
      <c r="A69" t="s">
        <v>70</v>
      </c>
      <c r="B69">
        <v>2116</v>
      </c>
      <c r="C69">
        <v>29206</v>
      </c>
    </row>
    <row r="70" spans="1:3" x14ac:dyDescent="0.25">
      <c r="A70" t="s">
        <v>64</v>
      </c>
      <c r="B70">
        <v>3549</v>
      </c>
      <c r="C70">
        <v>26900</v>
      </c>
    </row>
    <row r="71" spans="1:3" x14ac:dyDescent="0.25">
      <c r="A71" t="s">
        <v>28</v>
      </c>
      <c r="B71">
        <v>2241</v>
      </c>
      <c r="C71">
        <v>24665</v>
      </c>
    </row>
    <row r="72" spans="1:3" x14ac:dyDescent="0.25">
      <c r="A72" t="s">
        <v>65</v>
      </c>
      <c r="B72">
        <v>1486</v>
      </c>
      <c r="C72">
        <v>23255</v>
      </c>
    </row>
    <row r="73" spans="1:3" x14ac:dyDescent="0.25">
      <c r="A73" t="s">
        <v>22</v>
      </c>
      <c r="B73">
        <v>2255</v>
      </c>
      <c r="C73">
        <v>19340</v>
      </c>
    </row>
    <row r="74" spans="1:3" x14ac:dyDescent="0.25">
      <c r="A74" t="s">
        <v>281</v>
      </c>
      <c r="B74">
        <v>1512</v>
      </c>
      <c r="C74">
        <v>17004</v>
      </c>
    </row>
    <row r="75" spans="1:3" x14ac:dyDescent="0.25">
      <c r="A75" t="s">
        <v>54</v>
      </c>
      <c r="B75">
        <v>1368</v>
      </c>
      <c r="C75">
        <v>16360</v>
      </c>
    </row>
    <row r="76" spans="1:3" x14ac:dyDescent="0.25">
      <c r="A76" t="s">
        <v>254</v>
      </c>
      <c r="B76">
        <v>1485</v>
      </c>
      <c r="C76">
        <v>14752</v>
      </c>
    </row>
    <row r="77" spans="1:3" x14ac:dyDescent="0.25">
      <c r="A77" t="s">
        <v>258</v>
      </c>
      <c r="B77">
        <v>1063</v>
      </c>
      <c r="C77">
        <v>13265</v>
      </c>
    </row>
    <row r="78" spans="1:3" x14ac:dyDescent="0.25">
      <c r="A78" t="s">
        <v>38</v>
      </c>
      <c r="B78">
        <v>587</v>
      </c>
      <c r="C78">
        <v>12400</v>
      </c>
    </row>
    <row r="79" spans="1:3" x14ac:dyDescent="0.25">
      <c r="A79" t="s">
        <v>44</v>
      </c>
      <c r="B79">
        <v>792</v>
      </c>
      <c r="C79">
        <v>11582</v>
      </c>
    </row>
    <row r="80" spans="1:3" x14ac:dyDescent="0.25">
      <c r="A80" t="s">
        <v>79</v>
      </c>
      <c r="B80">
        <v>1008</v>
      </c>
      <c r="C80">
        <v>9390</v>
      </c>
    </row>
    <row r="81" spans="1:3" x14ac:dyDescent="0.25">
      <c r="A81" t="s">
        <v>340</v>
      </c>
      <c r="B81">
        <v>504</v>
      </c>
      <c r="C81">
        <v>8501</v>
      </c>
    </row>
    <row r="82" spans="1:3" x14ac:dyDescent="0.25">
      <c r="A82" t="s">
        <v>67</v>
      </c>
      <c r="B82">
        <v>693</v>
      </c>
      <c r="C82">
        <v>8031</v>
      </c>
    </row>
    <row r="83" spans="1:3" x14ac:dyDescent="0.25">
      <c r="A83" t="s">
        <v>335</v>
      </c>
      <c r="B83">
        <v>554</v>
      </c>
      <c r="C83">
        <v>6160</v>
      </c>
    </row>
    <row r="84" spans="1:3" x14ac:dyDescent="0.25">
      <c r="A84" t="s">
        <v>34</v>
      </c>
      <c r="B84">
        <v>504</v>
      </c>
      <c r="C84">
        <v>1686</v>
      </c>
    </row>
    <row r="85" spans="1:3" x14ac:dyDescent="0.25">
      <c r="A85" t="s">
        <v>259</v>
      </c>
      <c r="B85">
        <v>14</v>
      </c>
      <c r="C85">
        <v>936</v>
      </c>
    </row>
    <row r="86" spans="1:3" x14ac:dyDescent="0.25">
      <c r="A86" t="s">
        <v>328</v>
      </c>
      <c r="B86">
        <v>500</v>
      </c>
      <c r="C86">
        <v>240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7A18-FA61-4485-A93F-24A0D5EFDA06}">
  <dimension ref="A1:C430"/>
  <sheetViews>
    <sheetView workbookViewId="0">
      <selection sqref="A1:IV1 A4:IV4 A25:IV25 A28:IV28 A31:IV31 A34:IV34 A43:IV43 A46:IV46 A49:IV49 A57:IV57 A63:IV63 A71:IV71 A73:IV73 A81:IV81 A92:IV92 A95:IV95 A98:IV98 A105:IV105 A108:IV108 A110:IV110 A117:IV117 A122:IV122 A129:IV129 A133:IV133 A144:IV144 A146:IV146 A150:IV150 A162:IV162 A164:IV164 A166:IV166 A169:IV169 A176:IV176 A179:IV179 A182:IV182 A193:IV193 A197:IV197 A200:IV200 A208:IV208 A212:IV212 A215:IV215 A219:IV219 A222:IV222 A225:IV225 A228:IV228 A231:IV231 A239:IV239 A243:IV243 A248:IV248 A254:IV254 A260:IV260 A263:IV263 A267:IV267 A270:IV270 A275:IV275 A278:IV278 A283:IV283 A286:IV286 A291:IV291 A294:IV294 A307:IV307 A310:IV310 A317:IV317 A320:IV320 A322:IV322 A326:IV326 A329:IV329 A332:IV332 A341:IV341 A346:IV346 A355:IV355 A359:IV359 A362:IV362 A370:IV370 A373:IV373 A376:IV376 A381:IV381 A397:IV397 A412:IV412 A415:IV415 A418:IV418 A422:IV422 A425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340</v>
      </c>
      <c r="B2" s="4">
        <v>440</v>
      </c>
      <c r="C2" s="4">
        <v>6769</v>
      </c>
    </row>
    <row r="3" spans="1:3" hidden="1" outlineLevel="2" x14ac:dyDescent="0.25">
      <c r="A3" s="4" t="s">
        <v>340</v>
      </c>
      <c r="B3" s="4">
        <v>64</v>
      </c>
      <c r="C3" s="4">
        <v>1732</v>
      </c>
    </row>
    <row r="4" spans="1:3" outlineLevel="1" collapsed="1" x14ac:dyDescent="0.25">
      <c r="A4" s="5" t="s">
        <v>343</v>
      </c>
      <c r="B4" s="4">
        <f>SUBTOTAL(9,B2:B3)</f>
        <v>504</v>
      </c>
      <c r="C4" s="4">
        <f>SUBTOTAL(9,C2:C3)</f>
        <v>8501</v>
      </c>
    </row>
    <row r="5" spans="1:3" hidden="1" outlineLevel="2" x14ac:dyDescent="0.25">
      <c r="A5" s="4" t="s">
        <v>1</v>
      </c>
      <c r="B5" s="4">
        <v>2996</v>
      </c>
      <c r="C5" s="4">
        <v>116575</v>
      </c>
    </row>
    <row r="6" spans="1:3" hidden="1" outlineLevel="2" x14ac:dyDescent="0.25">
      <c r="A6" s="4" t="s">
        <v>1</v>
      </c>
      <c r="B6" s="4">
        <v>4172</v>
      </c>
      <c r="C6" s="4">
        <v>34734</v>
      </c>
    </row>
    <row r="7" spans="1:3" hidden="1" outlineLevel="2" x14ac:dyDescent="0.25">
      <c r="A7" s="4" t="s">
        <v>1</v>
      </c>
      <c r="B7" s="4">
        <v>199975</v>
      </c>
      <c r="C7" s="4">
        <v>1441455</v>
      </c>
    </row>
    <row r="8" spans="1:3" hidden="1" outlineLevel="2" x14ac:dyDescent="0.25">
      <c r="A8" s="4" t="s">
        <v>1</v>
      </c>
      <c r="B8" s="4">
        <v>99038</v>
      </c>
      <c r="C8" s="4">
        <v>1502821</v>
      </c>
    </row>
    <row r="9" spans="1:3" hidden="1" outlineLevel="2" x14ac:dyDescent="0.25">
      <c r="A9" s="4" t="s">
        <v>1</v>
      </c>
      <c r="B9" s="4">
        <v>760819</v>
      </c>
      <c r="C9" s="4">
        <v>6105160</v>
      </c>
    </row>
    <row r="10" spans="1:3" hidden="1" outlineLevel="2" x14ac:dyDescent="0.25">
      <c r="A10" s="4" t="s">
        <v>1</v>
      </c>
      <c r="B10" s="4">
        <v>1210</v>
      </c>
      <c r="C10" s="4">
        <v>43195</v>
      </c>
    </row>
    <row r="11" spans="1:3" hidden="1" outlineLevel="2" x14ac:dyDescent="0.25">
      <c r="A11" s="4" t="s">
        <v>1</v>
      </c>
      <c r="B11" s="4">
        <v>58</v>
      </c>
      <c r="C11" s="4">
        <v>4814</v>
      </c>
    </row>
    <row r="12" spans="1:3" hidden="1" outlineLevel="2" x14ac:dyDescent="0.25">
      <c r="A12" s="4" t="s">
        <v>1</v>
      </c>
      <c r="B12" s="4">
        <v>1</v>
      </c>
      <c r="C12" s="4">
        <v>177</v>
      </c>
    </row>
    <row r="13" spans="1:3" hidden="1" outlineLevel="2" x14ac:dyDescent="0.25">
      <c r="A13" s="4" t="s">
        <v>1</v>
      </c>
      <c r="B13" s="4">
        <v>0</v>
      </c>
      <c r="C13" s="4">
        <v>43</v>
      </c>
    </row>
    <row r="14" spans="1:3" hidden="1" outlineLevel="2" x14ac:dyDescent="0.25">
      <c r="A14" s="4" t="s">
        <v>1</v>
      </c>
      <c r="B14" s="4">
        <v>11317947</v>
      </c>
      <c r="C14" s="4">
        <v>80393106</v>
      </c>
    </row>
    <row r="15" spans="1:3" hidden="1" outlineLevel="2" x14ac:dyDescent="0.25">
      <c r="A15" s="4" t="s">
        <v>1</v>
      </c>
      <c r="B15" s="4">
        <v>22101</v>
      </c>
      <c r="C15" s="4">
        <v>262987</v>
      </c>
    </row>
    <row r="16" spans="1:3" hidden="1" outlineLevel="2" x14ac:dyDescent="0.25">
      <c r="A16" s="4" t="s">
        <v>1</v>
      </c>
      <c r="B16" s="4">
        <v>1906538</v>
      </c>
      <c r="C16" s="4">
        <v>22449464</v>
      </c>
    </row>
    <row r="17" spans="1:3" hidden="1" outlineLevel="2" x14ac:dyDescent="0.25">
      <c r="A17" s="4" t="s">
        <v>1</v>
      </c>
      <c r="B17" s="4">
        <v>3619</v>
      </c>
      <c r="C17" s="4">
        <v>63815</v>
      </c>
    </row>
    <row r="18" spans="1:3" hidden="1" outlineLevel="2" x14ac:dyDescent="0.25">
      <c r="A18" s="4" t="s">
        <v>1</v>
      </c>
      <c r="B18" s="4">
        <v>5544</v>
      </c>
      <c r="C18" s="4">
        <v>41888</v>
      </c>
    </row>
    <row r="19" spans="1:3" hidden="1" outlineLevel="2" x14ac:dyDescent="0.25">
      <c r="A19" s="4" t="s">
        <v>1</v>
      </c>
      <c r="B19" s="4">
        <v>2096</v>
      </c>
      <c r="C19" s="4">
        <v>24047</v>
      </c>
    </row>
    <row r="20" spans="1:3" hidden="1" outlineLevel="2" x14ac:dyDescent="0.25">
      <c r="A20" s="4" t="s">
        <v>1</v>
      </c>
      <c r="B20" s="4">
        <v>12</v>
      </c>
      <c r="C20" s="4">
        <v>440</v>
      </c>
    </row>
    <row r="21" spans="1:3" hidden="1" outlineLevel="2" x14ac:dyDescent="0.25">
      <c r="A21" s="4" t="s">
        <v>1</v>
      </c>
      <c r="B21" s="4">
        <v>60</v>
      </c>
      <c r="C21" s="4">
        <v>4124</v>
      </c>
    </row>
    <row r="22" spans="1:3" hidden="1" outlineLevel="2" x14ac:dyDescent="0.25">
      <c r="A22" s="4" t="s">
        <v>1</v>
      </c>
      <c r="B22" s="4">
        <v>22079196</v>
      </c>
      <c r="C22" s="4">
        <v>85966908</v>
      </c>
    </row>
    <row r="23" spans="1:3" hidden="1" outlineLevel="2" x14ac:dyDescent="0.25">
      <c r="A23" s="4" t="s">
        <v>1</v>
      </c>
      <c r="B23" s="4">
        <v>121829</v>
      </c>
      <c r="C23" s="4">
        <v>432361</v>
      </c>
    </row>
    <row r="24" spans="1:3" hidden="1" outlineLevel="2" x14ac:dyDescent="0.25">
      <c r="A24" s="4" t="s">
        <v>1</v>
      </c>
      <c r="B24" s="4">
        <v>1200</v>
      </c>
      <c r="C24" s="4">
        <v>6501</v>
      </c>
    </row>
    <row r="25" spans="1:3" outlineLevel="1" collapsed="1" x14ac:dyDescent="0.25">
      <c r="A25" s="5" t="s">
        <v>160</v>
      </c>
      <c r="B25" s="4">
        <f>SUBTOTAL(9,B5:B24)</f>
        <v>36528411</v>
      </c>
      <c r="C25" s="4">
        <f>SUBTOTAL(9,C5:C24)</f>
        <v>198894615</v>
      </c>
    </row>
    <row r="26" spans="1:3" hidden="1" outlineLevel="2" x14ac:dyDescent="0.25">
      <c r="A26" s="4" t="s">
        <v>40</v>
      </c>
      <c r="B26" s="4">
        <v>4671</v>
      </c>
      <c r="C26" s="4">
        <v>69302</v>
      </c>
    </row>
    <row r="27" spans="1:3" hidden="1" outlineLevel="2" x14ac:dyDescent="0.25">
      <c r="A27" s="4" t="s">
        <v>40</v>
      </c>
      <c r="B27" s="4">
        <v>707</v>
      </c>
      <c r="C27" s="4">
        <v>28668</v>
      </c>
    </row>
    <row r="28" spans="1:3" outlineLevel="1" collapsed="1" x14ac:dyDescent="0.25">
      <c r="A28" s="5" t="s">
        <v>161</v>
      </c>
      <c r="B28" s="4">
        <f>SUBTOTAL(9,B26:B27)</f>
        <v>5378</v>
      </c>
      <c r="C28" s="4">
        <f>SUBTOTAL(9,C26:C27)</f>
        <v>97970</v>
      </c>
    </row>
    <row r="29" spans="1:3" hidden="1" outlineLevel="2" x14ac:dyDescent="0.25">
      <c r="A29" s="4" t="s">
        <v>42</v>
      </c>
      <c r="B29" s="4">
        <v>4635</v>
      </c>
      <c r="C29" s="4">
        <v>39136</v>
      </c>
    </row>
    <row r="30" spans="1:3" hidden="1" outlineLevel="2" x14ac:dyDescent="0.25">
      <c r="A30" s="4" t="s">
        <v>42</v>
      </c>
      <c r="B30" s="4">
        <v>347</v>
      </c>
      <c r="C30" s="4">
        <v>4912</v>
      </c>
    </row>
    <row r="31" spans="1:3" outlineLevel="1" collapsed="1" x14ac:dyDescent="0.25">
      <c r="A31" s="5" t="s">
        <v>163</v>
      </c>
      <c r="B31" s="4">
        <f>SUBTOTAL(9,B29:B30)</f>
        <v>4982</v>
      </c>
      <c r="C31" s="4">
        <f>SUBTOTAL(9,C29:C30)</f>
        <v>44048</v>
      </c>
    </row>
    <row r="32" spans="1:3" hidden="1" outlineLevel="2" x14ac:dyDescent="0.25">
      <c r="A32" s="4" t="s">
        <v>316</v>
      </c>
      <c r="B32" s="4">
        <v>5040</v>
      </c>
      <c r="C32" s="4">
        <v>51632</v>
      </c>
    </row>
    <row r="33" spans="1:3" hidden="1" outlineLevel="2" x14ac:dyDescent="0.25">
      <c r="A33" s="4" t="s">
        <v>316</v>
      </c>
      <c r="B33" s="4">
        <v>504</v>
      </c>
      <c r="C33" s="4">
        <v>7560</v>
      </c>
    </row>
    <row r="34" spans="1:3" outlineLevel="1" collapsed="1" x14ac:dyDescent="0.25">
      <c r="A34" s="5" t="s">
        <v>321</v>
      </c>
      <c r="B34" s="4">
        <f>SUBTOTAL(9,B32:B33)</f>
        <v>5544</v>
      </c>
      <c r="C34" s="4">
        <f>SUBTOTAL(9,C32:C33)</f>
        <v>59192</v>
      </c>
    </row>
    <row r="35" spans="1:3" hidden="1" outlineLevel="2" x14ac:dyDescent="0.25">
      <c r="A35" s="4" t="s">
        <v>9</v>
      </c>
      <c r="B35" s="4">
        <v>99</v>
      </c>
      <c r="C35" s="4">
        <v>714</v>
      </c>
    </row>
    <row r="36" spans="1:3" hidden="1" outlineLevel="2" x14ac:dyDescent="0.25">
      <c r="A36" s="4" t="s">
        <v>9</v>
      </c>
      <c r="B36" s="4">
        <v>198</v>
      </c>
      <c r="C36" s="4">
        <v>1540</v>
      </c>
    </row>
    <row r="37" spans="1:3" hidden="1" outlineLevel="2" x14ac:dyDescent="0.25">
      <c r="A37" s="4" t="s">
        <v>9</v>
      </c>
      <c r="B37" s="4">
        <v>57614</v>
      </c>
      <c r="C37" s="4">
        <v>635040</v>
      </c>
    </row>
    <row r="38" spans="1:3" hidden="1" outlineLevel="2" x14ac:dyDescent="0.25">
      <c r="A38" s="4" t="s">
        <v>9</v>
      </c>
      <c r="B38" s="4">
        <v>104</v>
      </c>
      <c r="C38" s="4">
        <v>2852</v>
      </c>
    </row>
    <row r="39" spans="1:3" hidden="1" outlineLevel="2" x14ac:dyDescent="0.25">
      <c r="A39" s="4" t="s">
        <v>9</v>
      </c>
      <c r="B39" s="4">
        <v>25979</v>
      </c>
      <c r="C39" s="4">
        <v>405743</v>
      </c>
    </row>
    <row r="40" spans="1:3" hidden="1" outlineLevel="2" x14ac:dyDescent="0.25">
      <c r="A40" s="4" t="s">
        <v>9</v>
      </c>
      <c r="B40" s="4">
        <v>45</v>
      </c>
      <c r="C40" s="4">
        <v>3297</v>
      </c>
    </row>
    <row r="41" spans="1:3" hidden="1" outlineLevel="2" x14ac:dyDescent="0.25">
      <c r="A41" s="4" t="s">
        <v>9</v>
      </c>
      <c r="B41" s="4">
        <v>77920</v>
      </c>
      <c r="C41" s="4">
        <v>363271</v>
      </c>
    </row>
    <row r="42" spans="1:3" hidden="1" outlineLevel="2" x14ac:dyDescent="0.25">
      <c r="A42" s="4" t="s">
        <v>9</v>
      </c>
      <c r="B42" s="4">
        <v>288000</v>
      </c>
      <c r="C42" s="4">
        <v>1003200</v>
      </c>
    </row>
    <row r="43" spans="1:3" outlineLevel="1" collapsed="1" x14ac:dyDescent="0.25">
      <c r="A43" s="5" t="s">
        <v>164</v>
      </c>
      <c r="B43" s="4">
        <f>SUBTOTAL(9,B35:B42)</f>
        <v>449959</v>
      </c>
      <c r="C43" s="4">
        <f>SUBTOTAL(9,C35:C42)</f>
        <v>2415657</v>
      </c>
    </row>
    <row r="44" spans="1:3" hidden="1" outlineLevel="2" x14ac:dyDescent="0.25">
      <c r="A44" s="4" t="s">
        <v>43</v>
      </c>
      <c r="B44" s="4">
        <v>21375</v>
      </c>
      <c r="C44" s="4">
        <v>264044</v>
      </c>
    </row>
    <row r="45" spans="1:3" hidden="1" outlineLevel="2" x14ac:dyDescent="0.25">
      <c r="A45" s="4" t="s">
        <v>43</v>
      </c>
      <c r="B45" s="4">
        <v>450</v>
      </c>
      <c r="C45" s="4">
        <v>10132</v>
      </c>
    </row>
    <row r="46" spans="1:3" outlineLevel="1" collapsed="1" x14ac:dyDescent="0.25">
      <c r="A46" s="5" t="s">
        <v>165</v>
      </c>
      <c r="B46" s="4">
        <f>SUBTOTAL(9,B44:B45)</f>
        <v>21825</v>
      </c>
      <c r="C46" s="4">
        <f>SUBTOTAL(9,C44:C45)</f>
        <v>274176</v>
      </c>
    </row>
    <row r="47" spans="1:3" hidden="1" outlineLevel="2" x14ac:dyDescent="0.25">
      <c r="A47" s="4" t="s">
        <v>44</v>
      </c>
      <c r="B47" s="4">
        <v>504</v>
      </c>
      <c r="C47" s="4">
        <v>6552</v>
      </c>
    </row>
    <row r="48" spans="1:3" hidden="1" outlineLevel="2" x14ac:dyDescent="0.25">
      <c r="A48" s="4" t="s">
        <v>44</v>
      </c>
      <c r="B48" s="4">
        <v>288</v>
      </c>
      <c r="C48" s="4">
        <v>5030</v>
      </c>
    </row>
    <row r="49" spans="1:3" outlineLevel="1" collapsed="1" x14ac:dyDescent="0.25">
      <c r="A49" s="5" t="s">
        <v>166</v>
      </c>
      <c r="B49" s="4">
        <f>SUBTOTAL(9,B47:B48)</f>
        <v>792</v>
      </c>
      <c r="C49" s="4">
        <f>SUBTOTAL(9,C47:C48)</f>
        <v>11582</v>
      </c>
    </row>
    <row r="50" spans="1:3" hidden="1" outlineLevel="2" x14ac:dyDescent="0.25">
      <c r="A50" s="4" t="s">
        <v>45</v>
      </c>
      <c r="B50" s="4">
        <v>270</v>
      </c>
      <c r="C50" s="4">
        <v>2700</v>
      </c>
    </row>
    <row r="51" spans="1:3" hidden="1" outlineLevel="2" x14ac:dyDescent="0.25">
      <c r="A51" s="4" t="s">
        <v>45</v>
      </c>
      <c r="B51" s="4">
        <v>959</v>
      </c>
      <c r="C51" s="4">
        <v>18013</v>
      </c>
    </row>
    <row r="52" spans="1:3" hidden="1" outlineLevel="2" x14ac:dyDescent="0.25">
      <c r="A52" s="4" t="s">
        <v>45</v>
      </c>
      <c r="B52" s="4">
        <v>752</v>
      </c>
      <c r="C52" s="4">
        <v>35022</v>
      </c>
    </row>
    <row r="53" spans="1:3" hidden="1" outlineLevel="2" x14ac:dyDescent="0.25">
      <c r="A53" s="4" t="s">
        <v>45</v>
      </c>
      <c r="B53" s="4">
        <v>164681</v>
      </c>
      <c r="C53" s="4">
        <v>1235770</v>
      </c>
    </row>
    <row r="54" spans="1:3" hidden="1" outlineLevel="2" x14ac:dyDescent="0.25">
      <c r="A54" s="4" t="s">
        <v>45</v>
      </c>
      <c r="B54" s="4">
        <v>1188</v>
      </c>
      <c r="C54" s="4">
        <v>13421</v>
      </c>
    </row>
    <row r="55" spans="1:3" hidden="1" outlineLevel="2" x14ac:dyDescent="0.25">
      <c r="A55" s="4" t="s">
        <v>45</v>
      </c>
      <c r="B55" s="4">
        <v>9738</v>
      </c>
      <c r="C55" s="4">
        <v>92547</v>
      </c>
    </row>
    <row r="56" spans="1:3" hidden="1" outlineLevel="2" x14ac:dyDescent="0.25">
      <c r="A56" s="4" t="s">
        <v>45</v>
      </c>
      <c r="B56" s="4">
        <v>15410</v>
      </c>
      <c r="C56" s="4">
        <v>62177</v>
      </c>
    </row>
    <row r="57" spans="1:3" outlineLevel="1" collapsed="1" x14ac:dyDescent="0.25">
      <c r="A57" s="5" t="s">
        <v>167</v>
      </c>
      <c r="B57" s="4">
        <f>SUBTOTAL(9,B50:B56)</f>
        <v>192998</v>
      </c>
      <c r="C57" s="4">
        <f>SUBTOTAL(9,C50:C56)</f>
        <v>1459650</v>
      </c>
    </row>
    <row r="58" spans="1:3" hidden="1" outlineLevel="2" x14ac:dyDescent="0.25">
      <c r="A58" s="4" t="s">
        <v>253</v>
      </c>
      <c r="B58" s="4">
        <v>90</v>
      </c>
      <c r="C58" s="4">
        <v>1380</v>
      </c>
    </row>
    <row r="59" spans="1:3" hidden="1" outlineLevel="2" x14ac:dyDescent="0.25">
      <c r="A59" s="4" t="s">
        <v>253</v>
      </c>
      <c r="B59" s="4">
        <v>855</v>
      </c>
      <c r="C59" s="4">
        <v>10200</v>
      </c>
    </row>
    <row r="60" spans="1:3" hidden="1" outlineLevel="2" x14ac:dyDescent="0.25">
      <c r="A60" s="4" t="s">
        <v>253</v>
      </c>
      <c r="B60" s="4">
        <v>54</v>
      </c>
      <c r="C60" s="4">
        <v>3420</v>
      </c>
    </row>
    <row r="61" spans="1:3" hidden="1" outlineLevel="2" x14ac:dyDescent="0.25">
      <c r="A61" s="4" t="s">
        <v>253</v>
      </c>
      <c r="B61" s="4">
        <v>8505</v>
      </c>
      <c r="C61" s="4">
        <v>64931</v>
      </c>
    </row>
    <row r="62" spans="1:3" hidden="1" outlineLevel="2" x14ac:dyDescent="0.25">
      <c r="A62" s="4" t="s">
        <v>253</v>
      </c>
      <c r="B62" s="4">
        <v>6874</v>
      </c>
      <c r="C62" s="4">
        <v>78814</v>
      </c>
    </row>
    <row r="63" spans="1:3" outlineLevel="1" collapsed="1" x14ac:dyDescent="0.25">
      <c r="A63" s="5" t="s">
        <v>260</v>
      </c>
      <c r="B63" s="4">
        <f>SUBTOTAL(9,B58:B62)</f>
        <v>16378</v>
      </c>
      <c r="C63" s="4">
        <f>SUBTOTAL(9,C58:C62)</f>
        <v>158745</v>
      </c>
    </row>
    <row r="64" spans="1:3" hidden="1" outlineLevel="2" x14ac:dyDescent="0.25">
      <c r="A64" s="4" t="s">
        <v>10</v>
      </c>
      <c r="B64" s="4">
        <v>1908</v>
      </c>
      <c r="C64" s="4">
        <v>28937</v>
      </c>
    </row>
    <row r="65" spans="1:3" hidden="1" outlineLevel="2" x14ac:dyDescent="0.25">
      <c r="A65" s="4" t="s">
        <v>10</v>
      </c>
      <c r="B65" s="4">
        <v>25961</v>
      </c>
      <c r="C65" s="4">
        <v>227420</v>
      </c>
    </row>
    <row r="66" spans="1:3" hidden="1" outlineLevel="2" x14ac:dyDescent="0.25">
      <c r="A66" s="4" t="s">
        <v>10</v>
      </c>
      <c r="B66" s="4">
        <v>4622513</v>
      </c>
      <c r="C66" s="4">
        <v>47977458</v>
      </c>
    </row>
    <row r="67" spans="1:3" hidden="1" outlineLevel="2" x14ac:dyDescent="0.25">
      <c r="A67" s="4" t="s">
        <v>10</v>
      </c>
      <c r="B67" s="4">
        <v>11988</v>
      </c>
      <c r="C67" s="4">
        <v>105232</v>
      </c>
    </row>
    <row r="68" spans="1:3" hidden="1" outlineLevel="2" x14ac:dyDescent="0.25">
      <c r="A68" s="4" t="s">
        <v>10</v>
      </c>
      <c r="B68" s="4">
        <v>382227</v>
      </c>
      <c r="C68" s="4">
        <v>4964686</v>
      </c>
    </row>
    <row r="69" spans="1:3" hidden="1" outlineLevel="2" x14ac:dyDescent="0.25">
      <c r="A69" s="4" t="s">
        <v>10</v>
      </c>
      <c r="B69" s="4">
        <v>10368</v>
      </c>
      <c r="C69" s="4">
        <v>52202</v>
      </c>
    </row>
    <row r="70" spans="1:3" hidden="1" outlineLevel="2" x14ac:dyDescent="0.25">
      <c r="A70" s="4" t="s">
        <v>10</v>
      </c>
      <c r="B70" s="4">
        <v>119999</v>
      </c>
      <c r="C70" s="4">
        <v>419997</v>
      </c>
    </row>
    <row r="71" spans="1:3" outlineLevel="1" collapsed="1" x14ac:dyDescent="0.25">
      <c r="A71" s="5" t="s">
        <v>168</v>
      </c>
      <c r="B71" s="4">
        <f>SUBTOTAL(9,B64:B70)</f>
        <v>5174964</v>
      </c>
      <c r="C71" s="4">
        <f>SUBTOTAL(9,C64:C70)</f>
        <v>53775932</v>
      </c>
    </row>
    <row r="72" spans="1:3" hidden="1" outlineLevel="2" x14ac:dyDescent="0.25">
      <c r="A72" s="4" t="s">
        <v>46</v>
      </c>
      <c r="B72" s="4">
        <v>35982</v>
      </c>
      <c r="C72" s="4">
        <v>393291</v>
      </c>
    </row>
    <row r="73" spans="1:3" outlineLevel="1" collapsed="1" x14ac:dyDescent="0.25">
      <c r="A73" s="5" t="s">
        <v>169</v>
      </c>
      <c r="B73" s="4">
        <f>SUBTOTAL(9,B72:B72)</f>
        <v>35982</v>
      </c>
      <c r="C73" s="4">
        <f>SUBTOTAL(9,C72:C72)</f>
        <v>393291</v>
      </c>
    </row>
    <row r="74" spans="1:3" hidden="1" outlineLevel="2" x14ac:dyDescent="0.25">
      <c r="A74" s="4" t="s">
        <v>29</v>
      </c>
      <c r="B74" s="4">
        <v>189</v>
      </c>
      <c r="C74" s="4">
        <v>13055</v>
      </c>
    </row>
    <row r="75" spans="1:3" hidden="1" outlineLevel="2" x14ac:dyDescent="0.25">
      <c r="A75" s="4" t="s">
        <v>29</v>
      </c>
      <c r="B75" s="4">
        <v>225</v>
      </c>
      <c r="C75" s="4">
        <v>4300</v>
      </c>
    </row>
    <row r="76" spans="1:3" hidden="1" outlineLevel="2" x14ac:dyDescent="0.25">
      <c r="A76" s="4" t="s">
        <v>29</v>
      </c>
      <c r="B76" s="4">
        <v>14202</v>
      </c>
      <c r="C76" s="4">
        <v>141712</v>
      </c>
    </row>
    <row r="77" spans="1:3" hidden="1" outlineLevel="2" x14ac:dyDescent="0.25">
      <c r="A77" s="4" t="s">
        <v>29</v>
      </c>
      <c r="B77" s="4">
        <v>87</v>
      </c>
      <c r="C77" s="4">
        <v>30634</v>
      </c>
    </row>
    <row r="78" spans="1:3" hidden="1" outlineLevel="2" x14ac:dyDescent="0.25">
      <c r="A78" s="4" t="s">
        <v>29</v>
      </c>
      <c r="B78" s="4">
        <v>527070</v>
      </c>
      <c r="C78" s="4">
        <v>5929794</v>
      </c>
    </row>
    <row r="79" spans="1:3" hidden="1" outlineLevel="2" x14ac:dyDescent="0.25">
      <c r="A79" s="4" t="s">
        <v>29</v>
      </c>
      <c r="B79" s="4">
        <v>336312</v>
      </c>
      <c r="C79" s="4">
        <v>5178173</v>
      </c>
    </row>
    <row r="80" spans="1:3" hidden="1" outlineLevel="2" x14ac:dyDescent="0.25">
      <c r="A80" s="4" t="s">
        <v>29</v>
      </c>
      <c r="B80" s="4">
        <v>155</v>
      </c>
      <c r="C80" s="4">
        <v>7583</v>
      </c>
    </row>
    <row r="81" spans="1:3" outlineLevel="1" collapsed="1" x14ac:dyDescent="0.25">
      <c r="A81" s="5" t="s">
        <v>170</v>
      </c>
      <c r="B81" s="4">
        <f>SUBTOTAL(9,B74:B80)</f>
        <v>878240</v>
      </c>
      <c r="C81" s="4">
        <f>SUBTOTAL(9,C74:C80)</f>
        <v>11305251</v>
      </c>
    </row>
    <row r="82" spans="1:3" hidden="1" outlineLevel="2" x14ac:dyDescent="0.25">
      <c r="A82" s="4" t="s">
        <v>2</v>
      </c>
      <c r="B82" s="4">
        <v>38</v>
      </c>
      <c r="C82" s="4">
        <v>3024</v>
      </c>
    </row>
    <row r="83" spans="1:3" hidden="1" outlineLevel="2" x14ac:dyDescent="0.25">
      <c r="A83" s="4" t="s">
        <v>2</v>
      </c>
      <c r="B83" s="4">
        <v>72</v>
      </c>
      <c r="C83" s="4">
        <v>888</v>
      </c>
    </row>
    <row r="84" spans="1:3" hidden="1" outlineLevel="2" x14ac:dyDescent="0.25">
      <c r="A84" s="4" t="s">
        <v>2</v>
      </c>
      <c r="B84" s="4">
        <v>360</v>
      </c>
      <c r="C84" s="4">
        <v>3234</v>
      </c>
    </row>
    <row r="85" spans="1:3" hidden="1" outlineLevel="2" x14ac:dyDescent="0.25">
      <c r="A85" s="4" t="s">
        <v>2</v>
      </c>
      <c r="B85" s="4">
        <v>446</v>
      </c>
      <c r="C85" s="4">
        <v>4687</v>
      </c>
    </row>
    <row r="86" spans="1:3" hidden="1" outlineLevel="2" x14ac:dyDescent="0.25">
      <c r="A86" s="4" t="s">
        <v>2</v>
      </c>
      <c r="B86" s="4">
        <v>297</v>
      </c>
      <c r="C86" s="4">
        <v>3637</v>
      </c>
    </row>
    <row r="87" spans="1:3" hidden="1" outlineLevel="2" x14ac:dyDescent="0.25">
      <c r="A87" s="4" t="s">
        <v>2</v>
      </c>
      <c r="B87" s="4">
        <v>72</v>
      </c>
      <c r="C87" s="4">
        <v>613</v>
      </c>
    </row>
    <row r="88" spans="1:3" hidden="1" outlineLevel="2" x14ac:dyDescent="0.25">
      <c r="A88" s="4" t="s">
        <v>2</v>
      </c>
      <c r="B88" s="4">
        <v>144</v>
      </c>
      <c r="C88" s="4">
        <v>411</v>
      </c>
    </row>
    <row r="89" spans="1:3" hidden="1" outlineLevel="2" x14ac:dyDescent="0.25">
      <c r="A89" s="4" t="s">
        <v>2</v>
      </c>
      <c r="B89" s="4">
        <v>4965</v>
      </c>
      <c r="C89" s="4">
        <v>47127</v>
      </c>
    </row>
    <row r="90" spans="1:3" hidden="1" outlineLevel="2" x14ac:dyDescent="0.25">
      <c r="A90" s="4" t="s">
        <v>2</v>
      </c>
      <c r="B90" s="4">
        <v>2908</v>
      </c>
      <c r="C90" s="4">
        <v>26025</v>
      </c>
    </row>
    <row r="91" spans="1:3" hidden="1" outlineLevel="2" x14ac:dyDescent="0.25">
      <c r="A91" s="4" t="s">
        <v>2</v>
      </c>
      <c r="B91" s="4">
        <v>240</v>
      </c>
      <c r="C91" s="4">
        <v>686</v>
      </c>
    </row>
    <row r="92" spans="1:3" outlineLevel="1" collapsed="1" x14ac:dyDescent="0.25">
      <c r="A92" s="5" t="s">
        <v>172</v>
      </c>
      <c r="B92" s="4">
        <f>SUBTOTAL(9,B82:B91)</f>
        <v>9542</v>
      </c>
      <c r="C92" s="4">
        <f>SUBTOTAL(9,C82:C91)</f>
        <v>90332</v>
      </c>
    </row>
    <row r="93" spans="1:3" hidden="1" outlineLevel="2" x14ac:dyDescent="0.25">
      <c r="A93" s="4" t="s">
        <v>49</v>
      </c>
      <c r="B93" s="4">
        <v>3776</v>
      </c>
      <c r="C93" s="4">
        <v>41434</v>
      </c>
    </row>
    <row r="94" spans="1:3" hidden="1" outlineLevel="2" x14ac:dyDescent="0.25">
      <c r="A94" s="4" t="s">
        <v>49</v>
      </c>
      <c r="B94" s="4">
        <v>1292</v>
      </c>
      <c r="C94" s="4">
        <v>11617</v>
      </c>
    </row>
    <row r="95" spans="1:3" outlineLevel="1" collapsed="1" x14ac:dyDescent="0.25">
      <c r="A95" s="5" t="s">
        <v>174</v>
      </c>
      <c r="B95" s="4">
        <f>SUBTOTAL(9,B93:B94)</f>
        <v>5068</v>
      </c>
      <c r="C95" s="4">
        <f>SUBTOTAL(9,C93:C94)</f>
        <v>53051</v>
      </c>
    </row>
    <row r="96" spans="1:3" hidden="1" outlineLevel="2" x14ac:dyDescent="0.25">
      <c r="A96" s="4" t="s">
        <v>277</v>
      </c>
      <c r="B96" s="4">
        <v>31792</v>
      </c>
      <c r="C96" s="4">
        <v>256197</v>
      </c>
    </row>
    <row r="97" spans="1:3" hidden="1" outlineLevel="2" x14ac:dyDescent="0.25">
      <c r="A97" s="4" t="s">
        <v>277</v>
      </c>
      <c r="B97" s="4">
        <v>466</v>
      </c>
      <c r="C97" s="4">
        <v>6462</v>
      </c>
    </row>
    <row r="98" spans="1:3" outlineLevel="1" collapsed="1" x14ac:dyDescent="0.25">
      <c r="A98" s="5" t="s">
        <v>283</v>
      </c>
      <c r="B98" s="4">
        <f>SUBTOTAL(9,B96:B97)</f>
        <v>32258</v>
      </c>
      <c r="C98" s="4">
        <f>SUBTOTAL(9,C96:C97)</f>
        <v>262659</v>
      </c>
    </row>
    <row r="99" spans="1:3" hidden="1" outlineLevel="2" x14ac:dyDescent="0.25">
      <c r="A99" s="4" t="s">
        <v>30</v>
      </c>
      <c r="B99" s="4">
        <v>234</v>
      </c>
      <c r="C99" s="4">
        <v>7694</v>
      </c>
    </row>
    <row r="100" spans="1:3" hidden="1" outlineLevel="2" x14ac:dyDescent="0.25">
      <c r="A100" s="4" t="s">
        <v>30</v>
      </c>
      <c r="B100" s="4">
        <v>482</v>
      </c>
      <c r="C100" s="4">
        <v>6395</v>
      </c>
    </row>
    <row r="101" spans="1:3" hidden="1" outlineLevel="2" x14ac:dyDescent="0.25">
      <c r="A101" s="4" t="s">
        <v>30</v>
      </c>
      <c r="B101" s="4">
        <v>2277</v>
      </c>
      <c r="C101" s="4">
        <v>24704</v>
      </c>
    </row>
    <row r="102" spans="1:3" hidden="1" outlineLevel="2" x14ac:dyDescent="0.25">
      <c r="A102" s="4" t="s">
        <v>30</v>
      </c>
      <c r="B102" s="4">
        <v>255054</v>
      </c>
      <c r="C102" s="4">
        <v>2057677</v>
      </c>
    </row>
    <row r="103" spans="1:3" hidden="1" outlineLevel="2" x14ac:dyDescent="0.25">
      <c r="A103" s="4" t="s">
        <v>30</v>
      </c>
      <c r="B103" s="4">
        <v>39153</v>
      </c>
      <c r="C103" s="4">
        <v>483199</v>
      </c>
    </row>
    <row r="104" spans="1:3" hidden="1" outlineLevel="2" x14ac:dyDescent="0.25">
      <c r="A104" s="4" t="s">
        <v>30</v>
      </c>
      <c r="B104" s="4">
        <v>455956</v>
      </c>
      <c r="C104" s="4">
        <v>1996999</v>
      </c>
    </row>
    <row r="105" spans="1:3" outlineLevel="1" collapsed="1" x14ac:dyDescent="0.25">
      <c r="A105" s="5" t="s">
        <v>176</v>
      </c>
      <c r="B105" s="4">
        <f>SUBTOTAL(9,B99:B104)</f>
        <v>753156</v>
      </c>
      <c r="C105" s="4">
        <f>SUBTOTAL(9,C99:C104)</f>
        <v>4576668</v>
      </c>
    </row>
    <row r="106" spans="1:3" hidden="1" outlineLevel="2" x14ac:dyDescent="0.25">
      <c r="A106" s="4" t="s">
        <v>358</v>
      </c>
      <c r="B106" s="4">
        <v>51500</v>
      </c>
      <c r="C106" s="4">
        <v>417171</v>
      </c>
    </row>
    <row r="107" spans="1:3" hidden="1" outlineLevel="2" x14ac:dyDescent="0.25">
      <c r="A107" s="4" t="s">
        <v>358</v>
      </c>
      <c r="B107" s="4">
        <v>3166</v>
      </c>
      <c r="C107" s="4">
        <v>65787</v>
      </c>
    </row>
    <row r="108" spans="1:3" outlineLevel="1" collapsed="1" x14ac:dyDescent="0.25">
      <c r="A108" s="5" t="s">
        <v>359</v>
      </c>
      <c r="B108" s="4">
        <f>SUBTOTAL(9,B106:B107)</f>
        <v>54666</v>
      </c>
      <c r="C108" s="4">
        <f>SUBTOTAL(9,C106:C107)</f>
        <v>482958</v>
      </c>
    </row>
    <row r="109" spans="1:3" hidden="1" outlineLevel="2" x14ac:dyDescent="0.25">
      <c r="A109" s="4" t="s">
        <v>259</v>
      </c>
      <c r="B109" s="4">
        <v>14</v>
      </c>
      <c r="C109" s="4">
        <v>936</v>
      </c>
    </row>
    <row r="110" spans="1:3" outlineLevel="1" collapsed="1" x14ac:dyDescent="0.25">
      <c r="A110" s="5" t="s">
        <v>261</v>
      </c>
      <c r="B110" s="4">
        <f>SUBTOTAL(9,B109:B109)</f>
        <v>14</v>
      </c>
      <c r="C110" s="4">
        <f>SUBTOTAL(9,C109:C109)</f>
        <v>936</v>
      </c>
    </row>
    <row r="111" spans="1:3" hidden="1" outlineLevel="2" x14ac:dyDescent="0.25">
      <c r="A111" s="4" t="s">
        <v>3</v>
      </c>
      <c r="B111" s="4">
        <v>10</v>
      </c>
      <c r="C111" s="4">
        <v>340</v>
      </c>
    </row>
    <row r="112" spans="1:3" hidden="1" outlineLevel="2" x14ac:dyDescent="0.25">
      <c r="A112" s="4" t="s">
        <v>3</v>
      </c>
      <c r="B112" s="4">
        <v>57</v>
      </c>
      <c r="C112" s="4">
        <v>739</v>
      </c>
    </row>
    <row r="113" spans="1:3" hidden="1" outlineLevel="2" x14ac:dyDescent="0.25">
      <c r="A113" s="4" t="s">
        <v>3</v>
      </c>
      <c r="B113" s="4">
        <v>4924</v>
      </c>
      <c r="C113" s="4">
        <v>51318</v>
      </c>
    </row>
    <row r="114" spans="1:3" hidden="1" outlineLevel="2" x14ac:dyDescent="0.25">
      <c r="A114" s="4" t="s">
        <v>3</v>
      </c>
      <c r="B114" s="4">
        <v>3591</v>
      </c>
      <c r="C114" s="4">
        <v>18573</v>
      </c>
    </row>
    <row r="115" spans="1:3" hidden="1" outlineLevel="2" x14ac:dyDescent="0.25">
      <c r="A115" s="4" t="s">
        <v>3</v>
      </c>
      <c r="B115" s="4">
        <v>9</v>
      </c>
      <c r="C115" s="4">
        <v>84</v>
      </c>
    </row>
    <row r="116" spans="1:3" hidden="1" outlineLevel="2" x14ac:dyDescent="0.25">
      <c r="A116" s="4" t="s">
        <v>3</v>
      </c>
      <c r="B116" s="4">
        <v>135</v>
      </c>
      <c r="C116" s="4">
        <v>1314</v>
      </c>
    </row>
    <row r="117" spans="1:3" outlineLevel="1" collapsed="1" x14ac:dyDescent="0.25">
      <c r="A117" s="5" t="s">
        <v>178</v>
      </c>
      <c r="B117" s="4">
        <f>SUBTOTAL(9,B111:B116)</f>
        <v>8726</v>
      </c>
      <c r="C117" s="4">
        <f>SUBTOTAL(9,C111:C116)</f>
        <v>72368</v>
      </c>
    </row>
    <row r="118" spans="1:3" hidden="1" outlineLevel="2" x14ac:dyDescent="0.25">
      <c r="A118" s="4" t="s">
        <v>11</v>
      </c>
      <c r="B118" s="4">
        <v>54063</v>
      </c>
      <c r="C118" s="4">
        <v>494749</v>
      </c>
    </row>
    <row r="119" spans="1:3" hidden="1" outlineLevel="2" x14ac:dyDescent="0.25">
      <c r="A119" s="4" t="s">
        <v>11</v>
      </c>
      <c r="B119" s="4">
        <v>71397</v>
      </c>
      <c r="C119" s="4">
        <v>701054</v>
      </c>
    </row>
    <row r="120" spans="1:3" hidden="1" outlineLevel="2" x14ac:dyDescent="0.25">
      <c r="A120" s="4" t="s">
        <v>11</v>
      </c>
      <c r="B120" s="4">
        <v>15885</v>
      </c>
      <c r="C120" s="4">
        <v>184894</v>
      </c>
    </row>
    <row r="121" spans="1:3" hidden="1" outlineLevel="2" x14ac:dyDescent="0.25">
      <c r="A121" s="4" t="s">
        <v>11</v>
      </c>
      <c r="B121" s="4">
        <v>24000</v>
      </c>
      <c r="C121" s="4">
        <v>69600</v>
      </c>
    </row>
    <row r="122" spans="1:3" outlineLevel="1" collapsed="1" x14ac:dyDescent="0.25">
      <c r="A122" s="5" t="s">
        <v>179</v>
      </c>
      <c r="B122" s="4">
        <f>SUBTOTAL(9,B118:B121)</f>
        <v>165345</v>
      </c>
      <c r="C122" s="4">
        <f>SUBTOTAL(9,C118:C121)</f>
        <v>1450297</v>
      </c>
    </row>
    <row r="123" spans="1:3" hidden="1" outlineLevel="2" x14ac:dyDescent="0.25">
      <c r="A123" s="4" t="s">
        <v>51</v>
      </c>
      <c r="B123" s="4">
        <v>3416</v>
      </c>
      <c r="C123" s="4">
        <v>42808</v>
      </c>
    </row>
    <row r="124" spans="1:3" hidden="1" outlineLevel="2" x14ac:dyDescent="0.25">
      <c r="A124" s="4" t="s">
        <v>51</v>
      </c>
      <c r="B124" s="4">
        <v>410057</v>
      </c>
      <c r="C124" s="4">
        <v>5149862</v>
      </c>
    </row>
    <row r="125" spans="1:3" hidden="1" outlineLevel="2" x14ac:dyDescent="0.25">
      <c r="A125" s="4" t="s">
        <v>51</v>
      </c>
      <c r="B125" s="4">
        <v>9</v>
      </c>
      <c r="C125" s="4">
        <v>428</v>
      </c>
    </row>
    <row r="126" spans="1:3" hidden="1" outlineLevel="2" x14ac:dyDescent="0.25">
      <c r="A126" s="4" t="s">
        <v>51</v>
      </c>
      <c r="B126" s="4">
        <v>13626</v>
      </c>
      <c r="C126" s="4">
        <v>262707</v>
      </c>
    </row>
    <row r="127" spans="1:3" hidden="1" outlineLevel="2" x14ac:dyDescent="0.25">
      <c r="A127" s="4" t="s">
        <v>51</v>
      </c>
      <c r="B127" s="4">
        <v>72</v>
      </c>
      <c r="C127" s="4">
        <v>4582</v>
      </c>
    </row>
    <row r="128" spans="1:3" hidden="1" outlineLevel="2" x14ac:dyDescent="0.25">
      <c r="A128" s="4" t="s">
        <v>51</v>
      </c>
      <c r="B128" s="4">
        <v>3348834</v>
      </c>
      <c r="C128" s="4">
        <v>12995309</v>
      </c>
    </row>
    <row r="129" spans="1:3" outlineLevel="1" collapsed="1" x14ac:dyDescent="0.25">
      <c r="A129" s="5" t="s">
        <v>180</v>
      </c>
      <c r="B129" s="4">
        <f>SUBTOTAL(9,B123:B128)</f>
        <v>3776014</v>
      </c>
      <c r="C129" s="4">
        <f>SUBTOTAL(9,C123:C128)</f>
        <v>18455696</v>
      </c>
    </row>
    <row r="130" spans="1:3" hidden="1" outlineLevel="2" x14ac:dyDescent="0.25">
      <c r="A130" s="4" t="s">
        <v>52</v>
      </c>
      <c r="B130" s="4">
        <v>89</v>
      </c>
      <c r="C130" s="4">
        <v>4351</v>
      </c>
    </row>
    <row r="131" spans="1:3" hidden="1" outlineLevel="2" x14ac:dyDescent="0.25">
      <c r="A131" s="4" t="s">
        <v>52</v>
      </c>
      <c r="B131" s="4">
        <v>3145</v>
      </c>
      <c r="C131" s="4">
        <v>35452</v>
      </c>
    </row>
    <row r="132" spans="1:3" hidden="1" outlineLevel="2" x14ac:dyDescent="0.25">
      <c r="A132" s="4" t="s">
        <v>52</v>
      </c>
      <c r="B132" s="4">
        <v>928</v>
      </c>
      <c r="C132" s="4">
        <v>15071</v>
      </c>
    </row>
    <row r="133" spans="1:3" outlineLevel="1" collapsed="1" x14ac:dyDescent="0.25">
      <c r="A133" s="5" t="s">
        <v>181</v>
      </c>
      <c r="B133" s="4">
        <f>SUBTOTAL(9,B130:B132)</f>
        <v>4162</v>
      </c>
      <c r="C133" s="4">
        <f>SUBTOTAL(9,C130:C132)</f>
        <v>54874</v>
      </c>
    </row>
    <row r="134" spans="1:3" hidden="1" outlineLevel="2" x14ac:dyDescent="0.25">
      <c r="A134" s="4" t="s">
        <v>12</v>
      </c>
      <c r="B134" s="4">
        <v>923</v>
      </c>
      <c r="C134" s="4">
        <v>10824</v>
      </c>
    </row>
    <row r="135" spans="1:3" hidden="1" outlineLevel="2" x14ac:dyDescent="0.25">
      <c r="A135" s="4" t="s">
        <v>12</v>
      </c>
      <c r="B135" s="4">
        <v>2763</v>
      </c>
      <c r="C135" s="4">
        <v>26298</v>
      </c>
    </row>
    <row r="136" spans="1:3" hidden="1" outlineLevel="2" x14ac:dyDescent="0.25">
      <c r="A136" s="4" t="s">
        <v>12</v>
      </c>
      <c r="B136" s="4">
        <v>2250</v>
      </c>
      <c r="C136" s="4">
        <v>19123</v>
      </c>
    </row>
    <row r="137" spans="1:3" hidden="1" outlineLevel="2" x14ac:dyDescent="0.25">
      <c r="A137" s="4" t="s">
        <v>12</v>
      </c>
      <c r="B137" s="4">
        <v>391979</v>
      </c>
      <c r="C137" s="4">
        <v>3312101</v>
      </c>
    </row>
    <row r="138" spans="1:3" hidden="1" outlineLevel="2" x14ac:dyDescent="0.25">
      <c r="A138" s="4" t="s">
        <v>12</v>
      </c>
      <c r="B138" s="4">
        <v>888089</v>
      </c>
      <c r="C138" s="4">
        <v>3401377</v>
      </c>
    </row>
    <row r="139" spans="1:3" hidden="1" outlineLevel="2" x14ac:dyDescent="0.25">
      <c r="A139" s="4" t="s">
        <v>12</v>
      </c>
      <c r="B139" s="4">
        <v>49399</v>
      </c>
      <c r="C139" s="4">
        <v>577252</v>
      </c>
    </row>
    <row r="140" spans="1:3" hidden="1" outlineLevel="2" x14ac:dyDescent="0.25">
      <c r="A140" s="4" t="s">
        <v>12</v>
      </c>
      <c r="B140" s="4">
        <v>360005</v>
      </c>
      <c r="C140" s="4">
        <v>1242016</v>
      </c>
    </row>
    <row r="141" spans="1:3" hidden="1" outlineLevel="2" x14ac:dyDescent="0.25">
      <c r="A141" s="4" t="s">
        <v>12</v>
      </c>
      <c r="B141" s="4">
        <v>48000</v>
      </c>
      <c r="C141" s="4">
        <v>160800</v>
      </c>
    </row>
    <row r="142" spans="1:3" hidden="1" outlineLevel="2" x14ac:dyDescent="0.25">
      <c r="A142" s="4" t="s">
        <v>12</v>
      </c>
      <c r="B142" s="4">
        <v>312000</v>
      </c>
      <c r="C142" s="4">
        <v>1331200</v>
      </c>
    </row>
    <row r="143" spans="1:3" hidden="1" outlineLevel="2" x14ac:dyDescent="0.25">
      <c r="A143" s="4" t="s">
        <v>12</v>
      </c>
      <c r="B143" s="4">
        <v>4815150</v>
      </c>
      <c r="C143" s="4">
        <v>16993890</v>
      </c>
    </row>
    <row r="144" spans="1:3" outlineLevel="1" collapsed="1" x14ac:dyDescent="0.25">
      <c r="A144" s="5" t="s">
        <v>183</v>
      </c>
      <c r="B144" s="4">
        <f>SUBTOTAL(9,B134:B143)</f>
        <v>6870558</v>
      </c>
      <c r="C144" s="4">
        <f>SUBTOTAL(9,C134:C143)</f>
        <v>27074881</v>
      </c>
    </row>
    <row r="145" spans="1:3" hidden="1" outlineLevel="2" x14ac:dyDescent="0.25">
      <c r="A145" s="4" t="s">
        <v>254</v>
      </c>
      <c r="B145" s="4">
        <v>1485</v>
      </c>
      <c r="C145" s="4">
        <v>14752</v>
      </c>
    </row>
    <row r="146" spans="1:3" outlineLevel="1" collapsed="1" x14ac:dyDescent="0.25">
      <c r="A146" s="5" t="s">
        <v>262</v>
      </c>
      <c r="B146" s="4">
        <f>SUBTOTAL(9,B145:B145)</f>
        <v>1485</v>
      </c>
      <c r="C146" s="4">
        <f>SUBTOTAL(9,C145:C145)</f>
        <v>14752</v>
      </c>
    </row>
    <row r="147" spans="1:3" hidden="1" outlineLevel="2" x14ac:dyDescent="0.25">
      <c r="A147" s="4" t="s">
        <v>54</v>
      </c>
      <c r="B147" s="4">
        <v>27</v>
      </c>
      <c r="C147" s="4">
        <v>396</v>
      </c>
    </row>
    <row r="148" spans="1:3" hidden="1" outlineLevel="2" x14ac:dyDescent="0.25">
      <c r="A148" s="4" t="s">
        <v>54</v>
      </c>
      <c r="B148" s="4">
        <v>1215</v>
      </c>
      <c r="C148" s="4">
        <v>12772</v>
      </c>
    </row>
    <row r="149" spans="1:3" hidden="1" outlineLevel="2" x14ac:dyDescent="0.25">
      <c r="A149" s="4" t="s">
        <v>54</v>
      </c>
      <c r="B149" s="4">
        <v>126</v>
      </c>
      <c r="C149" s="4">
        <v>3192</v>
      </c>
    </row>
    <row r="150" spans="1:3" outlineLevel="1" collapsed="1" x14ac:dyDescent="0.25">
      <c r="A150" s="5" t="s">
        <v>184</v>
      </c>
      <c r="B150" s="4">
        <f>SUBTOTAL(9,B147:B149)</f>
        <v>1368</v>
      </c>
      <c r="C150" s="4">
        <f>SUBTOTAL(9,C147:C149)</f>
        <v>16360</v>
      </c>
    </row>
    <row r="151" spans="1:3" hidden="1" outlineLevel="2" x14ac:dyDescent="0.25">
      <c r="A151" s="4" t="s">
        <v>4</v>
      </c>
      <c r="B151" s="4">
        <v>6</v>
      </c>
      <c r="C151" s="4">
        <v>4565</v>
      </c>
    </row>
    <row r="152" spans="1:3" hidden="1" outlineLevel="2" x14ac:dyDescent="0.25">
      <c r="A152" s="4" t="s">
        <v>4</v>
      </c>
      <c r="B152" s="4">
        <v>1113</v>
      </c>
      <c r="C152" s="4">
        <v>96357</v>
      </c>
    </row>
    <row r="153" spans="1:3" hidden="1" outlineLevel="2" x14ac:dyDescent="0.25">
      <c r="A153" s="4" t="s">
        <v>4</v>
      </c>
      <c r="B153" s="4">
        <v>8228</v>
      </c>
      <c r="C153" s="4">
        <v>113181</v>
      </c>
    </row>
    <row r="154" spans="1:3" hidden="1" outlineLevel="2" x14ac:dyDescent="0.25">
      <c r="A154" s="4" t="s">
        <v>4</v>
      </c>
      <c r="B154" s="4">
        <v>898</v>
      </c>
      <c r="C154" s="4">
        <v>23138</v>
      </c>
    </row>
    <row r="155" spans="1:3" hidden="1" outlineLevel="2" x14ac:dyDescent="0.25">
      <c r="A155" s="4" t="s">
        <v>4</v>
      </c>
      <c r="B155" s="4">
        <v>122</v>
      </c>
      <c r="C155" s="4">
        <v>2357</v>
      </c>
    </row>
    <row r="156" spans="1:3" hidden="1" outlineLevel="2" x14ac:dyDescent="0.25">
      <c r="A156" s="4" t="s">
        <v>4</v>
      </c>
      <c r="B156" s="4">
        <v>0</v>
      </c>
      <c r="C156" s="4">
        <v>13</v>
      </c>
    </row>
    <row r="157" spans="1:3" hidden="1" outlineLevel="2" x14ac:dyDescent="0.25">
      <c r="A157" s="4" t="s">
        <v>4</v>
      </c>
      <c r="B157" s="4">
        <v>22</v>
      </c>
      <c r="C157" s="4">
        <v>1388</v>
      </c>
    </row>
    <row r="158" spans="1:3" hidden="1" outlineLevel="2" x14ac:dyDescent="0.25">
      <c r="A158" s="4" t="s">
        <v>4</v>
      </c>
      <c r="B158" s="4">
        <v>461285</v>
      </c>
      <c r="C158" s="4">
        <v>5794767</v>
      </c>
    </row>
    <row r="159" spans="1:3" hidden="1" outlineLevel="2" x14ac:dyDescent="0.25">
      <c r="A159" s="4" t="s">
        <v>4</v>
      </c>
      <c r="B159" s="4">
        <v>2282</v>
      </c>
      <c r="C159" s="4">
        <v>22098</v>
      </c>
    </row>
    <row r="160" spans="1:3" hidden="1" outlineLevel="2" x14ac:dyDescent="0.25">
      <c r="A160" s="4" t="s">
        <v>4</v>
      </c>
      <c r="B160" s="4">
        <v>68525</v>
      </c>
      <c r="C160" s="4">
        <v>1283850</v>
      </c>
    </row>
    <row r="161" spans="1:3" hidden="1" outlineLevel="2" x14ac:dyDescent="0.25">
      <c r="A161" s="4" t="s">
        <v>4</v>
      </c>
      <c r="B161" s="4">
        <v>356</v>
      </c>
      <c r="C161" s="4">
        <v>17272</v>
      </c>
    </row>
    <row r="162" spans="1:3" outlineLevel="1" collapsed="1" x14ac:dyDescent="0.25">
      <c r="A162" s="5" t="s">
        <v>185</v>
      </c>
      <c r="B162" s="4">
        <f>SUBTOTAL(9,B151:B161)</f>
        <v>542837</v>
      </c>
      <c r="C162" s="4">
        <f>SUBTOTAL(9,C151:C161)</f>
        <v>7358986</v>
      </c>
    </row>
    <row r="163" spans="1:3" hidden="1" outlineLevel="2" x14ac:dyDescent="0.25">
      <c r="A163" s="4" t="s">
        <v>55</v>
      </c>
      <c r="B163" s="4">
        <v>11435</v>
      </c>
      <c r="C163" s="4">
        <v>100667</v>
      </c>
    </row>
    <row r="164" spans="1:3" outlineLevel="1" collapsed="1" x14ac:dyDescent="0.25">
      <c r="A164" s="5" t="s">
        <v>186</v>
      </c>
      <c r="B164" s="4">
        <f>SUBTOTAL(9,B163:B163)</f>
        <v>11435</v>
      </c>
      <c r="C164" s="4">
        <f>SUBTOTAL(9,C163:C163)</f>
        <v>100667</v>
      </c>
    </row>
    <row r="165" spans="1:3" hidden="1" outlineLevel="2" x14ac:dyDescent="0.25">
      <c r="A165" s="4" t="s">
        <v>56</v>
      </c>
      <c r="B165" s="4">
        <v>10350</v>
      </c>
      <c r="C165" s="4">
        <v>94084</v>
      </c>
    </row>
    <row r="166" spans="1:3" outlineLevel="1" collapsed="1" x14ac:dyDescent="0.25">
      <c r="A166" s="5" t="s">
        <v>187</v>
      </c>
      <c r="B166" s="4">
        <f>SUBTOTAL(9,B165:B165)</f>
        <v>10350</v>
      </c>
      <c r="C166" s="4">
        <f>SUBTOTAL(9,C165:C165)</f>
        <v>94084</v>
      </c>
    </row>
    <row r="167" spans="1:3" hidden="1" outlineLevel="2" x14ac:dyDescent="0.25">
      <c r="A167" s="4" t="s">
        <v>57</v>
      </c>
      <c r="B167" s="4">
        <v>702</v>
      </c>
      <c r="C167" s="4">
        <v>9600</v>
      </c>
    </row>
    <row r="168" spans="1:3" hidden="1" outlineLevel="2" x14ac:dyDescent="0.25">
      <c r="A168" s="4" t="s">
        <v>57</v>
      </c>
      <c r="B168" s="4">
        <v>2655</v>
      </c>
      <c r="C168" s="4">
        <v>89790</v>
      </c>
    </row>
    <row r="169" spans="1:3" outlineLevel="1" collapsed="1" x14ac:dyDescent="0.25">
      <c r="A169" s="5" t="s">
        <v>189</v>
      </c>
      <c r="B169" s="4">
        <f>SUBTOTAL(9,B167:B168)</f>
        <v>3357</v>
      </c>
      <c r="C169" s="4">
        <f>SUBTOTAL(9,C167:C168)</f>
        <v>99390</v>
      </c>
    </row>
    <row r="170" spans="1:3" hidden="1" outlineLevel="2" x14ac:dyDescent="0.25">
      <c r="A170" s="4" t="s">
        <v>14</v>
      </c>
      <c r="B170" s="4">
        <v>8712</v>
      </c>
      <c r="C170" s="4">
        <v>116323</v>
      </c>
    </row>
    <row r="171" spans="1:3" hidden="1" outlineLevel="2" x14ac:dyDescent="0.25">
      <c r="A171" s="4" t="s">
        <v>14</v>
      </c>
      <c r="B171" s="4">
        <v>11880</v>
      </c>
      <c r="C171" s="4">
        <v>161818</v>
      </c>
    </row>
    <row r="172" spans="1:3" hidden="1" outlineLevel="2" x14ac:dyDescent="0.25">
      <c r="A172" s="4" t="s">
        <v>14</v>
      </c>
      <c r="B172" s="4">
        <v>609778</v>
      </c>
      <c r="C172" s="4">
        <v>5822590</v>
      </c>
    </row>
    <row r="173" spans="1:3" hidden="1" outlineLevel="2" x14ac:dyDescent="0.25">
      <c r="A173" s="4" t="s">
        <v>14</v>
      </c>
      <c r="B173" s="4">
        <v>5511</v>
      </c>
      <c r="C173" s="4">
        <v>85140</v>
      </c>
    </row>
    <row r="174" spans="1:3" hidden="1" outlineLevel="2" x14ac:dyDescent="0.25">
      <c r="A174" s="4" t="s">
        <v>14</v>
      </c>
      <c r="B174" s="4">
        <v>1166134</v>
      </c>
      <c r="C174" s="4">
        <v>10639169</v>
      </c>
    </row>
    <row r="175" spans="1:3" hidden="1" outlineLevel="2" x14ac:dyDescent="0.25">
      <c r="A175" s="4" t="s">
        <v>14</v>
      </c>
      <c r="B175" s="4">
        <v>87996</v>
      </c>
      <c r="C175" s="4">
        <v>955590</v>
      </c>
    </row>
    <row r="176" spans="1:3" outlineLevel="1" collapsed="1" x14ac:dyDescent="0.25">
      <c r="A176" s="5" t="s">
        <v>190</v>
      </c>
      <c r="B176" s="4">
        <f>SUBTOTAL(9,B170:B175)</f>
        <v>1890011</v>
      </c>
      <c r="C176" s="4">
        <f>SUBTOTAL(9,C170:C175)</f>
        <v>17780630</v>
      </c>
    </row>
    <row r="177" spans="1:3" hidden="1" outlineLevel="2" x14ac:dyDescent="0.25">
      <c r="A177" s="4" t="s">
        <v>58</v>
      </c>
      <c r="B177" s="4">
        <v>78678</v>
      </c>
      <c r="C177" s="4">
        <v>558493</v>
      </c>
    </row>
    <row r="178" spans="1:3" hidden="1" outlineLevel="2" x14ac:dyDescent="0.25">
      <c r="A178" s="4" t="s">
        <v>58</v>
      </c>
      <c r="B178" s="4">
        <v>252</v>
      </c>
      <c r="C178" s="4">
        <v>2961</v>
      </c>
    </row>
    <row r="179" spans="1:3" outlineLevel="1" collapsed="1" x14ac:dyDescent="0.25">
      <c r="A179" s="5" t="s">
        <v>191</v>
      </c>
      <c r="B179" s="4">
        <f>SUBTOTAL(9,B177:B178)</f>
        <v>78930</v>
      </c>
      <c r="C179" s="4">
        <f>SUBTOTAL(9,C177:C178)</f>
        <v>561454</v>
      </c>
    </row>
    <row r="180" spans="1:3" hidden="1" outlineLevel="2" x14ac:dyDescent="0.25">
      <c r="A180" s="4" t="s">
        <v>59</v>
      </c>
      <c r="B180" s="4">
        <v>20057</v>
      </c>
      <c r="C180" s="4">
        <v>160881</v>
      </c>
    </row>
    <row r="181" spans="1:3" hidden="1" outlineLevel="2" x14ac:dyDescent="0.25">
      <c r="A181" s="4" t="s">
        <v>59</v>
      </c>
      <c r="B181" s="4">
        <v>275</v>
      </c>
      <c r="C181" s="4">
        <v>5815</v>
      </c>
    </row>
    <row r="182" spans="1:3" outlineLevel="1" collapsed="1" x14ac:dyDescent="0.25">
      <c r="A182" s="5" t="s">
        <v>192</v>
      </c>
      <c r="B182" s="4">
        <f>SUBTOTAL(9,B180:B181)</f>
        <v>20332</v>
      </c>
      <c r="C182" s="4">
        <f>SUBTOTAL(9,C180:C181)</f>
        <v>166696</v>
      </c>
    </row>
    <row r="183" spans="1:3" hidden="1" outlineLevel="2" x14ac:dyDescent="0.25">
      <c r="A183" s="4" t="s">
        <v>15</v>
      </c>
      <c r="B183" s="4">
        <v>977</v>
      </c>
      <c r="C183" s="4">
        <v>10337</v>
      </c>
    </row>
    <row r="184" spans="1:3" hidden="1" outlineLevel="2" x14ac:dyDescent="0.25">
      <c r="A184" s="4" t="s">
        <v>15</v>
      </c>
      <c r="B184" s="4">
        <v>17807</v>
      </c>
      <c r="C184" s="4">
        <v>185288</v>
      </c>
    </row>
    <row r="185" spans="1:3" hidden="1" outlineLevel="2" x14ac:dyDescent="0.25">
      <c r="A185" s="4" t="s">
        <v>15</v>
      </c>
      <c r="B185" s="4">
        <v>2768</v>
      </c>
      <c r="C185" s="4">
        <v>25083</v>
      </c>
    </row>
    <row r="186" spans="1:3" hidden="1" outlineLevel="2" x14ac:dyDescent="0.25">
      <c r="A186" s="4" t="s">
        <v>15</v>
      </c>
      <c r="B186" s="4">
        <v>684</v>
      </c>
      <c r="C186" s="4">
        <v>8387</v>
      </c>
    </row>
    <row r="187" spans="1:3" hidden="1" outlineLevel="2" x14ac:dyDescent="0.25">
      <c r="A187" s="4" t="s">
        <v>15</v>
      </c>
      <c r="B187" s="4">
        <v>13</v>
      </c>
      <c r="C187" s="4">
        <v>1704</v>
      </c>
    </row>
    <row r="188" spans="1:3" hidden="1" outlineLevel="2" x14ac:dyDescent="0.25">
      <c r="A188" s="4" t="s">
        <v>15</v>
      </c>
      <c r="B188" s="4">
        <v>344351</v>
      </c>
      <c r="C188" s="4">
        <v>3432315</v>
      </c>
    </row>
    <row r="189" spans="1:3" hidden="1" outlineLevel="2" x14ac:dyDescent="0.25">
      <c r="A189" s="4" t="s">
        <v>15</v>
      </c>
      <c r="B189" s="4">
        <v>3924</v>
      </c>
      <c r="C189" s="4">
        <v>52320</v>
      </c>
    </row>
    <row r="190" spans="1:3" hidden="1" outlineLevel="2" x14ac:dyDescent="0.25">
      <c r="A190" s="4" t="s">
        <v>15</v>
      </c>
      <c r="B190" s="4">
        <v>102607</v>
      </c>
      <c r="C190" s="4">
        <v>1692679</v>
      </c>
    </row>
    <row r="191" spans="1:3" hidden="1" outlineLevel="2" x14ac:dyDescent="0.25">
      <c r="A191" s="4" t="s">
        <v>15</v>
      </c>
      <c r="B191" s="4">
        <v>486</v>
      </c>
      <c r="C191" s="4">
        <v>7128</v>
      </c>
    </row>
    <row r="192" spans="1:3" hidden="1" outlineLevel="2" x14ac:dyDescent="0.25">
      <c r="A192" s="4" t="s">
        <v>15</v>
      </c>
      <c r="B192" s="4">
        <v>72000</v>
      </c>
      <c r="C192" s="4">
        <v>331200</v>
      </c>
    </row>
    <row r="193" spans="1:3" outlineLevel="1" collapsed="1" x14ac:dyDescent="0.25">
      <c r="A193" s="5" t="s">
        <v>193</v>
      </c>
      <c r="B193" s="4">
        <f>SUBTOTAL(9,B183:B192)</f>
        <v>545617</v>
      </c>
      <c r="C193" s="4">
        <f>SUBTOTAL(9,C183:C192)</f>
        <v>5746441</v>
      </c>
    </row>
    <row r="194" spans="1:3" hidden="1" outlineLevel="2" x14ac:dyDescent="0.25">
      <c r="A194" s="4" t="s">
        <v>295</v>
      </c>
      <c r="B194" s="4">
        <v>2</v>
      </c>
      <c r="C194" s="4">
        <v>10</v>
      </c>
    </row>
    <row r="195" spans="1:3" hidden="1" outlineLevel="2" x14ac:dyDescent="0.25">
      <c r="A195" s="4" t="s">
        <v>295</v>
      </c>
      <c r="B195" s="4">
        <v>12187</v>
      </c>
      <c r="C195" s="4">
        <v>132089</v>
      </c>
    </row>
    <row r="196" spans="1:3" hidden="1" outlineLevel="2" x14ac:dyDescent="0.25">
      <c r="A196" s="4" t="s">
        <v>295</v>
      </c>
      <c r="B196" s="4">
        <v>2673</v>
      </c>
      <c r="C196" s="4">
        <v>28797</v>
      </c>
    </row>
    <row r="197" spans="1:3" outlineLevel="1" collapsed="1" x14ac:dyDescent="0.25">
      <c r="A197" s="5" t="s">
        <v>299</v>
      </c>
      <c r="B197" s="4">
        <f>SUBTOTAL(9,B194:B196)</f>
        <v>14862</v>
      </c>
      <c r="C197" s="4">
        <f>SUBTOTAL(9,C194:C196)</f>
        <v>160896</v>
      </c>
    </row>
    <row r="198" spans="1:3" hidden="1" outlineLevel="2" x14ac:dyDescent="0.25">
      <c r="A198" s="4" t="s">
        <v>310</v>
      </c>
      <c r="B198" s="4">
        <v>11637</v>
      </c>
      <c r="C198" s="4">
        <v>88392</v>
      </c>
    </row>
    <row r="199" spans="1:3" hidden="1" outlineLevel="2" x14ac:dyDescent="0.25">
      <c r="A199" s="4" t="s">
        <v>310</v>
      </c>
      <c r="B199" s="4">
        <v>3402</v>
      </c>
      <c r="C199" s="4">
        <v>24024</v>
      </c>
    </row>
    <row r="200" spans="1:3" outlineLevel="1" collapsed="1" x14ac:dyDescent="0.25">
      <c r="A200" s="5" t="s">
        <v>312</v>
      </c>
      <c r="B200" s="4">
        <f>SUBTOTAL(9,B198:B199)</f>
        <v>15039</v>
      </c>
      <c r="C200" s="4">
        <f>SUBTOTAL(9,C198:C199)</f>
        <v>112416</v>
      </c>
    </row>
    <row r="201" spans="1:3" hidden="1" outlineLevel="2" x14ac:dyDescent="0.25">
      <c r="A201" s="4" t="s">
        <v>17</v>
      </c>
      <c r="B201" s="4">
        <v>383</v>
      </c>
      <c r="C201" s="4">
        <v>8500</v>
      </c>
    </row>
    <row r="202" spans="1:3" hidden="1" outlineLevel="2" x14ac:dyDescent="0.25">
      <c r="A202" s="4" t="s">
        <v>17</v>
      </c>
      <c r="B202" s="4">
        <v>1143</v>
      </c>
      <c r="C202" s="4">
        <v>18155</v>
      </c>
    </row>
    <row r="203" spans="1:3" hidden="1" outlineLevel="2" x14ac:dyDescent="0.25">
      <c r="A203" s="4" t="s">
        <v>17</v>
      </c>
      <c r="B203" s="4">
        <v>53487</v>
      </c>
      <c r="C203" s="4">
        <v>515598</v>
      </c>
    </row>
    <row r="204" spans="1:3" hidden="1" outlineLevel="2" x14ac:dyDescent="0.25">
      <c r="A204" s="4" t="s">
        <v>17</v>
      </c>
      <c r="B204" s="4">
        <v>4473</v>
      </c>
      <c r="C204" s="4">
        <v>62561</v>
      </c>
    </row>
    <row r="205" spans="1:3" hidden="1" outlineLevel="2" x14ac:dyDescent="0.25">
      <c r="A205" s="4" t="s">
        <v>17</v>
      </c>
      <c r="B205" s="4">
        <v>331920</v>
      </c>
      <c r="C205" s="4">
        <v>3738053</v>
      </c>
    </row>
    <row r="206" spans="1:3" hidden="1" outlineLevel="2" x14ac:dyDescent="0.25">
      <c r="A206" s="4" t="s">
        <v>17</v>
      </c>
      <c r="B206" s="4">
        <v>10512</v>
      </c>
      <c r="C206" s="4">
        <v>92165</v>
      </c>
    </row>
    <row r="207" spans="1:3" hidden="1" outlineLevel="2" x14ac:dyDescent="0.25">
      <c r="A207" s="4" t="s">
        <v>17</v>
      </c>
      <c r="B207" s="4">
        <v>26342</v>
      </c>
      <c r="C207" s="4">
        <v>472561</v>
      </c>
    </row>
    <row r="208" spans="1:3" outlineLevel="1" collapsed="1" x14ac:dyDescent="0.25">
      <c r="A208" s="5" t="s">
        <v>195</v>
      </c>
      <c r="B208" s="4">
        <f>SUBTOTAL(9,B201:B207)</f>
        <v>428260</v>
      </c>
      <c r="C208" s="4">
        <f>SUBTOTAL(9,C201:C207)</f>
        <v>4907593</v>
      </c>
    </row>
    <row r="209" spans="1:3" hidden="1" outlineLevel="2" x14ac:dyDescent="0.25">
      <c r="A209" s="4" t="s">
        <v>18</v>
      </c>
      <c r="B209" s="4">
        <v>4455</v>
      </c>
      <c r="C209" s="4">
        <v>47168</v>
      </c>
    </row>
    <row r="210" spans="1:3" hidden="1" outlineLevel="2" x14ac:dyDescent="0.25">
      <c r="A210" s="4" t="s">
        <v>18</v>
      </c>
      <c r="B210" s="4">
        <v>920783</v>
      </c>
      <c r="C210" s="4">
        <v>6888538</v>
      </c>
    </row>
    <row r="211" spans="1:3" hidden="1" outlineLevel="2" x14ac:dyDescent="0.25">
      <c r="A211" s="4" t="s">
        <v>18</v>
      </c>
      <c r="B211" s="4">
        <v>105258</v>
      </c>
      <c r="C211" s="4">
        <v>899785</v>
      </c>
    </row>
    <row r="212" spans="1:3" outlineLevel="1" collapsed="1" x14ac:dyDescent="0.25">
      <c r="A212" s="5" t="s">
        <v>196</v>
      </c>
      <c r="B212" s="4">
        <f>SUBTOTAL(9,B209:B211)</f>
        <v>1030496</v>
      </c>
      <c r="C212" s="4">
        <f>SUBTOTAL(9,C209:C211)</f>
        <v>7835491</v>
      </c>
    </row>
    <row r="213" spans="1:3" hidden="1" outlineLevel="2" x14ac:dyDescent="0.25">
      <c r="A213" s="4" t="s">
        <v>61</v>
      </c>
      <c r="B213" s="4">
        <v>207</v>
      </c>
      <c r="C213" s="4">
        <v>2553</v>
      </c>
    </row>
    <row r="214" spans="1:3" hidden="1" outlineLevel="2" x14ac:dyDescent="0.25">
      <c r="A214" s="4" t="s">
        <v>61</v>
      </c>
      <c r="B214" s="4">
        <v>594</v>
      </c>
      <c r="C214" s="4">
        <v>37059</v>
      </c>
    </row>
    <row r="215" spans="1:3" outlineLevel="1" collapsed="1" x14ac:dyDescent="0.25">
      <c r="A215" s="5" t="s">
        <v>198</v>
      </c>
      <c r="B215" s="4">
        <f>SUBTOTAL(9,B213:B214)</f>
        <v>801</v>
      </c>
      <c r="C215" s="4">
        <f>SUBTOTAL(9,C213:C214)</f>
        <v>39612</v>
      </c>
    </row>
    <row r="216" spans="1:3" hidden="1" outlineLevel="2" x14ac:dyDescent="0.25">
      <c r="A216" s="4" t="s">
        <v>19</v>
      </c>
      <c r="B216" s="4">
        <v>54</v>
      </c>
      <c r="C216" s="4">
        <v>1466</v>
      </c>
    </row>
    <row r="217" spans="1:3" hidden="1" outlineLevel="2" x14ac:dyDescent="0.25">
      <c r="A217" s="4" t="s">
        <v>19</v>
      </c>
      <c r="B217" s="4">
        <v>130604</v>
      </c>
      <c r="C217" s="4">
        <v>1177270</v>
      </c>
    </row>
    <row r="218" spans="1:3" hidden="1" outlineLevel="2" x14ac:dyDescent="0.25">
      <c r="A218" s="4" t="s">
        <v>19</v>
      </c>
      <c r="B218" s="4">
        <v>23765</v>
      </c>
      <c r="C218" s="4">
        <v>367622</v>
      </c>
    </row>
    <row r="219" spans="1:3" outlineLevel="1" collapsed="1" x14ac:dyDescent="0.25">
      <c r="A219" s="5" t="s">
        <v>199</v>
      </c>
      <c r="B219" s="4">
        <f>SUBTOTAL(9,B216:B218)</f>
        <v>154423</v>
      </c>
      <c r="C219" s="4">
        <f>SUBTOTAL(9,C216:C218)</f>
        <v>1546358</v>
      </c>
    </row>
    <row r="220" spans="1:3" hidden="1" outlineLevel="2" x14ac:dyDescent="0.25">
      <c r="A220" s="4" t="s">
        <v>63</v>
      </c>
      <c r="B220" s="4">
        <v>1827</v>
      </c>
      <c r="C220" s="4">
        <v>31739</v>
      </c>
    </row>
    <row r="221" spans="1:3" hidden="1" outlineLevel="2" x14ac:dyDescent="0.25">
      <c r="A221" s="4" t="s">
        <v>63</v>
      </c>
      <c r="B221" s="4">
        <v>128</v>
      </c>
      <c r="C221" s="4">
        <v>3170</v>
      </c>
    </row>
    <row r="222" spans="1:3" outlineLevel="1" collapsed="1" x14ac:dyDescent="0.25">
      <c r="A222" s="5" t="s">
        <v>201</v>
      </c>
      <c r="B222" s="4">
        <f>SUBTOTAL(9,B220:B221)</f>
        <v>1955</v>
      </c>
      <c r="C222" s="4">
        <f>SUBTOTAL(9,C220:C221)</f>
        <v>34909</v>
      </c>
    </row>
    <row r="223" spans="1:3" hidden="1" outlineLevel="2" x14ac:dyDescent="0.25">
      <c r="A223" s="4" t="s">
        <v>64</v>
      </c>
      <c r="B223" s="4">
        <v>1674</v>
      </c>
      <c r="C223" s="4">
        <v>13672</v>
      </c>
    </row>
    <row r="224" spans="1:3" hidden="1" outlineLevel="2" x14ac:dyDescent="0.25">
      <c r="A224" s="4" t="s">
        <v>64</v>
      </c>
      <c r="B224" s="4">
        <v>1875</v>
      </c>
      <c r="C224" s="4">
        <v>13228</v>
      </c>
    </row>
    <row r="225" spans="1:3" outlineLevel="1" collapsed="1" x14ac:dyDescent="0.25">
      <c r="A225" s="5" t="s">
        <v>202</v>
      </c>
      <c r="B225" s="4">
        <f>SUBTOTAL(9,B223:B224)</f>
        <v>3549</v>
      </c>
      <c r="C225" s="4">
        <f>SUBTOTAL(9,C223:C224)</f>
        <v>26900</v>
      </c>
    </row>
    <row r="226" spans="1:3" hidden="1" outlineLevel="2" x14ac:dyDescent="0.25">
      <c r="A226" s="4" t="s">
        <v>65</v>
      </c>
      <c r="B226" s="4">
        <v>1301</v>
      </c>
      <c r="C226" s="4">
        <v>16735</v>
      </c>
    </row>
    <row r="227" spans="1:3" hidden="1" outlineLevel="2" x14ac:dyDescent="0.25">
      <c r="A227" s="4" t="s">
        <v>65</v>
      </c>
      <c r="B227" s="4">
        <v>185</v>
      </c>
      <c r="C227" s="4">
        <v>6520</v>
      </c>
    </row>
    <row r="228" spans="1:3" outlineLevel="1" collapsed="1" x14ac:dyDescent="0.25">
      <c r="A228" s="5" t="s">
        <v>203</v>
      </c>
      <c r="B228" s="4">
        <f>SUBTOTAL(9,B226:B227)</f>
        <v>1486</v>
      </c>
      <c r="C228" s="4">
        <f>SUBTOTAL(9,C226:C227)</f>
        <v>23255</v>
      </c>
    </row>
    <row r="229" spans="1:3" hidden="1" outlineLevel="2" x14ac:dyDescent="0.25">
      <c r="A229" s="4" t="s">
        <v>66</v>
      </c>
      <c r="B229" s="4">
        <v>21762</v>
      </c>
      <c r="C229" s="4">
        <v>198477</v>
      </c>
    </row>
    <row r="230" spans="1:3" hidden="1" outlineLevel="2" x14ac:dyDescent="0.25">
      <c r="A230" s="4" t="s">
        <v>66</v>
      </c>
      <c r="B230" s="4">
        <v>1188</v>
      </c>
      <c r="C230" s="4">
        <v>13149</v>
      </c>
    </row>
    <row r="231" spans="1:3" outlineLevel="1" collapsed="1" x14ac:dyDescent="0.25">
      <c r="A231" s="5" t="s">
        <v>204</v>
      </c>
      <c r="B231" s="4">
        <f>SUBTOTAL(9,B229:B230)</f>
        <v>22950</v>
      </c>
      <c r="C231" s="4">
        <f>SUBTOTAL(9,C229:C230)</f>
        <v>211626</v>
      </c>
    </row>
    <row r="232" spans="1:3" hidden="1" outlineLevel="2" x14ac:dyDescent="0.25">
      <c r="A232" s="4" t="s">
        <v>31</v>
      </c>
      <c r="B232" s="4">
        <v>270</v>
      </c>
      <c r="C232" s="4">
        <v>4001</v>
      </c>
    </row>
    <row r="233" spans="1:3" hidden="1" outlineLevel="2" x14ac:dyDescent="0.25">
      <c r="A233" s="4" t="s">
        <v>31</v>
      </c>
      <c r="B233" s="4">
        <v>31068</v>
      </c>
      <c r="C233" s="4">
        <v>325232</v>
      </c>
    </row>
    <row r="234" spans="1:3" hidden="1" outlineLevel="2" x14ac:dyDescent="0.25">
      <c r="A234" s="4" t="s">
        <v>31</v>
      </c>
      <c r="B234" s="4">
        <v>1141500</v>
      </c>
      <c r="C234" s="4">
        <v>9262685</v>
      </c>
    </row>
    <row r="235" spans="1:3" hidden="1" outlineLevel="2" x14ac:dyDescent="0.25">
      <c r="A235" s="4" t="s">
        <v>31</v>
      </c>
      <c r="B235" s="4">
        <v>14</v>
      </c>
      <c r="C235" s="4">
        <v>648</v>
      </c>
    </row>
    <row r="236" spans="1:3" hidden="1" outlineLevel="2" x14ac:dyDescent="0.25">
      <c r="A236" s="4" t="s">
        <v>31</v>
      </c>
      <c r="B236" s="4">
        <v>154085</v>
      </c>
      <c r="C236" s="4">
        <v>1390826</v>
      </c>
    </row>
    <row r="237" spans="1:3" hidden="1" outlineLevel="2" x14ac:dyDescent="0.25">
      <c r="A237" s="4" t="s">
        <v>31</v>
      </c>
      <c r="B237" s="4">
        <v>50</v>
      </c>
      <c r="C237" s="4">
        <v>3429</v>
      </c>
    </row>
    <row r="238" spans="1:3" hidden="1" outlineLevel="2" x14ac:dyDescent="0.25">
      <c r="A238" s="4" t="s">
        <v>31</v>
      </c>
      <c r="B238" s="4">
        <v>120000</v>
      </c>
      <c r="C238" s="4">
        <v>469200</v>
      </c>
    </row>
    <row r="239" spans="1:3" outlineLevel="1" collapsed="1" x14ac:dyDescent="0.25">
      <c r="A239" s="5" t="s">
        <v>206</v>
      </c>
      <c r="B239" s="4">
        <f>SUBTOTAL(9,B232:B238)</f>
        <v>1446987</v>
      </c>
      <c r="C239" s="4">
        <f>SUBTOTAL(9,C232:C238)</f>
        <v>11456021</v>
      </c>
    </row>
    <row r="240" spans="1:3" hidden="1" outlineLevel="2" x14ac:dyDescent="0.25">
      <c r="A240" s="4" t="s">
        <v>20</v>
      </c>
      <c r="B240" s="4">
        <v>113</v>
      </c>
      <c r="C240" s="4">
        <v>1950</v>
      </c>
    </row>
    <row r="241" spans="1:3" hidden="1" outlineLevel="2" x14ac:dyDescent="0.25">
      <c r="A241" s="4" t="s">
        <v>20</v>
      </c>
      <c r="B241" s="4">
        <v>4148</v>
      </c>
      <c r="C241" s="4">
        <v>39329</v>
      </c>
    </row>
    <row r="242" spans="1:3" hidden="1" outlineLevel="2" x14ac:dyDescent="0.25">
      <c r="A242" s="4" t="s">
        <v>20</v>
      </c>
      <c r="B242" s="4">
        <v>1189</v>
      </c>
      <c r="C242" s="4">
        <v>12453</v>
      </c>
    </row>
    <row r="243" spans="1:3" outlineLevel="1" collapsed="1" x14ac:dyDescent="0.25">
      <c r="A243" s="5" t="s">
        <v>207</v>
      </c>
      <c r="B243" s="4">
        <f>SUBTOTAL(9,B240:B242)</f>
        <v>5450</v>
      </c>
      <c r="C243" s="4">
        <f>SUBTOTAL(9,C240:C242)</f>
        <v>53732</v>
      </c>
    </row>
    <row r="244" spans="1:3" hidden="1" outlineLevel="2" x14ac:dyDescent="0.25">
      <c r="A244" s="4" t="s">
        <v>38</v>
      </c>
      <c r="B244" s="4">
        <v>5</v>
      </c>
      <c r="C244" s="4">
        <v>139</v>
      </c>
    </row>
    <row r="245" spans="1:3" hidden="1" outlineLevel="2" x14ac:dyDescent="0.25">
      <c r="A245" s="4" t="s">
        <v>38</v>
      </c>
      <c r="B245" s="4">
        <v>90</v>
      </c>
      <c r="C245" s="4">
        <v>1572</v>
      </c>
    </row>
    <row r="246" spans="1:3" hidden="1" outlineLevel="2" x14ac:dyDescent="0.25">
      <c r="A246" s="4" t="s">
        <v>38</v>
      </c>
      <c r="B246" s="4">
        <v>334</v>
      </c>
      <c r="C246" s="4">
        <v>7234</v>
      </c>
    </row>
    <row r="247" spans="1:3" hidden="1" outlineLevel="2" x14ac:dyDescent="0.25">
      <c r="A247" s="4" t="s">
        <v>38</v>
      </c>
      <c r="B247" s="4">
        <v>158</v>
      </c>
      <c r="C247" s="4">
        <v>3455</v>
      </c>
    </row>
    <row r="248" spans="1:3" outlineLevel="1" collapsed="1" x14ac:dyDescent="0.25">
      <c r="A248" s="5" t="s">
        <v>208</v>
      </c>
      <c r="B248" s="4">
        <f>SUBTOTAL(9,B244:B247)</f>
        <v>587</v>
      </c>
      <c r="C248" s="4">
        <f>SUBTOTAL(9,C244:C247)</f>
        <v>12400</v>
      </c>
    </row>
    <row r="249" spans="1:3" hidden="1" outlineLevel="2" x14ac:dyDescent="0.25">
      <c r="A249" s="4" t="s">
        <v>32</v>
      </c>
      <c r="B249" s="4">
        <v>122</v>
      </c>
      <c r="C249" s="4">
        <v>1278</v>
      </c>
    </row>
    <row r="250" spans="1:3" hidden="1" outlineLevel="2" x14ac:dyDescent="0.25">
      <c r="A250" s="4" t="s">
        <v>32</v>
      </c>
      <c r="B250" s="4">
        <v>342</v>
      </c>
      <c r="C250" s="4">
        <v>3093</v>
      </c>
    </row>
    <row r="251" spans="1:3" hidden="1" outlineLevel="2" x14ac:dyDescent="0.25">
      <c r="A251" s="4" t="s">
        <v>32</v>
      </c>
      <c r="B251" s="4">
        <v>336</v>
      </c>
      <c r="C251" s="4">
        <v>1642</v>
      </c>
    </row>
    <row r="252" spans="1:3" hidden="1" outlineLevel="2" x14ac:dyDescent="0.25">
      <c r="A252" s="4" t="s">
        <v>32</v>
      </c>
      <c r="B252" s="4">
        <v>3506</v>
      </c>
      <c r="C252" s="4">
        <v>33819</v>
      </c>
    </row>
    <row r="253" spans="1:3" hidden="1" outlineLevel="2" x14ac:dyDescent="0.25">
      <c r="A253" s="4" t="s">
        <v>32</v>
      </c>
      <c r="B253" s="4">
        <v>709</v>
      </c>
      <c r="C253" s="4">
        <v>7704</v>
      </c>
    </row>
    <row r="254" spans="1:3" outlineLevel="1" collapsed="1" x14ac:dyDescent="0.25">
      <c r="A254" s="5" t="s">
        <v>209</v>
      </c>
      <c r="B254" s="4">
        <f>SUBTOTAL(9,B249:B253)</f>
        <v>5015</v>
      </c>
      <c r="C254" s="4">
        <f>SUBTOTAL(9,C249:C253)</f>
        <v>47536</v>
      </c>
    </row>
    <row r="255" spans="1:3" hidden="1" outlineLevel="2" x14ac:dyDescent="0.25">
      <c r="A255" s="4" t="s">
        <v>33</v>
      </c>
      <c r="B255" s="4">
        <v>2430</v>
      </c>
      <c r="C255" s="4">
        <v>31968</v>
      </c>
    </row>
    <row r="256" spans="1:3" hidden="1" outlineLevel="2" x14ac:dyDescent="0.25">
      <c r="A256" s="4" t="s">
        <v>33</v>
      </c>
      <c r="B256" s="4">
        <v>3303</v>
      </c>
      <c r="C256" s="4">
        <v>43259</v>
      </c>
    </row>
    <row r="257" spans="1:3" hidden="1" outlineLevel="2" x14ac:dyDescent="0.25">
      <c r="A257" s="4" t="s">
        <v>33</v>
      </c>
      <c r="B257" s="4">
        <v>145233</v>
      </c>
      <c r="C257" s="4">
        <v>1106801</v>
      </c>
    </row>
    <row r="258" spans="1:3" hidden="1" outlineLevel="2" x14ac:dyDescent="0.25">
      <c r="A258" s="4" t="s">
        <v>33</v>
      </c>
      <c r="B258" s="4">
        <v>6390</v>
      </c>
      <c r="C258" s="4">
        <v>114118</v>
      </c>
    </row>
    <row r="259" spans="1:3" hidden="1" outlineLevel="2" x14ac:dyDescent="0.25">
      <c r="A259" s="4" t="s">
        <v>33</v>
      </c>
      <c r="B259" s="4">
        <v>191515</v>
      </c>
      <c r="C259" s="4">
        <v>785613</v>
      </c>
    </row>
    <row r="260" spans="1:3" outlineLevel="1" collapsed="1" x14ac:dyDescent="0.25">
      <c r="A260" s="5" t="s">
        <v>210</v>
      </c>
      <c r="B260" s="4">
        <f>SUBTOTAL(9,B255:B259)</f>
        <v>348871</v>
      </c>
      <c r="C260" s="4">
        <f>SUBTOTAL(9,C255:C259)</f>
        <v>2081759</v>
      </c>
    </row>
    <row r="261" spans="1:3" hidden="1" outlineLevel="2" x14ac:dyDescent="0.25">
      <c r="A261" s="4" t="s">
        <v>34</v>
      </c>
      <c r="B261" s="4">
        <v>90</v>
      </c>
      <c r="C261" s="4">
        <v>180</v>
      </c>
    </row>
    <row r="262" spans="1:3" hidden="1" outlineLevel="2" x14ac:dyDescent="0.25">
      <c r="A262" s="4" t="s">
        <v>34</v>
      </c>
      <c r="B262" s="4">
        <v>414</v>
      </c>
      <c r="C262" s="4">
        <v>1506</v>
      </c>
    </row>
    <row r="263" spans="1:3" outlineLevel="1" collapsed="1" x14ac:dyDescent="0.25">
      <c r="A263" s="5" t="s">
        <v>212</v>
      </c>
      <c r="B263" s="4">
        <f>SUBTOTAL(9,B261:B262)</f>
        <v>504</v>
      </c>
      <c r="C263" s="4">
        <f>SUBTOTAL(9,C261:C262)</f>
        <v>1686</v>
      </c>
    </row>
    <row r="264" spans="1:3" hidden="1" outlineLevel="2" x14ac:dyDescent="0.25">
      <c r="A264" s="4" t="s">
        <v>69</v>
      </c>
      <c r="B264" s="4">
        <v>18</v>
      </c>
      <c r="C264" s="4">
        <v>425</v>
      </c>
    </row>
    <row r="265" spans="1:3" hidden="1" outlineLevel="2" x14ac:dyDescent="0.25">
      <c r="A265" s="4" t="s">
        <v>69</v>
      </c>
      <c r="B265" s="4">
        <v>3398</v>
      </c>
      <c r="C265" s="4">
        <v>29506</v>
      </c>
    </row>
    <row r="266" spans="1:3" hidden="1" outlineLevel="2" x14ac:dyDescent="0.25">
      <c r="A266" s="4" t="s">
        <v>69</v>
      </c>
      <c r="B266" s="4">
        <v>2201</v>
      </c>
      <c r="C266" s="4">
        <v>16933</v>
      </c>
    </row>
    <row r="267" spans="1:3" outlineLevel="1" collapsed="1" x14ac:dyDescent="0.25">
      <c r="A267" s="5" t="s">
        <v>213</v>
      </c>
      <c r="B267" s="4">
        <f>SUBTOTAL(9,B264:B266)</f>
        <v>5617</v>
      </c>
      <c r="C267" s="4">
        <f>SUBTOTAL(9,C264:C266)</f>
        <v>46864</v>
      </c>
    </row>
    <row r="268" spans="1:3" hidden="1" outlineLevel="2" x14ac:dyDescent="0.25">
      <c r="A268" s="4" t="s">
        <v>71</v>
      </c>
      <c r="B268" s="4">
        <v>15005</v>
      </c>
      <c r="C268" s="4">
        <v>135326</v>
      </c>
    </row>
    <row r="269" spans="1:3" hidden="1" outlineLevel="2" x14ac:dyDescent="0.25">
      <c r="A269" s="4" t="s">
        <v>71</v>
      </c>
      <c r="B269" s="4">
        <v>6687</v>
      </c>
      <c r="C269" s="4">
        <v>102703</v>
      </c>
    </row>
    <row r="270" spans="1:3" outlineLevel="1" collapsed="1" x14ac:dyDescent="0.25">
      <c r="A270" s="5" t="s">
        <v>215</v>
      </c>
      <c r="B270" s="4">
        <f>SUBTOTAL(9,B268:B269)</f>
        <v>21692</v>
      </c>
      <c r="C270" s="4">
        <f>SUBTOTAL(9,C268:C269)</f>
        <v>238029</v>
      </c>
    </row>
    <row r="271" spans="1:3" hidden="1" outlineLevel="2" x14ac:dyDescent="0.25">
      <c r="A271" s="4" t="s">
        <v>72</v>
      </c>
      <c r="B271" s="4">
        <v>1206</v>
      </c>
      <c r="C271" s="4">
        <v>11465</v>
      </c>
    </row>
    <row r="272" spans="1:3" hidden="1" outlineLevel="2" x14ac:dyDescent="0.25">
      <c r="A272" s="4" t="s">
        <v>72</v>
      </c>
      <c r="B272" s="4">
        <v>260330</v>
      </c>
      <c r="C272" s="4">
        <v>1697893</v>
      </c>
    </row>
    <row r="273" spans="1:3" hidden="1" outlineLevel="2" x14ac:dyDescent="0.25">
      <c r="A273" s="4" t="s">
        <v>72</v>
      </c>
      <c r="B273" s="4">
        <v>13694</v>
      </c>
      <c r="C273" s="4">
        <v>139389</v>
      </c>
    </row>
    <row r="274" spans="1:3" hidden="1" outlineLevel="2" x14ac:dyDescent="0.25">
      <c r="A274" s="4" t="s">
        <v>72</v>
      </c>
      <c r="B274" s="4">
        <v>143950</v>
      </c>
      <c r="C274" s="4">
        <v>599927</v>
      </c>
    </row>
    <row r="275" spans="1:3" outlineLevel="1" collapsed="1" x14ac:dyDescent="0.25">
      <c r="A275" s="5" t="s">
        <v>216</v>
      </c>
      <c r="B275" s="4">
        <f>SUBTOTAL(9,B271:B274)</f>
        <v>419180</v>
      </c>
      <c r="C275" s="4">
        <f>SUBTOTAL(9,C271:C274)</f>
        <v>2448674</v>
      </c>
    </row>
    <row r="276" spans="1:3" hidden="1" outlineLevel="2" x14ac:dyDescent="0.25">
      <c r="A276" s="4" t="s">
        <v>279</v>
      </c>
      <c r="B276" s="4">
        <v>5625</v>
      </c>
      <c r="C276" s="4">
        <v>62280</v>
      </c>
    </row>
    <row r="277" spans="1:3" hidden="1" outlineLevel="2" x14ac:dyDescent="0.25">
      <c r="A277" s="4" t="s">
        <v>279</v>
      </c>
      <c r="B277" s="4">
        <v>2475</v>
      </c>
      <c r="C277" s="4">
        <v>50645</v>
      </c>
    </row>
    <row r="278" spans="1:3" outlineLevel="1" collapsed="1" x14ac:dyDescent="0.25">
      <c r="A278" s="5" t="s">
        <v>285</v>
      </c>
      <c r="B278" s="4">
        <f>SUBTOTAL(9,B276:B277)</f>
        <v>8100</v>
      </c>
      <c r="C278" s="4">
        <f>SUBTOTAL(9,C276:C277)</f>
        <v>112925</v>
      </c>
    </row>
    <row r="279" spans="1:3" hidden="1" outlineLevel="2" x14ac:dyDescent="0.25">
      <c r="A279" s="4" t="s">
        <v>280</v>
      </c>
      <c r="B279" s="4">
        <v>270</v>
      </c>
      <c r="C279" s="4">
        <v>4341</v>
      </c>
    </row>
    <row r="280" spans="1:3" hidden="1" outlineLevel="2" x14ac:dyDescent="0.25">
      <c r="A280" s="4" t="s">
        <v>280</v>
      </c>
      <c r="B280" s="4">
        <v>270</v>
      </c>
      <c r="C280" s="4">
        <v>4341</v>
      </c>
    </row>
    <row r="281" spans="1:3" hidden="1" outlineLevel="2" x14ac:dyDescent="0.25">
      <c r="A281" s="4" t="s">
        <v>280</v>
      </c>
      <c r="B281" s="4">
        <v>4500</v>
      </c>
      <c r="C281" s="4">
        <v>57281</v>
      </c>
    </row>
    <row r="282" spans="1:3" hidden="1" outlineLevel="2" x14ac:dyDescent="0.25">
      <c r="A282" s="4" t="s">
        <v>280</v>
      </c>
      <c r="B282" s="4">
        <v>2070</v>
      </c>
      <c r="C282" s="4">
        <v>32379</v>
      </c>
    </row>
    <row r="283" spans="1:3" outlineLevel="1" collapsed="1" x14ac:dyDescent="0.25">
      <c r="A283" s="5" t="s">
        <v>286</v>
      </c>
      <c r="B283" s="4">
        <f>SUBTOTAL(9,B279:B282)</f>
        <v>7110</v>
      </c>
      <c r="C283" s="4">
        <f>SUBTOTAL(9,C279:C282)</f>
        <v>98342</v>
      </c>
    </row>
    <row r="284" spans="1:3" hidden="1" outlineLevel="2" x14ac:dyDescent="0.25">
      <c r="A284" s="4" t="s">
        <v>281</v>
      </c>
      <c r="B284" s="4">
        <v>1233</v>
      </c>
      <c r="C284" s="4">
        <v>12604</v>
      </c>
    </row>
    <row r="285" spans="1:3" hidden="1" outlineLevel="2" x14ac:dyDescent="0.25">
      <c r="A285" s="4" t="s">
        <v>281</v>
      </c>
      <c r="B285" s="4">
        <v>279</v>
      </c>
      <c r="C285" s="4">
        <v>4400</v>
      </c>
    </row>
    <row r="286" spans="1:3" outlineLevel="1" collapsed="1" x14ac:dyDescent="0.25">
      <c r="A286" s="5" t="s">
        <v>287</v>
      </c>
      <c r="B286" s="4">
        <f>SUBTOTAL(9,B284:B285)</f>
        <v>1512</v>
      </c>
      <c r="C286" s="4">
        <f>SUBTOTAL(9,C284:C285)</f>
        <v>17004</v>
      </c>
    </row>
    <row r="287" spans="1:3" hidden="1" outlineLevel="2" x14ac:dyDescent="0.25">
      <c r="A287" s="4" t="s">
        <v>21</v>
      </c>
      <c r="B287" s="4">
        <v>5535</v>
      </c>
      <c r="C287" s="4">
        <v>71177</v>
      </c>
    </row>
    <row r="288" spans="1:3" hidden="1" outlineLevel="2" x14ac:dyDescent="0.25">
      <c r="A288" s="4" t="s">
        <v>21</v>
      </c>
      <c r="B288" s="4">
        <v>9504</v>
      </c>
      <c r="C288" s="4">
        <v>50185</v>
      </c>
    </row>
    <row r="289" spans="1:3" hidden="1" outlineLevel="2" x14ac:dyDescent="0.25">
      <c r="A289" s="4" t="s">
        <v>21</v>
      </c>
      <c r="B289" s="4">
        <v>805015</v>
      </c>
      <c r="C289" s="4">
        <v>6138982</v>
      </c>
    </row>
    <row r="290" spans="1:3" hidden="1" outlineLevel="2" x14ac:dyDescent="0.25">
      <c r="A290" s="4" t="s">
        <v>21</v>
      </c>
      <c r="B290" s="4">
        <v>51462</v>
      </c>
      <c r="C290" s="4">
        <v>461195</v>
      </c>
    </row>
    <row r="291" spans="1:3" outlineLevel="1" collapsed="1" x14ac:dyDescent="0.25">
      <c r="A291" s="5" t="s">
        <v>218</v>
      </c>
      <c r="B291" s="4">
        <f>SUBTOTAL(9,B287:B290)</f>
        <v>871516</v>
      </c>
      <c r="C291" s="4">
        <f>SUBTOTAL(9,C287:C290)</f>
        <v>6721539</v>
      </c>
    </row>
    <row r="292" spans="1:3" hidden="1" outlineLevel="2" x14ac:dyDescent="0.25">
      <c r="A292" s="4" t="s">
        <v>335</v>
      </c>
      <c r="B292" s="4">
        <v>378</v>
      </c>
      <c r="C292" s="4">
        <v>2880</v>
      </c>
    </row>
    <row r="293" spans="1:3" hidden="1" outlineLevel="2" x14ac:dyDescent="0.25">
      <c r="A293" s="4" t="s">
        <v>335</v>
      </c>
      <c r="B293" s="4">
        <v>162</v>
      </c>
      <c r="C293" s="4">
        <v>3100</v>
      </c>
    </row>
    <row r="294" spans="1:3" outlineLevel="1" collapsed="1" x14ac:dyDescent="0.25">
      <c r="A294" s="5" t="s">
        <v>337</v>
      </c>
      <c r="B294" s="4">
        <f>SUBTOTAL(9,B292:B293)</f>
        <v>540</v>
      </c>
      <c r="C294" s="4">
        <f>SUBTOTAL(9,C292:C293)</f>
        <v>5980</v>
      </c>
    </row>
    <row r="295" spans="1:3" hidden="1" outlineLevel="2" x14ac:dyDescent="0.25">
      <c r="A295" s="4" t="s">
        <v>35</v>
      </c>
      <c r="B295" s="4">
        <v>54</v>
      </c>
      <c r="C295" s="4">
        <v>4428</v>
      </c>
    </row>
    <row r="296" spans="1:3" hidden="1" outlineLevel="2" x14ac:dyDescent="0.25">
      <c r="A296" s="4" t="s">
        <v>35</v>
      </c>
      <c r="B296" s="4">
        <v>336</v>
      </c>
      <c r="C296" s="4">
        <v>4109</v>
      </c>
    </row>
    <row r="297" spans="1:3" hidden="1" outlineLevel="2" x14ac:dyDescent="0.25">
      <c r="A297" s="4" t="s">
        <v>35</v>
      </c>
      <c r="B297" s="4">
        <v>1307</v>
      </c>
      <c r="C297" s="4">
        <v>28985</v>
      </c>
    </row>
    <row r="298" spans="1:3" hidden="1" outlineLevel="2" x14ac:dyDescent="0.25">
      <c r="A298" s="4" t="s">
        <v>35</v>
      </c>
      <c r="B298" s="4">
        <v>1493</v>
      </c>
      <c r="C298" s="4">
        <v>11977</v>
      </c>
    </row>
    <row r="299" spans="1:3" hidden="1" outlineLevel="2" x14ac:dyDescent="0.25">
      <c r="A299" s="4" t="s">
        <v>35</v>
      </c>
      <c r="B299" s="4">
        <v>4275</v>
      </c>
      <c r="C299" s="4">
        <v>49306</v>
      </c>
    </row>
    <row r="300" spans="1:3" hidden="1" outlineLevel="2" x14ac:dyDescent="0.25">
      <c r="A300" s="4" t="s">
        <v>35</v>
      </c>
      <c r="B300" s="4">
        <v>4444</v>
      </c>
      <c r="C300" s="4">
        <v>43594</v>
      </c>
    </row>
    <row r="301" spans="1:3" hidden="1" outlineLevel="2" x14ac:dyDescent="0.25">
      <c r="A301" s="4" t="s">
        <v>35</v>
      </c>
      <c r="B301" s="4">
        <v>432</v>
      </c>
      <c r="C301" s="4">
        <v>1263</v>
      </c>
    </row>
    <row r="302" spans="1:3" hidden="1" outlineLevel="2" x14ac:dyDescent="0.25">
      <c r="A302" s="4" t="s">
        <v>35</v>
      </c>
      <c r="B302" s="4">
        <v>1296</v>
      </c>
      <c r="C302" s="4">
        <v>3790</v>
      </c>
    </row>
    <row r="303" spans="1:3" hidden="1" outlineLevel="2" x14ac:dyDescent="0.25">
      <c r="A303" s="4" t="s">
        <v>35</v>
      </c>
      <c r="B303" s="4">
        <v>24</v>
      </c>
      <c r="C303" s="4">
        <v>462</v>
      </c>
    </row>
    <row r="304" spans="1:3" hidden="1" outlineLevel="2" x14ac:dyDescent="0.25">
      <c r="A304" s="4" t="s">
        <v>35</v>
      </c>
      <c r="B304" s="4">
        <v>113</v>
      </c>
      <c r="C304" s="4">
        <v>961</v>
      </c>
    </row>
    <row r="305" spans="1:3" hidden="1" outlineLevel="2" x14ac:dyDescent="0.25">
      <c r="A305" s="4" t="s">
        <v>35</v>
      </c>
      <c r="B305" s="4">
        <v>113</v>
      </c>
      <c r="C305" s="4">
        <v>1572</v>
      </c>
    </row>
    <row r="306" spans="1:3" hidden="1" outlineLevel="2" x14ac:dyDescent="0.25">
      <c r="A306" s="4" t="s">
        <v>35</v>
      </c>
      <c r="B306" s="4">
        <v>72</v>
      </c>
      <c r="C306" s="4">
        <v>1006</v>
      </c>
    </row>
    <row r="307" spans="1:3" outlineLevel="1" collapsed="1" x14ac:dyDescent="0.25">
      <c r="A307" s="5" t="s">
        <v>219</v>
      </c>
      <c r="B307" s="4">
        <f>SUBTOTAL(9,B295:B306)</f>
        <v>13959</v>
      </c>
      <c r="C307" s="4">
        <f>SUBTOTAL(9,C295:C306)</f>
        <v>151453</v>
      </c>
    </row>
    <row r="308" spans="1:3" hidden="1" outlineLevel="2" x14ac:dyDescent="0.25">
      <c r="A308" s="4" t="s">
        <v>257</v>
      </c>
      <c r="B308" s="4">
        <v>1044</v>
      </c>
      <c r="C308" s="4">
        <v>11303</v>
      </c>
    </row>
    <row r="309" spans="1:3" hidden="1" outlineLevel="2" x14ac:dyDescent="0.25">
      <c r="A309" s="4" t="s">
        <v>257</v>
      </c>
      <c r="B309" s="4">
        <v>54</v>
      </c>
      <c r="C309" s="4">
        <v>1345</v>
      </c>
    </row>
    <row r="310" spans="1:3" outlineLevel="1" collapsed="1" x14ac:dyDescent="0.25">
      <c r="A310" s="5" t="s">
        <v>265</v>
      </c>
      <c r="B310" s="4">
        <f>SUBTOTAL(9,B308:B309)</f>
        <v>1098</v>
      </c>
      <c r="C310" s="4">
        <f>SUBTOTAL(9,C308:C309)</f>
        <v>12648</v>
      </c>
    </row>
    <row r="311" spans="1:3" hidden="1" outlineLevel="2" x14ac:dyDescent="0.25">
      <c r="A311" s="4" t="s">
        <v>6</v>
      </c>
      <c r="B311" s="4">
        <v>962</v>
      </c>
      <c r="C311" s="4">
        <v>36805</v>
      </c>
    </row>
    <row r="312" spans="1:3" hidden="1" outlineLevel="2" x14ac:dyDescent="0.25">
      <c r="A312" s="4" t="s">
        <v>6</v>
      </c>
      <c r="B312" s="4">
        <v>1701</v>
      </c>
      <c r="C312" s="4">
        <v>30490</v>
      </c>
    </row>
    <row r="313" spans="1:3" hidden="1" outlineLevel="2" x14ac:dyDescent="0.25">
      <c r="A313" s="4" t="s">
        <v>6</v>
      </c>
      <c r="B313" s="4">
        <v>334140</v>
      </c>
      <c r="C313" s="4">
        <v>4703051</v>
      </c>
    </row>
    <row r="314" spans="1:3" hidden="1" outlineLevel="2" x14ac:dyDescent="0.25">
      <c r="A314" s="4" t="s">
        <v>6</v>
      </c>
      <c r="B314" s="4">
        <v>89506</v>
      </c>
      <c r="C314" s="4">
        <v>1493225</v>
      </c>
    </row>
    <row r="315" spans="1:3" hidden="1" outlineLevel="2" x14ac:dyDescent="0.25">
      <c r="A315" s="4" t="s">
        <v>6</v>
      </c>
      <c r="B315" s="4">
        <v>198</v>
      </c>
      <c r="C315" s="4">
        <v>4056</v>
      </c>
    </row>
    <row r="316" spans="1:3" hidden="1" outlineLevel="2" x14ac:dyDescent="0.25">
      <c r="A316" s="4" t="s">
        <v>6</v>
      </c>
      <c r="B316" s="4">
        <v>45</v>
      </c>
      <c r="C316" s="4">
        <v>3015</v>
      </c>
    </row>
    <row r="317" spans="1:3" outlineLevel="1" collapsed="1" x14ac:dyDescent="0.25">
      <c r="A317" s="5" t="s">
        <v>221</v>
      </c>
      <c r="B317" s="4">
        <f>SUBTOTAL(9,B311:B316)</f>
        <v>426552</v>
      </c>
      <c r="C317" s="4">
        <f>SUBTOTAL(9,C311:C316)</f>
        <v>6270642</v>
      </c>
    </row>
    <row r="318" spans="1:3" hidden="1" outlineLevel="2" x14ac:dyDescent="0.25">
      <c r="A318" s="4" t="s">
        <v>75</v>
      </c>
      <c r="B318" s="4">
        <v>17375</v>
      </c>
      <c r="C318" s="4">
        <v>160725</v>
      </c>
    </row>
    <row r="319" spans="1:3" hidden="1" outlineLevel="2" x14ac:dyDescent="0.25">
      <c r="A319" s="4" t="s">
        <v>75</v>
      </c>
      <c r="B319" s="4">
        <v>1260</v>
      </c>
      <c r="C319" s="4">
        <v>22797</v>
      </c>
    </row>
    <row r="320" spans="1:3" outlineLevel="1" collapsed="1" x14ac:dyDescent="0.25">
      <c r="A320" s="5" t="s">
        <v>222</v>
      </c>
      <c r="B320" s="4">
        <f>SUBTOTAL(9,B318:B319)</f>
        <v>18635</v>
      </c>
      <c r="C320" s="4">
        <f>SUBTOTAL(9,C318:C319)</f>
        <v>183522</v>
      </c>
    </row>
    <row r="321" spans="1:3" hidden="1" outlineLevel="2" x14ac:dyDescent="0.25">
      <c r="A321" s="4" t="s">
        <v>342</v>
      </c>
      <c r="B321" s="4">
        <v>7560</v>
      </c>
      <c r="C321" s="4">
        <v>60384</v>
      </c>
    </row>
    <row r="322" spans="1:3" outlineLevel="1" collapsed="1" x14ac:dyDescent="0.25">
      <c r="A322" s="5" t="s">
        <v>345</v>
      </c>
      <c r="B322" s="4">
        <f>SUBTOTAL(9,B321:B321)</f>
        <v>7560</v>
      </c>
      <c r="C322" s="4">
        <f>SUBTOTAL(9,C321:C321)</f>
        <v>60384</v>
      </c>
    </row>
    <row r="323" spans="1:3" hidden="1" outlineLevel="2" x14ac:dyDescent="0.25">
      <c r="A323" s="4" t="s">
        <v>77</v>
      </c>
      <c r="B323" s="4">
        <v>73416</v>
      </c>
      <c r="C323" s="4">
        <v>293521</v>
      </c>
    </row>
    <row r="324" spans="1:3" hidden="1" outlineLevel="2" x14ac:dyDescent="0.25">
      <c r="A324" s="4" t="s">
        <v>77</v>
      </c>
      <c r="B324" s="4">
        <v>410</v>
      </c>
      <c r="C324" s="4">
        <v>7538</v>
      </c>
    </row>
    <row r="325" spans="1:3" hidden="1" outlineLevel="2" x14ac:dyDescent="0.25">
      <c r="A325" s="4" t="s">
        <v>77</v>
      </c>
      <c r="B325" s="4">
        <v>384863</v>
      </c>
      <c r="C325" s="4">
        <v>1452623</v>
      </c>
    </row>
    <row r="326" spans="1:3" outlineLevel="1" collapsed="1" x14ac:dyDescent="0.25">
      <c r="A326" s="5" t="s">
        <v>224</v>
      </c>
      <c r="B326" s="4">
        <f>SUBTOTAL(9,B323:B325)</f>
        <v>458689</v>
      </c>
      <c r="C326" s="4">
        <f>SUBTOTAL(9,C323:C325)</f>
        <v>1753682</v>
      </c>
    </row>
    <row r="327" spans="1:3" hidden="1" outlineLevel="2" x14ac:dyDescent="0.25">
      <c r="A327" s="4" t="s">
        <v>22</v>
      </c>
      <c r="B327" s="4">
        <v>1305</v>
      </c>
      <c r="C327" s="4">
        <v>10170</v>
      </c>
    </row>
    <row r="328" spans="1:3" hidden="1" outlineLevel="2" x14ac:dyDescent="0.25">
      <c r="A328" s="4" t="s">
        <v>22</v>
      </c>
      <c r="B328" s="4">
        <v>950</v>
      </c>
      <c r="C328" s="4">
        <v>9170</v>
      </c>
    </row>
    <row r="329" spans="1:3" outlineLevel="1" collapsed="1" x14ac:dyDescent="0.25">
      <c r="A329" s="5" t="s">
        <v>225</v>
      </c>
      <c r="B329" s="4">
        <f>SUBTOTAL(9,B327:B328)</f>
        <v>2255</v>
      </c>
      <c r="C329" s="4">
        <f>SUBTOTAL(9,C327:C328)</f>
        <v>19340</v>
      </c>
    </row>
    <row r="330" spans="1:3" hidden="1" outlineLevel="2" x14ac:dyDescent="0.25">
      <c r="A330" s="4" t="s">
        <v>68</v>
      </c>
      <c r="B330" s="4">
        <v>1530</v>
      </c>
      <c r="C330" s="4">
        <v>19337</v>
      </c>
    </row>
    <row r="331" spans="1:3" hidden="1" outlineLevel="2" x14ac:dyDescent="0.25">
      <c r="A331" s="4" t="s">
        <v>68</v>
      </c>
      <c r="B331" s="4">
        <v>630</v>
      </c>
      <c r="C331" s="4">
        <v>12083</v>
      </c>
    </row>
    <row r="332" spans="1:3" outlineLevel="1" collapsed="1" x14ac:dyDescent="0.25">
      <c r="A332" s="5" t="s">
        <v>226</v>
      </c>
      <c r="B332" s="4">
        <f>SUBTOTAL(9,B330:B331)</f>
        <v>2160</v>
      </c>
      <c r="C332" s="4">
        <f>SUBTOTAL(9,C330:C331)</f>
        <v>31420</v>
      </c>
    </row>
    <row r="333" spans="1:3" hidden="1" outlineLevel="2" x14ac:dyDescent="0.25">
      <c r="A333" s="4" t="s">
        <v>23</v>
      </c>
      <c r="B333" s="4">
        <v>5994</v>
      </c>
      <c r="C333" s="4">
        <v>80484</v>
      </c>
    </row>
    <row r="334" spans="1:3" hidden="1" outlineLevel="2" x14ac:dyDescent="0.25">
      <c r="A334" s="4" t="s">
        <v>23</v>
      </c>
      <c r="B334" s="4">
        <v>25911</v>
      </c>
      <c r="C334" s="4">
        <v>236327</v>
      </c>
    </row>
    <row r="335" spans="1:3" hidden="1" outlineLevel="2" x14ac:dyDescent="0.25">
      <c r="A335" s="4" t="s">
        <v>23</v>
      </c>
      <c r="B335" s="4">
        <v>450</v>
      </c>
      <c r="C335" s="4">
        <v>8131</v>
      </c>
    </row>
    <row r="336" spans="1:3" hidden="1" outlineLevel="2" x14ac:dyDescent="0.25">
      <c r="A336" s="4" t="s">
        <v>23</v>
      </c>
      <c r="B336" s="4">
        <v>900</v>
      </c>
      <c r="C336" s="4">
        <v>5497</v>
      </c>
    </row>
    <row r="337" spans="1:3" hidden="1" outlineLevel="2" x14ac:dyDescent="0.25">
      <c r="A337" s="4" t="s">
        <v>23</v>
      </c>
      <c r="B337" s="4">
        <v>252821</v>
      </c>
      <c r="C337" s="4">
        <v>2257065</v>
      </c>
    </row>
    <row r="338" spans="1:3" hidden="1" outlineLevel="2" x14ac:dyDescent="0.25">
      <c r="A338" s="4" t="s">
        <v>23</v>
      </c>
      <c r="B338" s="4">
        <v>1350</v>
      </c>
      <c r="C338" s="4">
        <v>18000</v>
      </c>
    </row>
    <row r="339" spans="1:3" hidden="1" outlineLevel="2" x14ac:dyDescent="0.25">
      <c r="A339" s="4" t="s">
        <v>23</v>
      </c>
      <c r="B339" s="4">
        <v>91733</v>
      </c>
      <c r="C339" s="4">
        <v>1122028</v>
      </c>
    </row>
    <row r="340" spans="1:3" hidden="1" outlineLevel="2" x14ac:dyDescent="0.25">
      <c r="A340" s="4" t="s">
        <v>23</v>
      </c>
      <c r="B340" s="4">
        <v>95325</v>
      </c>
      <c r="C340" s="4">
        <v>438495</v>
      </c>
    </row>
    <row r="341" spans="1:3" outlineLevel="1" collapsed="1" x14ac:dyDescent="0.25">
      <c r="A341" s="5" t="s">
        <v>227</v>
      </c>
      <c r="B341" s="4">
        <f>SUBTOTAL(9,B333:B340)</f>
        <v>474484</v>
      </c>
      <c r="C341" s="4">
        <f>SUBTOTAL(9,C333:C340)</f>
        <v>4166027</v>
      </c>
    </row>
    <row r="342" spans="1:3" hidden="1" outlineLevel="2" x14ac:dyDescent="0.25">
      <c r="A342" s="4" t="s">
        <v>36</v>
      </c>
      <c r="B342" s="4">
        <v>78306</v>
      </c>
      <c r="C342" s="4">
        <v>639433</v>
      </c>
    </row>
    <row r="343" spans="1:3" hidden="1" outlineLevel="2" x14ac:dyDescent="0.25">
      <c r="A343" s="4" t="s">
        <v>36</v>
      </c>
      <c r="B343" s="4">
        <v>9257</v>
      </c>
      <c r="C343" s="4">
        <v>114526</v>
      </c>
    </row>
    <row r="344" spans="1:3" hidden="1" outlineLevel="2" x14ac:dyDescent="0.25">
      <c r="A344" s="4" t="s">
        <v>36</v>
      </c>
      <c r="B344" s="4">
        <v>36</v>
      </c>
      <c r="C344" s="4">
        <v>2259</v>
      </c>
    </row>
    <row r="345" spans="1:3" hidden="1" outlineLevel="2" x14ac:dyDescent="0.25">
      <c r="A345" s="4" t="s">
        <v>36</v>
      </c>
      <c r="B345" s="4">
        <v>168000</v>
      </c>
      <c r="C345" s="4">
        <v>663481</v>
      </c>
    </row>
    <row r="346" spans="1:3" outlineLevel="1" collapsed="1" x14ac:dyDescent="0.25">
      <c r="A346" s="5" t="s">
        <v>228</v>
      </c>
      <c r="B346" s="4">
        <f>SUBTOTAL(9,B342:B345)</f>
        <v>255599</v>
      </c>
      <c r="C346" s="4">
        <f>SUBTOTAL(9,C342:C345)</f>
        <v>1419699</v>
      </c>
    </row>
    <row r="347" spans="1:3" hidden="1" outlineLevel="2" x14ac:dyDescent="0.25">
      <c r="A347" s="4" t="s">
        <v>24</v>
      </c>
      <c r="B347" s="4">
        <v>356</v>
      </c>
      <c r="C347" s="4">
        <v>5524</v>
      </c>
    </row>
    <row r="348" spans="1:3" hidden="1" outlineLevel="2" x14ac:dyDescent="0.25">
      <c r="A348" s="4" t="s">
        <v>24</v>
      </c>
      <c r="B348" s="4">
        <v>829</v>
      </c>
      <c r="C348" s="4">
        <v>10584</v>
      </c>
    </row>
    <row r="349" spans="1:3" hidden="1" outlineLevel="2" x14ac:dyDescent="0.25">
      <c r="A349" s="4" t="s">
        <v>24</v>
      </c>
      <c r="B349" s="4">
        <v>15</v>
      </c>
      <c r="C349" s="4">
        <v>1296</v>
      </c>
    </row>
    <row r="350" spans="1:3" hidden="1" outlineLevel="2" x14ac:dyDescent="0.25">
      <c r="A350" s="4" t="s">
        <v>24</v>
      </c>
      <c r="B350" s="4">
        <v>54434</v>
      </c>
      <c r="C350" s="4">
        <v>667194</v>
      </c>
    </row>
    <row r="351" spans="1:3" hidden="1" outlineLevel="2" x14ac:dyDescent="0.25">
      <c r="A351" s="4" t="s">
        <v>24</v>
      </c>
      <c r="B351" s="4">
        <v>6354</v>
      </c>
      <c r="C351" s="4">
        <v>160020</v>
      </c>
    </row>
    <row r="352" spans="1:3" hidden="1" outlineLevel="2" x14ac:dyDescent="0.25">
      <c r="A352" s="4" t="s">
        <v>24</v>
      </c>
      <c r="B352" s="4">
        <v>833</v>
      </c>
      <c r="C352" s="4">
        <v>13093</v>
      </c>
    </row>
    <row r="353" spans="1:3" hidden="1" outlineLevel="2" x14ac:dyDescent="0.25">
      <c r="A353" s="4" t="s">
        <v>24</v>
      </c>
      <c r="B353" s="4">
        <v>900</v>
      </c>
      <c r="C353" s="4">
        <v>6761</v>
      </c>
    </row>
    <row r="354" spans="1:3" hidden="1" outlineLevel="2" x14ac:dyDescent="0.25">
      <c r="A354" s="4" t="s">
        <v>24</v>
      </c>
      <c r="B354" s="4">
        <v>900</v>
      </c>
      <c r="C354" s="4">
        <v>6611</v>
      </c>
    </row>
    <row r="355" spans="1:3" outlineLevel="1" collapsed="1" x14ac:dyDescent="0.25">
      <c r="A355" s="5" t="s">
        <v>229</v>
      </c>
      <c r="B355" s="4">
        <f>SUBTOTAL(9,B347:B354)</f>
        <v>64621</v>
      </c>
      <c r="C355" s="4">
        <f>SUBTOTAL(9,C347:C354)</f>
        <v>871083</v>
      </c>
    </row>
    <row r="356" spans="1:3" hidden="1" outlineLevel="2" x14ac:dyDescent="0.25">
      <c r="A356" s="4" t="s">
        <v>78</v>
      </c>
      <c r="B356" s="4">
        <v>32</v>
      </c>
      <c r="C356" s="4">
        <v>1128</v>
      </c>
    </row>
    <row r="357" spans="1:3" hidden="1" outlineLevel="2" x14ac:dyDescent="0.25">
      <c r="A357" s="4" t="s">
        <v>78</v>
      </c>
      <c r="B357" s="4">
        <v>52080</v>
      </c>
      <c r="C357" s="4">
        <v>543743</v>
      </c>
    </row>
    <row r="358" spans="1:3" hidden="1" outlineLevel="2" x14ac:dyDescent="0.25">
      <c r="A358" s="4" t="s">
        <v>78</v>
      </c>
      <c r="B358" s="4">
        <v>9140</v>
      </c>
      <c r="C358" s="4">
        <v>232524</v>
      </c>
    </row>
    <row r="359" spans="1:3" outlineLevel="1" collapsed="1" x14ac:dyDescent="0.25">
      <c r="A359" s="5" t="s">
        <v>230</v>
      </c>
      <c r="B359" s="4">
        <f>SUBTOTAL(9,B356:B358)</f>
        <v>61252</v>
      </c>
      <c r="C359" s="4">
        <f>SUBTOTAL(9,C356:C358)</f>
        <v>777395</v>
      </c>
    </row>
    <row r="360" spans="1:3" hidden="1" outlineLevel="2" x14ac:dyDescent="0.25">
      <c r="A360" s="4" t="s">
        <v>258</v>
      </c>
      <c r="B360" s="4">
        <v>901</v>
      </c>
      <c r="C360" s="4">
        <v>10879</v>
      </c>
    </row>
    <row r="361" spans="1:3" hidden="1" outlineLevel="2" x14ac:dyDescent="0.25">
      <c r="A361" s="4" t="s">
        <v>258</v>
      </c>
      <c r="B361" s="4">
        <v>162</v>
      </c>
      <c r="C361" s="4">
        <v>2386</v>
      </c>
    </row>
    <row r="362" spans="1:3" outlineLevel="1" collapsed="1" x14ac:dyDescent="0.25">
      <c r="A362" s="5" t="s">
        <v>266</v>
      </c>
      <c r="B362" s="4">
        <f>SUBTOTAL(9,B360:B361)</f>
        <v>1063</v>
      </c>
      <c r="C362" s="4">
        <f>SUBTOTAL(9,C360:C361)</f>
        <v>13265</v>
      </c>
    </row>
    <row r="363" spans="1:3" hidden="1" outlineLevel="2" x14ac:dyDescent="0.25">
      <c r="A363" s="4" t="s">
        <v>25</v>
      </c>
      <c r="B363" s="4">
        <v>114</v>
      </c>
      <c r="C363" s="4">
        <v>1116</v>
      </c>
    </row>
    <row r="364" spans="1:3" hidden="1" outlineLevel="2" x14ac:dyDescent="0.25">
      <c r="A364" s="4" t="s">
        <v>25</v>
      </c>
      <c r="B364" s="4">
        <v>360</v>
      </c>
      <c r="C364" s="4">
        <v>3353</v>
      </c>
    </row>
    <row r="365" spans="1:3" hidden="1" outlineLevel="2" x14ac:dyDescent="0.25">
      <c r="A365" s="4" t="s">
        <v>25</v>
      </c>
      <c r="B365" s="4">
        <v>3681</v>
      </c>
      <c r="C365" s="4">
        <v>13652</v>
      </c>
    </row>
    <row r="366" spans="1:3" hidden="1" outlineLevel="2" x14ac:dyDescent="0.25">
      <c r="A366" s="4" t="s">
        <v>25</v>
      </c>
      <c r="B366" s="4">
        <v>9095</v>
      </c>
      <c r="C366" s="4">
        <v>32238</v>
      </c>
    </row>
    <row r="367" spans="1:3" hidden="1" outlineLevel="2" x14ac:dyDescent="0.25">
      <c r="A367" s="4" t="s">
        <v>25</v>
      </c>
      <c r="B367" s="4">
        <v>1545</v>
      </c>
      <c r="C367" s="4">
        <v>14946</v>
      </c>
    </row>
    <row r="368" spans="1:3" hidden="1" outlineLevel="2" x14ac:dyDescent="0.25">
      <c r="A368" s="4" t="s">
        <v>25</v>
      </c>
      <c r="B368" s="4">
        <v>3420</v>
      </c>
      <c r="C368" s="4">
        <v>26686</v>
      </c>
    </row>
    <row r="369" spans="1:3" hidden="1" outlineLevel="2" x14ac:dyDescent="0.25">
      <c r="A369" s="4" t="s">
        <v>25</v>
      </c>
      <c r="B369" s="4">
        <v>40</v>
      </c>
      <c r="C369" s="4">
        <v>1378</v>
      </c>
    </row>
    <row r="370" spans="1:3" outlineLevel="1" collapsed="1" x14ac:dyDescent="0.25">
      <c r="A370" s="5" t="s">
        <v>231</v>
      </c>
      <c r="B370" s="4">
        <f>SUBTOTAL(9,B363:B369)</f>
        <v>18255</v>
      </c>
      <c r="C370" s="4">
        <f>SUBTOTAL(9,C363:C369)</f>
        <v>93369</v>
      </c>
    </row>
    <row r="371" spans="1:3" hidden="1" outlineLevel="2" x14ac:dyDescent="0.25">
      <c r="A371" s="4" t="s">
        <v>296</v>
      </c>
      <c r="B371" s="4">
        <v>2700</v>
      </c>
      <c r="C371" s="4">
        <v>30394</v>
      </c>
    </row>
    <row r="372" spans="1:3" hidden="1" outlineLevel="2" x14ac:dyDescent="0.25">
      <c r="A372" s="4" t="s">
        <v>296</v>
      </c>
      <c r="B372" s="4">
        <v>900</v>
      </c>
      <c r="C372" s="4">
        <v>13753</v>
      </c>
    </row>
    <row r="373" spans="1:3" outlineLevel="1" collapsed="1" x14ac:dyDescent="0.25">
      <c r="A373" s="5" t="s">
        <v>300</v>
      </c>
      <c r="B373" s="4">
        <f>SUBTOTAL(9,B371:B372)</f>
        <v>3600</v>
      </c>
      <c r="C373" s="4">
        <f>SUBTOTAL(9,C371:C372)</f>
        <v>44147</v>
      </c>
    </row>
    <row r="374" spans="1:3" hidden="1" outlineLevel="2" x14ac:dyDescent="0.25">
      <c r="A374" s="4" t="s">
        <v>37</v>
      </c>
      <c r="B374" s="4">
        <v>35717</v>
      </c>
      <c r="C374" s="4">
        <v>283243</v>
      </c>
    </row>
    <row r="375" spans="1:3" hidden="1" outlineLevel="2" x14ac:dyDescent="0.25">
      <c r="A375" s="4" t="s">
        <v>37</v>
      </c>
      <c r="B375" s="4">
        <v>13028</v>
      </c>
      <c r="C375" s="4">
        <v>112083</v>
      </c>
    </row>
    <row r="376" spans="1:3" outlineLevel="1" collapsed="1" x14ac:dyDescent="0.25">
      <c r="A376" s="5" t="s">
        <v>232</v>
      </c>
      <c r="B376" s="4">
        <f>SUBTOTAL(9,B374:B375)</f>
        <v>48745</v>
      </c>
      <c r="C376" s="4">
        <f>SUBTOTAL(9,C374:C375)</f>
        <v>395326</v>
      </c>
    </row>
    <row r="377" spans="1:3" hidden="1" outlineLevel="2" x14ac:dyDescent="0.25">
      <c r="A377" s="4" t="s">
        <v>26</v>
      </c>
      <c r="B377" s="4">
        <v>293</v>
      </c>
      <c r="C377" s="4">
        <v>3976</v>
      </c>
    </row>
    <row r="378" spans="1:3" hidden="1" outlineLevel="2" x14ac:dyDescent="0.25">
      <c r="A378" s="4" t="s">
        <v>26</v>
      </c>
      <c r="B378" s="4">
        <v>1188</v>
      </c>
      <c r="C378" s="4">
        <v>17105</v>
      </c>
    </row>
    <row r="379" spans="1:3" hidden="1" outlineLevel="2" x14ac:dyDescent="0.25">
      <c r="A379" s="4" t="s">
        <v>26</v>
      </c>
      <c r="B379" s="4">
        <v>100076</v>
      </c>
      <c r="C379" s="4">
        <v>1052951</v>
      </c>
    </row>
    <row r="380" spans="1:3" hidden="1" outlineLevel="2" x14ac:dyDescent="0.25">
      <c r="A380" s="4" t="s">
        <v>26</v>
      </c>
      <c r="B380" s="4">
        <v>14830</v>
      </c>
      <c r="C380" s="4">
        <v>195026</v>
      </c>
    </row>
    <row r="381" spans="1:3" outlineLevel="1" collapsed="1" x14ac:dyDescent="0.25">
      <c r="A381" s="5" t="s">
        <v>233</v>
      </c>
      <c r="B381" s="4">
        <f>SUBTOTAL(9,B377:B380)</f>
        <v>116387</v>
      </c>
      <c r="C381" s="4">
        <f>SUBTOTAL(9,C377:C380)</f>
        <v>1269058</v>
      </c>
    </row>
    <row r="382" spans="1:3" hidden="1" outlineLevel="2" x14ac:dyDescent="0.25">
      <c r="A382" s="4" t="s">
        <v>27</v>
      </c>
      <c r="B382" s="4">
        <v>15322</v>
      </c>
      <c r="C382" s="4">
        <v>188722</v>
      </c>
    </row>
    <row r="383" spans="1:3" hidden="1" outlineLevel="2" x14ac:dyDescent="0.25">
      <c r="A383" s="4" t="s">
        <v>27</v>
      </c>
      <c r="B383" s="4">
        <v>71724</v>
      </c>
      <c r="C383" s="4">
        <v>699899</v>
      </c>
    </row>
    <row r="384" spans="1:3" hidden="1" outlineLevel="2" x14ac:dyDescent="0.25">
      <c r="A384" s="4" t="s">
        <v>27</v>
      </c>
      <c r="B384" s="4">
        <v>1692</v>
      </c>
      <c r="C384" s="4">
        <v>39072</v>
      </c>
    </row>
    <row r="385" spans="1:3" hidden="1" outlineLevel="2" x14ac:dyDescent="0.25">
      <c r="A385" s="4" t="s">
        <v>27</v>
      </c>
      <c r="B385" s="4">
        <v>0</v>
      </c>
      <c r="C385" s="4">
        <v>48</v>
      </c>
    </row>
    <row r="386" spans="1:3" hidden="1" outlineLevel="2" x14ac:dyDescent="0.25">
      <c r="A386" s="4" t="s">
        <v>27</v>
      </c>
      <c r="B386" s="4">
        <v>16301672</v>
      </c>
      <c r="C386" s="4">
        <v>126083155</v>
      </c>
    </row>
    <row r="387" spans="1:3" hidden="1" outlineLevel="2" x14ac:dyDescent="0.25">
      <c r="A387" s="4" t="s">
        <v>27</v>
      </c>
      <c r="B387" s="4">
        <v>17504</v>
      </c>
      <c r="C387" s="4">
        <v>198255</v>
      </c>
    </row>
    <row r="388" spans="1:3" hidden="1" outlineLevel="2" x14ac:dyDescent="0.25">
      <c r="A388" s="4" t="s">
        <v>27</v>
      </c>
      <c r="B388" s="4">
        <v>1424279</v>
      </c>
      <c r="C388" s="4">
        <v>16122901</v>
      </c>
    </row>
    <row r="389" spans="1:3" hidden="1" outlineLevel="2" x14ac:dyDescent="0.25">
      <c r="A389" s="4" t="s">
        <v>27</v>
      </c>
      <c r="B389" s="4">
        <v>1242</v>
      </c>
      <c r="C389" s="4">
        <v>81274</v>
      </c>
    </row>
    <row r="390" spans="1:3" hidden="1" outlineLevel="2" x14ac:dyDescent="0.25">
      <c r="A390" s="4" t="s">
        <v>27</v>
      </c>
      <c r="B390" s="4">
        <v>625826</v>
      </c>
      <c r="C390" s="4">
        <v>2220549</v>
      </c>
    </row>
    <row r="391" spans="1:3" hidden="1" outlineLevel="2" x14ac:dyDescent="0.25">
      <c r="A391" s="4" t="s">
        <v>27</v>
      </c>
      <c r="B391" s="4">
        <v>606</v>
      </c>
      <c r="C391" s="4">
        <v>30285</v>
      </c>
    </row>
    <row r="392" spans="1:3" hidden="1" outlineLevel="2" x14ac:dyDescent="0.25">
      <c r="A392" s="4" t="s">
        <v>27</v>
      </c>
      <c r="B392" s="4">
        <v>30</v>
      </c>
      <c r="C392" s="4">
        <v>763</v>
      </c>
    </row>
    <row r="393" spans="1:3" hidden="1" outlineLevel="2" x14ac:dyDescent="0.25">
      <c r="A393" s="4" t="s">
        <v>27</v>
      </c>
      <c r="B393" s="4">
        <v>233750</v>
      </c>
      <c r="C393" s="4">
        <v>880848</v>
      </c>
    </row>
    <row r="394" spans="1:3" hidden="1" outlineLevel="2" x14ac:dyDescent="0.25">
      <c r="A394" s="4" t="s">
        <v>27</v>
      </c>
      <c r="B394" s="4">
        <v>48000</v>
      </c>
      <c r="C394" s="4">
        <v>292800</v>
      </c>
    </row>
    <row r="395" spans="1:3" hidden="1" outlineLevel="2" x14ac:dyDescent="0.25">
      <c r="A395" s="4" t="s">
        <v>27</v>
      </c>
      <c r="B395" s="4">
        <v>24503184</v>
      </c>
      <c r="C395" s="4">
        <v>91854825</v>
      </c>
    </row>
    <row r="396" spans="1:3" hidden="1" outlineLevel="2" x14ac:dyDescent="0.25">
      <c r="A396" s="4" t="s">
        <v>27</v>
      </c>
      <c r="B396" s="4">
        <v>1802878</v>
      </c>
      <c r="C396" s="4">
        <v>6619075</v>
      </c>
    </row>
    <row r="397" spans="1:3" outlineLevel="1" collapsed="1" x14ac:dyDescent="0.25">
      <c r="A397" s="5" t="s">
        <v>234</v>
      </c>
      <c r="B397" s="4">
        <f>SUBTOTAL(9,B382:B396)</f>
        <v>45047709</v>
      </c>
      <c r="C397" s="4">
        <f>SUBTOTAL(9,C382:C396)</f>
        <v>245312471</v>
      </c>
    </row>
    <row r="398" spans="1:3" hidden="1" outlineLevel="2" x14ac:dyDescent="0.25">
      <c r="A398" s="4" t="s">
        <v>7</v>
      </c>
      <c r="B398" s="4">
        <v>14</v>
      </c>
      <c r="C398" s="4">
        <v>421</v>
      </c>
    </row>
    <row r="399" spans="1:3" hidden="1" outlineLevel="2" x14ac:dyDescent="0.25">
      <c r="A399" s="4" t="s">
        <v>7</v>
      </c>
      <c r="B399" s="4">
        <v>72000</v>
      </c>
      <c r="C399" s="4">
        <v>309600</v>
      </c>
    </row>
    <row r="400" spans="1:3" hidden="1" outlineLevel="2" x14ac:dyDescent="0.25">
      <c r="A400" s="4" t="s">
        <v>7</v>
      </c>
      <c r="B400" s="4">
        <v>150884</v>
      </c>
      <c r="C400" s="4">
        <v>1658848</v>
      </c>
    </row>
    <row r="401" spans="1:3" hidden="1" outlineLevel="2" x14ac:dyDescent="0.25">
      <c r="A401" s="4" t="s">
        <v>7</v>
      </c>
      <c r="B401" s="4">
        <v>64277</v>
      </c>
      <c r="C401" s="4">
        <v>533273</v>
      </c>
    </row>
    <row r="402" spans="1:3" hidden="1" outlineLevel="2" x14ac:dyDescent="0.25">
      <c r="A402" s="4" t="s">
        <v>7</v>
      </c>
      <c r="B402" s="4">
        <v>548</v>
      </c>
      <c r="C402" s="4">
        <v>28664</v>
      </c>
    </row>
    <row r="403" spans="1:3" hidden="1" outlineLevel="2" x14ac:dyDescent="0.25">
      <c r="A403" s="4" t="s">
        <v>7</v>
      </c>
      <c r="B403" s="4">
        <v>23050155</v>
      </c>
      <c r="C403" s="4">
        <v>201066279</v>
      </c>
    </row>
    <row r="404" spans="1:3" hidden="1" outlineLevel="2" x14ac:dyDescent="0.25">
      <c r="A404" s="4" t="s">
        <v>7</v>
      </c>
      <c r="B404" s="4">
        <v>972</v>
      </c>
      <c r="C404" s="4">
        <v>9263</v>
      </c>
    </row>
    <row r="405" spans="1:3" hidden="1" outlineLevel="2" x14ac:dyDescent="0.25">
      <c r="A405" s="4" t="s">
        <v>7</v>
      </c>
      <c r="B405" s="4">
        <v>967525</v>
      </c>
      <c r="C405" s="4">
        <v>11514231</v>
      </c>
    </row>
    <row r="406" spans="1:3" hidden="1" outlineLevel="2" x14ac:dyDescent="0.25">
      <c r="A406" s="4" t="s">
        <v>7</v>
      </c>
      <c r="B406" s="4">
        <v>48000</v>
      </c>
      <c r="C406" s="4">
        <v>203040</v>
      </c>
    </row>
    <row r="407" spans="1:3" hidden="1" outlineLevel="2" x14ac:dyDescent="0.25">
      <c r="A407" s="4" t="s">
        <v>7</v>
      </c>
      <c r="B407" s="4">
        <v>2100</v>
      </c>
      <c r="C407" s="4">
        <v>16800</v>
      </c>
    </row>
    <row r="408" spans="1:3" hidden="1" outlineLevel="2" x14ac:dyDescent="0.25">
      <c r="A408" s="4" t="s">
        <v>7</v>
      </c>
      <c r="B408" s="4">
        <v>24000</v>
      </c>
      <c r="C408" s="4">
        <v>93600</v>
      </c>
    </row>
    <row r="409" spans="1:3" hidden="1" outlineLevel="2" x14ac:dyDescent="0.25">
      <c r="A409" s="4" t="s">
        <v>7</v>
      </c>
      <c r="B409" s="4">
        <v>5579376</v>
      </c>
      <c r="C409" s="4">
        <v>20618254</v>
      </c>
    </row>
    <row r="410" spans="1:3" hidden="1" outlineLevel="2" x14ac:dyDescent="0.25">
      <c r="A410" s="4" t="s">
        <v>7</v>
      </c>
      <c r="B410" s="4">
        <v>1511592</v>
      </c>
      <c r="C410" s="4">
        <v>9210254</v>
      </c>
    </row>
    <row r="411" spans="1:3" hidden="1" outlineLevel="2" x14ac:dyDescent="0.25">
      <c r="A411" s="4" t="s">
        <v>7</v>
      </c>
      <c r="B411" s="4">
        <v>2000</v>
      </c>
      <c r="C411" s="4">
        <v>9336</v>
      </c>
    </row>
    <row r="412" spans="1:3" outlineLevel="1" collapsed="1" x14ac:dyDescent="0.25">
      <c r="A412" s="5" t="s">
        <v>235</v>
      </c>
      <c r="B412" s="4">
        <f>SUBTOTAL(9,B398:B411)</f>
        <v>31473443</v>
      </c>
      <c r="C412" s="4">
        <f>SUBTOTAL(9,C398:C411)</f>
        <v>245271863</v>
      </c>
    </row>
    <row r="413" spans="1:3" hidden="1" outlineLevel="2" x14ac:dyDescent="0.25">
      <c r="A413" s="4" t="s">
        <v>79</v>
      </c>
      <c r="B413" s="4">
        <v>612</v>
      </c>
      <c r="C413" s="4">
        <v>5442</v>
      </c>
    </row>
    <row r="414" spans="1:3" hidden="1" outlineLevel="2" x14ac:dyDescent="0.25">
      <c r="A414" s="4" t="s">
        <v>79</v>
      </c>
      <c r="B414" s="4">
        <v>396</v>
      </c>
      <c r="C414" s="4">
        <v>3948</v>
      </c>
    </row>
    <row r="415" spans="1:3" outlineLevel="1" collapsed="1" x14ac:dyDescent="0.25">
      <c r="A415" s="5" t="s">
        <v>236</v>
      </c>
      <c r="B415" s="4">
        <f>SUBTOTAL(9,B413:B414)</f>
        <v>1008</v>
      </c>
      <c r="C415" s="4">
        <f>SUBTOTAL(9,C413:C414)</f>
        <v>9390</v>
      </c>
    </row>
    <row r="416" spans="1:3" hidden="1" outlineLevel="2" x14ac:dyDescent="0.25">
      <c r="A416" s="4" t="s">
        <v>28</v>
      </c>
      <c r="B416" s="4">
        <v>1373</v>
      </c>
      <c r="C416" s="4">
        <v>13034</v>
      </c>
    </row>
    <row r="417" spans="1:3" hidden="1" outlineLevel="2" x14ac:dyDescent="0.25">
      <c r="A417" s="4" t="s">
        <v>28</v>
      </c>
      <c r="B417" s="4">
        <v>868</v>
      </c>
      <c r="C417" s="4">
        <v>11631</v>
      </c>
    </row>
    <row r="418" spans="1:3" outlineLevel="1" collapsed="1" x14ac:dyDescent="0.25">
      <c r="A418" s="5" t="s">
        <v>238</v>
      </c>
      <c r="B418" s="4">
        <f>SUBTOTAL(9,B416:B417)</f>
        <v>2241</v>
      </c>
      <c r="C418" s="4">
        <f>SUBTOTAL(9,C416:C417)</f>
        <v>24665</v>
      </c>
    </row>
    <row r="419" spans="1:3" hidden="1" outlineLevel="2" x14ac:dyDescent="0.25">
      <c r="A419" s="4" t="s">
        <v>8</v>
      </c>
      <c r="B419" s="4">
        <v>9</v>
      </c>
      <c r="C419" s="4">
        <v>259</v>
      </c>
    </row>
    <row r="420" spans="1:3" hidden="1" outlineLevel="2" x14ac:dyDescent="0.25">
      <c r="A420" s="4" t="s">
        <v>8</v>
      </c>
      <c r="B420" s="4">
        <v>15474</v>
      </c>
      <c r="C420" s="4">
        <v>165544</v>
      </c>
    </row>
    <row r="421" spans="1:3" hidden="1" outlineLevel="2" x14ac:dyDescent="0.25">
      <c r="A421" s="4" t="s">
        <v>8</v>
      </c>
      <c r="B421" s="4">
        <v>3994</v>
      </c>
      <c r="C421" s="4">
        <v>41914</v>
      </c>
    </row>
    <row r="422" spans="1:3" outlineLevel="1" collapsed="1" x14ac:dyDescent="0.25">
      <c r="A422" s="5" t="s">
        <v>239</v>
      </c>
      <c r="B422" s="4">
        <f>SUBTOTAL(9,B419:B421)</f>
        <v>19477</v>
      </c>
      <c r="C422" s="4">
        <f>SUBTOTAL(9,C419:C421)</f>
        <v>207717</v>
      </c>
    </row>
    <row r="423" spans="1:3" hidden="1" outlineLevel="2" x14ac:dyDescent="0.25">
      <c r="A423" s="4" t="s">
        <v>355</v>
      </c>
      <c r="B423" s="4">
        <v>7245</v>
      </c>
      <c r="C423" s="4">
        <v>98747</v>
      </c>
    </row>
    <row r="424" spans="1:3" hidden="1" outlineLevel="2" x14ac:dyDescent="0.25">
      <c r="A424" s="4" t="s">
        <v>355</v>
      </c>
      <c r="B424" s="4">
        <v>990</v>
      </c>
      <c r="C424" s="4">
        <v>15817</v>
      </c>
    </row>
    <row r="425" spans="1:3" outlineLevel="1" collapsed="1" x14ac:dyDescent="0.25">
      <c r="A425" s="5" t="s">
        <v>356</v>
      </c>
      <c r="B425" s="4">
        <f>SUBTOTAL(9,B423:B424)</f>
        <v>8235</v>
      </c>
      <c r="C425" s="4">
        <f>SUBTOTAL(9,C423:C424)</f>
        <v>114564</v>
      </c>
    </row>
    <row r="426" spans="1:3" x14ac:dyDescent="0.25">
      <c r="A426" s="5" t="s">
        <v>240</v>
      </c>
      <c r="B426" s="4">
        <f>SUBTOTAL(9,B2:B424)</f>
        <v>141444717</v>
      </c>
      <c r="C426" s="4">
        <f>SUBTOTAL(9,C2:C424)</f>
        <v>900127467</v>
      </c>
    </row>
    <row r="427" spans="1:3" x14ac:dyDescent="0.25">
      <c r="A427" s="4"/>
      <c r="B427" s="4"/>
      <c r="C427" s="4"/>
    </row>
    <row r="428" spans="1:3" x14ac:dyDescent="0.25">
      <c r="A428" s="4"/>
      <c r="B428" s="4"/>
      <c r="C428" s="4"/>
    </row>
    <row r="429" spans="1:3" x14ac:dyDescent="0.25">
      <c r="A429" s="4"/>
      <c r="B429" s="4"/>
      <c r="C429" s="4"/>
    </row>
    <row r="430" spans="1:3" x14ac:dyDescent="0.25">
      <c r="A430" s="4"/>
      <c r="B430" s="4"/>
      <c r="C430" s="4"/>
    </row>
  </sheetData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48AC8-5B55-4667-9EAF-7F47B42D6EFA}">
  <dimension ref="A1:C82"/>
  <sheetViews>
    <sheetView topLeftCell="A48" workbookViewId="0">
      <selection activeCell="C2" sqref="C2:C82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87</v>
      </c>
      <c r="B2">
        <v>45047709</v>
      </c>
      <c r="C2">
        <v>245312471</v>
      </c>
    </row>
    <row r="3" spans="1:3" x14ac:dyDescent="0.25">
      <c r="A3" t="s">
        <v>86</v>
      </c>
      <c r="B3">
        <v>31473443</v>
      </c>
      <c r="C3">
        <v>245271863</v>
      </c>
    </row>
    <row r="4" spans="1:3" x14ac:dyDescent="0.25">
      <c r="A4" t="s">
        <v>88</v>
      </c>
      <c r="B4">
        <v>36528411</v>
      </c>
      <c r="C4">
        <v>198894615</v>
      </c>
    </row>
    <row r="5" spans="1:3" x14ac:dyDescent="0.25">
      <c r="A5" t="s">
        <v>89</v>
      </c>
      <c r="B5">
        <v>5174964</v>
      </c>
      <c r="C5">
        <v>53775932</v>
      </c>
    </row>
    <row r="6" spans="1:3" x14ac:dyDescent="0.25">
      <c r="A6" t="s">
        <v>90</v>
      </c>
      <c r="B6">
        <v>6870558</v>
      </c>
      <c r="C6">
        <v>27074881</v>
      </c>
    </row>
    <row r="7" spans="1:3" x14ac:dyDescent="0.25">
      <c r="A7" t="s">
        <v>99</v>
      </c>
      <c r="B7">
        <v>3776014</v>
      </c>
      <c r="C7">
        <v>18455696</v>
      </c>
    </row>
    <row r="8" spans="1:3" x14ac:dyDescent="0.25">
      <c r="A8" t="s">
        <v>93</v>
      </c>
      <c r="B8">
        <v>1890011</v>
      </c>
      <c r="C8">
        <v>17780630</v>
      </c>
    </row>
    <row r="9" spans="1:3" x14ac:dyDescent="0.25">
      <c r="A9" t="s">
        <v>92</v>
      </c>
      <c r="B9">
        <v>1446987</v>
      </c>
      <c r="C9">
        <v>11456021</v>
      </c>
    </row>
    <row r="10" spans="1:3" x14ac:dyDescent="0.25">
      <c r="A10" t="s">
        <v>91</v>
      </c>
      <c r="B10">
        <v>878240</v>
      </c>
      <c r="C10">
        <v>11305251</v>
      </c>
    </row>
    <row r="11" spans="1:3" x14ac:dyDescent="0.25">
      <c r="A11" t="s">
        <v>95</v>
      </c>
      <c r="B11">
        <v>1030496</v>
      </c>
      <c r="C11">
        <v>7835491</v>
      </c>
    </row>
    <row r="12" spans="1:3" x14ac:dyDescent="0.25">
      <c r="A12" t="s">
        <v>101</v>
      </c>
      <c r="B12">
        <v>542837</v>
      </c>
      <c r="C12">
        <v>7358986</v>
      </c>
    </row>
    <row r="13" spans="1:3" x14ac:dyDescent="0.25">
      <c r="A13" t="s">
        <v>107</v>
      </c>
      <c r="B13">
        <v>871516</v>
      </c>
      <c r="C13">
        <v>6721539</v>
      </c>
    </row>
    <row r="14" spans="1:3" x14ac:dyDescent="0.25">
      <c r="A14" t="s">
        <v>94</v>
      </c>
      <c r="B14">
        <v>426552</v>
      </c>
      <c r="C14">
        <v>6270642</v>
      </c>
    </row>
    <row r="15" spans="1:3" x14ac:dyDescent="0.25">
      <c r="A15" t="s">
        <v>98</v>
      </c>
      <c r="B15">
        <v>545617</v>
      </c>
      <c r="C15">
        <v>5746441</v>
      </c>
    </row>
    <row r="16" spans="1:3" x14ac:dyDescent="0.25">
      <c r="A16" t="s">
        <v>121</v>
      </c>
      <c r="B16">
        <v>428260</v>
      </c>
      <c r="C16">
        <v>4907593</v>
      </c>
    </row>
    <row r="17" spans="1:3" x14ac:dyDescent="0.25">
      <c r="A17" t="s">
        <v>97</v>
      </c>
      <c r="B17">
        <v>753156</v>
      </c>
      <c r="C17">
        <v>4576668</v>
      </c>
    </row>
    <row r="18" spans="1:3" x14ac:dyDescent="0.25">
      <c r="A18" t="s">
        <v>100</v>
      </c>
      <c r="B18">
        <v>474484</v>
      </c>
      <c r="C18">
        <v>4166027</v>
      </c>
    </row>
    <row r="19" spans="1:3" x14ac:dyDescent="0.25">
      <c r="A19" t="s">
        <v>127</v>
      </c>
      <c r="B19">
        <v>419180</v>
      </c>
      <c r="C19">
        <v>2448674</v>
      </c>
    </row>
    <row r="20" spans="1:3" x14ac:dyDescent="0.25">
      <c r="A20" t="s">
        <v>96</v>
      </c>
      <c r="B20">
        <v>449959</v>
      </c>
      <c r="C20">
        <v>2415657</v>
      </c>
    </row>
    <row r="21" spans="1:3" x14ac:dyDescent="0.25">
      <c r="A21" t="s">
        <v>115</v>
      </c>
      <c r="B21">
        <v>348871</v>
      </c>
      <c r="C21">
        <v>2081759</v>
      </c>
    </row>
    <row r="22" spans="1:3" x14ac:dyDescent="0.25">
      <c r="A22" t="s">
        <v>110</v>
      </c>
      <c r="B22">
        <v>458689</v>
      </c>
      <c r="C22">
        <v>1753682</v>
      </c>
    </row>
    <row r="23" spans="1:3" x14ac:dyDescent="0.25">
      <c r="A23" t="s">
        <v>106</v>
      </c>
      <c r="B23">
        <v>154423</v>
      </c>
      <c r="C23">
        <v>1546358</v>
      </c>
    </row>
    <row r="24" spans="1:3" x14ac:dyDescent="0.25">
      <c r="A24" t="s">
        <v>103</v>
      </c>
      <c r="B24">
        <v>192998</v>
      </c>
      <c r="C24">
        <v>1459650</v>
      </c>
    </row>
    <row r="25" spans="1:3" x14ac:dyDescent="0.25">
      <c r="A25" t="s">
        <v>113</v>
      </c>
      <c r="B25">
        <v>165345</v>
      </c>
      <c r="C25">
        <v>1450297</v>
      </c>
    </row>
    <row r="26" spans="1:3" x14ac:dyDescent="0.25">
      <c r="A26" t="s">
        <v>118</v>
      </c>
      <c r="B26">
        <v>255599</v>
      </c>
      <c r="C26">
        <v>1419699</v>
      </c>
    </row>
    <row r="27" spans="1:3" x14ac:dyDescent="0.25">
      <c r="A27" t="s">
        <v>102</v>
      </c>
      <c r="B27">
        <v>116387</v>
      </c>
      <c r="C27">
        <v>1269058</v>
      </c>
    </row>
    <row r="28" spans="1:3" x14ac:dyDescent="0.25">
      <c r="A28" t="s">
        <v>133</v>
      </c>
      <c r="B28">
        <v>64621</v>
      </c>
      <c r="C28">
        <v>871083</v>
      </c>
    </row>
    <row r="29" spans="1:3" x14ac:dyDescent="0.25">
      <c r="A29" t="s">
        <v>104</v>
      </c>
      <c r="B29">
        <v>61252</v>
      </c>
      <c r="C29">
        <v>777395</v>
      </c>
    </row>
    <row r="30" spans="1:3" x14ac:dyDescent="0.25">
      <c r="A30" t="s">
        <v>123</v>
      </c>
      <c r="B30">
        <v>78930</v>
      </c>
      <c r="C30">
        <v>561454</v>
      </c>
    </row>
    <row r="31" spans="1:3" x14ac:dyDescent="0.25">
      <c r="A31" t="s">
        <v>360</v>
      </c>
      <c r="B31">
        <v>54666</v>
      </c>
      <c r="C31">
        <v>482958</v>
      </c>
    </row>
    <row r="32" spans="1:3" x14ac:dyDescent="0.25">
      <c r="A32" t="s">
        <v>105</v>
      </c>
      <c r="B32">
        <v>48745</v>
      </c>
      <c r="C32">
        <v>395326</v>
      </c>
    </row>
    <row r="33" spans="1:3" x14ac:dyDescent="0.25">
      <c r="A33" t="s">
        <v>150</v>
      </c>
      <c r="B33">
        <v>35982</v>
      </c>
      <c r="C33">
        <v>393291</v>
      </c>
    </row>
    <row r="34" spans="1:3" x14ac:dyDescent="0.25">
      <c r="A34" t="s">
        <v>119</v>
      </c>
      <c r="B34">
        <v>21825</v>
      </c>
      <c r="C34">
        <v>274176</v>
      </c>
    </row>
    <row r="35" spans="1:3" x14ac:dyDescent="0.25">
      <c r="A35" t="s">
        <v>289</v>
      </c>
      <c r="B35">
        <v>32258</v>
      </c>
      <c r="C35">
        <v>262659</v>
      </c>
    </row>
    <row r="36" spans="1:3" x14ac:dyDescent="0.25">
      <c r="A36" t="s">
        <v>141</v>
      </c>
      <c r="B36">
        <v>21692</v>
      </c>
      <c r="C36">
        <v>238029</v>
      </c>
    </row>
    <row r="37" spans="1:3" x14ac:dyDescent="0.25">
      <c r="A37" t="s">
        <v>246</v>
      </c>
      <c r="B37">
        <v>22950</v>
      </c>
      <c r="C37">
        <v>211626</v>
      </c>
    </row>
    <row r="38" spans="1:3" x14ac:dyDescent="0.25">
      <c r="A38" t="s">
        <v>112</v>
      </c>
      <c r="B38">
        <v>19477</v>
      </c>
      <c r="C38">
        <v>207717</v>
      </c>
    </row>
    <row r="39" spans="1:3" x14ac:dyDescent="0.25">
      <c r="A39" t="s">
        <v>125</v>
      </c>
      <c r="B39">
        <v>18635</v>
      </c>
      <c r="C39">
        <v>183522</v>
      </c>
    </row>
    <row r="40" spans="1:3" x14ac:dyDescent="0.25">
      <c r="A40" t="s">
        <v>117</v>
      </c>
      <c r="B40">
        <v>20332</v>
      </c>
      <c r="C40">
        <v>166696</v>
      </c>
    </row>
    <row r="41" spans="1:3" x14ac:dyDescent="0.25">
      <c r="A41" t="s">
        <v>303</v>
      </c>
      <c r="B41">
        <v>14862</v>
      </c>
      <c r="C41">
        <v>160896</v>
      </c>
    </row>
    <row r="42" spans="1:3" x14ac:dyDescent="0.25">
      <c r="A42" t="s">
        <v>268</v>
      </c>
      <c r="B42">
        <v>16378</v>
      </c>
      <c r="C42">
        <v>158745</v>
      </c>
    </row>
    <row r="43" spans="1:3" x14ac:dyDescent="0.25">
      <c r="A43" t="s">
        <v>129</v>
      </c>
      <c r="B43">
        <v>13959</v>
      </c>
      <c r="C43">
        <v>151453</v>
      </c>
    </row>
    <row r="44" spans="1:3" x14ac:dyDescent="0.25">
      <c r="A44" t="s">
        <v>357</v>
      </c>
      <c r="B44">
        <v>8235</v>
      </c>
      <c r="C44">
        <v>114564</v>
      </c>
    </row>
    <row r="45" spans="1:3" x14ac:dyDescent="0.25">
      <c r="A45" t="s">
        <v>291</v>
      </c>
      <c r="B45">
        <v>8100</v>
      </c>
      <c r="C45">
        <v>112925</v>
      </c>
    </row>
    <row r="46" spans="1:3" x14ac:dyDescent="0.25">
      <c r="A46" t="s">
        <v>314</v>
      </c>
      <c r="B46">
        <v>15039</v>
      </c>
      <c r="C46">
        <v>112416</v>
      </c>
    </row>
    <row r="47" spans="1:3" x14ac:dyDescent="0.25">
      <c r="A47" t="s">
        <v>126</v>
      </c>
      <c r="B47">
        <v>11435</v>
      </c>
      <c r="C47">
        <v>100667</v>
      </c>
    </row>
    <row r="48" spans="1:3" x14ac:dyDescent="0.25">
      <c r="A48" t="s">
        <v>122</v>
      </c>
      <c r="B48">
        <v>3357</v>
      </c>
      <c r="C48">
        <v>99390</v>
      </c>
    </row>
    <row r="49" spans="1:3" x14ac:dyDescent="0.25">
      <c r="A49" t="s">
        <v>292</v>
      </c>
      <c r="B49">
        <v>7110</v>
      </c>
      <c r="C49">
        <v>98342</v>
      </c>
    </row>
    <row r="50" spans="1:3" x14ac:dyDescent="0.25">
      <c r="A50" t="s">
        <v>148</v>
      </c>
      <c r="B50">
        <v>5378</v>
      </c>
      <c r="C50">
        <v>97970</v>
      </c>
    </row>
    <row r="51" spans="1:3" x14ac:dyDescent="0.25">
      <c r="A51" t="s">
        <v>120</v>
      </c>
      <c r="B51">
        <v>10350</v>
      </c>
      <c r="C51">
        <v>94084</v>
      </c>
    </row>
    <row r="52" spans="1:3" x14ac:dyDescent="0.25">
      <c r="A52" t="s">
        <v>135</v>
      </c>
      <c r="B52">
        <v>18255</v>
      </c>
      <c r="C52">
        <v>93369</v>
      </c>
    </row>
    <row r="53" spans="1:3" x14ac:dyDescent="0.25">
      <c r="A53" t="s">
        <v>116</v>
      </c>
      <c r="B53">
        <v>9542</v>
      </c>
      <c r="C53">
        <v>90332</v>
      </c>
    </row>
    <row r="54" spans="1:3" x14ac:dyDescent="0.25">
      <c r="A54" t="s">
        <v>108</v>
      </c>
      <c r="B54">
        <v>8726</v>
      </c>
      <c r="C54">
        <v>72368</v>
      </c>
    </row>
    <row r="55" spans="1:3" x14ac:dyDescent="0.25">
      <c r="A55" t="s">
        <v>348</v>
      </c>
      <c r="B55">
        <v>7560</v>
      </c>
      <c r="C55">
        <v>60384</v>
      </c>
    </row>
    <row r="56" spans="1:3" x14ac:dyDescent="0.25">
      <c r="A56" t="s">
        <v>325</v>
      </c>
      <c r="B56">
        <v>5544</v>
      </c>
      <c r="C56">
        <v>59192</v>
      </c>
    </row>
    <row r="57" spans="1:3" x14ac:dyDescent="0.25">
      <c r="A57" t="s">
        <v>131</v>
      </c>
      <c r="B57">
        <v>4162</v>
      </c>
      <c r="C57">
        <v>54874</v>
      </c>
    </row>
    <row r="58" spans="1:3" x14ac:dyDescent="0.25">
      <c r="A58" t="s">
        <v>132</v>
      </c>
      <c r="B58">
        <v>5450</v>
      </c>
      <c r="C58">
        <v>53732</v>
      </c>
    </row>
    <row r="59" spans="1:3" x14ac:dyDescent="0.25">
      <c r="A59" t="s">
        <v>152</v>
      </c>
      <c r="B59">
        <v>5068</v>
      </c>
      <c r="C59">
        <v>53051</v>
      </c>
    </row>
    <row r="60" spans="1:3" x14ac:dyDescent="0.25">
      <c r="A60" t="s">
        <v>154</v>
      </c>
      <c r="B60">
        <v>5015</v>
      </c>
      <c r="C60">
        <v>47536</v>
      </c>
    </row>
    <row r="61" spans="1:3" x14ac:dyDescent="0.25">
      <c r="A61" t="s">
        <v>143</v>
      </c>
      <c r="B61">
        <v>5617</v>
      </c>
      <c r="C61">
        <v>46864</v>
      </c>
    </row>
    <row r="62" spans="1:3" x14ac:dyDescent="0.25">
      <c r="A62" t="s">
        <v>304</v>
      </c>
      <c r="B62">
        <v>3600</v>
      </c>
      <c r="C62">
        <v>44147</v>
      </c>
    </row>
    <row r="63" spans="1:3" x14ac:dyDescent="0.25">
      <c r="A63" t="s">
        <v>130</v>
      </c>
      <c r="B63">
        <v>4982</v>
      </c>
      <c r="C63">
        <v>44048</v>
      </c>
    </row>
    <row r="64" spans="1:3" x14ac:dyDescent="0.25">
      <c r="A64" t="s">
        <v>134</v>
      </c>
      <c r="B64">
        <v>801</v>
      </c>
      <c r="C64">
        <v>39612</v>
      </c>
    </row>
    <row r="65" spans="1:3" x14ac:dyDescent="0.25">
      <c r="A65" t="s">
        <v>145</v>
      </c>
      <c r="B65">
        <v>1955</v>
      </c>
      <c r="C65">
        <v>34909</v>
      </c>
    </row>
    <row r="66" spans="1:3" x14ac:dyDescent="0.25">
      <c r="A66" t="s">
        <v>250</v>
      </c>
      <c r="B66">
        <v>2160</v>
      </c>
      <c r="C66">
        <v>31420</v>
      </c>
    </row>
    <row r="67" spans="1:3" x14ac:dyDescent="0.25">
      <c r="A67" t="s">
        <v>245</v>
      </c>
      <c r="B67">
        <v>3549</v>
      </c>
      <c r="C67">
        <v>26900</v>
      </c>
    </row>
    <row r="68" spans="1:3" x14ac:dyDescent="0.25">
      <c r="A68" t="s">
        <v>138</v>
      </c>
      <c r="B68">
        <v>2241</v>
      </c>
      <c r="C68">
        <v>24665</v>
      </c>
    </row>
    <row r="69" spans="1:3" x14ac:dyDescent="0.25">
      <c r="A69" t="s">
        <v>111</v>
      </c>
      <c r="B69">
        <v>1486</v>
      </c>
      <c r="C69">
        <v>23255</v>
      </c>
    </row>
    <row r="70" spans="1:3" x14ac:dyDescent="0.25">
      <c r="A70" t="s">
        <v>144</v>
      </c>
      <c r="B70">
        <v>2255</v>
      </c>
      <c r="C70">
        <v>19340</v>
      </c>
    </row>
    <row r="71" spans="1:3" x14ac:dyDescent="0.25">
      <c r="A71" t="s">
        <v>293</v>
      </c>
      <c r="B71">
        <v>1512</v>
      </c>
      <c r="C71">
        <v>17004</v>
      </c>
    </row>
    <row r="72" spans="1:3" x14ac:dyDescent="0.25">
      <c r="A72" t="s">
        <v>140</v>
      </c>
      <c r="B72">
        <v>1368</v>
      </c>
      <c r="C72">
        <v>16360</v>
      </c>
    </row>
    <row r="73" spans="1:3" x14ac:dyDescent="0.25">
      <c r="A73" t="s">
        <v>270</v>
      </c>
      <c r="B73">
        <v>1485</v>
      </c>
      <c r="C73">
        <v>14752</v>
      </c>
    </row>
    <row r="74" spans="1:3" x14ac:dyDescent="0.25">
      <c r="A74" t="s">
        <v>274</v>
      </c>
      <c r="B74">
        <v>1063</v>
      </c>
      <c r="C74">
        <v>13265</v>
      </c>
    </row>
    <row r="75" spans="1:3" x14ac:dyDescent="0.25">
      <c r="A75" t="s">
        <v>273</v>
      </c>
      <c r="B75">
        <v>1098</v>
      </c>
      <c r="C75">
        <v>12648</v>
      </c>
    </row>
    <row r="76" spans="1:3" x14ac:dyDescent="0.25">
      <c r="A76" t="s">
        <v>153</v>
      </c>
      <c r="B76">
        <v>587</v>
      </c>
      <c r="C76">
        <v>12400</v>
      </c>
    </row>
    <row r="77" spans="1:3" x14ac:dyDescent="0.25">
      <c r="A77" t="s">
        <v>109</v>
      </c>
      <c r="B77">
        <v>792</v>
      </c>
      <c r="C77">
        <v>11582</v>
      </c>
    </row>
    <row r="78" spans="1:3" x14ac:dyDescent="0.25">
      <c r="A78" t="s">
        <v>251</v>
      </c>
      <c r="B78">
        <v>1008</v>
      </c>
      <c r="C78">
        <v>9390</v>
      </c>
    </row>
    <row r="79" spans="1:3" x14ac:dyDescent="0.25">
      <c r="A79" t="s">
        <v>346</v>
      </c>
      <c r="B79">
        <v>504</v>
      </c>
      <c r="C79">
        <v>8501</v>
      </c>
    </row>
    <row r="80" spans="1:3" x14ac:dyDescent="0.25">
      <c r="A80" t="s">
        <v>339</v>
      </c>
      <c r="B80">
        <v>540</v>
      </c>
      <c r="C80">
        <v>5980</v>
      </c>
    </row>
    <row r="81" spans="1:3" x14ac:dyDescent="0.25">
      <c r="A81" t="s">
        <v>155</v>
      </c>
      <c r="B81">
        <v>504</v>
      </c>
      <c r="C81">
        <v>1686</v>
      </c>
    </row>
    <row r="82" spans="1:3" x14ac:dyDescent="0.25">
      <c r="A82" t="s">
        <v>269</v>
      </c>
      <c r="B82">
        <v>14</v>
      </c>
      <c r="C82">
        <v>936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470F-E6EA-4A4F-9C75-8FC25354392C}">
  <dimension ref="A1:C403"/>
  <sheetViews>
    <sheetView workbookViewId="0">
      <selection sqref="A1:IV1 A21:IV21 A24:IV24 A27:IV27 A30:IV30 A37:IV37 A40:IV40 A43:IV43 A49:IV49 A55:IV55 A63:IV63 A65:IV65 A73:IV73 A84:IV84 A87:IV87 A90:IV90 A97:IV97 A100:IV100 A102:IV102 A105:IV105 A109:IV109 A114:IV114 A118:IV118 A128:IV128 A130:IV130 A134:IV134 A146:IV146 A148:IV148 A150:IV150 A153:IV153 A160:IV160 A163:IV163 A166:IV166 A175:IV175 A178:IV178 A181:IV181 A189:IV189 A193:IV193 A196:IV196 A200:IV200 A203:IV203 A206:IV206 A209:IV209 A212:IV212 A220:IV220 A224:IV224 A229:IV229 A235:IV235 A241:IV241 A244:IV244 A248:IV248 A251:IV251 A256:IV256 A259:IV259 A264:IV264 A267:IV267 A272:IV272 A275:IV275 A286:IV286 A289:IV289 A296:IV296 A299:IV299 A301:IV301 A305:IV305 A308:IV308 A311:IV311 A320:IV320 A324:IV324 A332:IV332 A336:IV336 A339:IV339 A347:IV347 A350:IV350 A353:IV353 A358:IV358 A374:IV374 A388:IV388 A391:IV391 A394:IV394 A398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1</v>
      </c>
      <c r="B2" s="4">
        <v>2996</v>
      </c>
      <c r="C2" s="4">
        <v>116575</v>
      </c>
    </row>
    <row r="3" spans="1:3" hidden="1" outlineLevel="2" x14ac:dyDescent="0.25">
      <c r="A3" s="4" t="s">
        <v>1</v>
      </c>
      <c r="B3" s="4">
        <v>73799</v>
      </c>
      <c r="C3" s="4">
        <v>559907</v>
      </c>
    </row>
    <row r="4" spans="1:3" hidden="1" outlineLevel="2" x14ac:dyDescent="0.25">
      <c r="A4" s="4" t="s">
        <v>1</v>
      </c>
      <c r="B4" s="4">
        <v>94152</v>
      </c>
      <c r="C4" s="4">
        <v>1243824</v>
      </c>
    </row>
    <row r="5" spans="1:3" hidden="1" outlineLevel="2" x14ac:dyDescent="0.25">
      <c r="A5" s="4" t="s">
        <v>1</v>
      </c>
      <c r="B5" s="4">
        <v>741043</v>
      </c>
      <c r="C5" s="4">
        <v>5883754</v>
      </c>
    </row>
    <row r="6" spans="1:3" hidden="1" outlineLevel="2" x14ac:dyDescent="0.25">
      <c r="A6" s="4" t="s">
        <v>1</v>
      </c>
      <c r="B6" s="4">
        <v>68</v>
      </c>
      <c r="C6" s="4">
        <v>2461</v>
      </c>
    </row>
    <row r="7" spans="1:3" hidden="1" outlineLevel="2" x14ac:dyDescent="0.25">
      <c r="A7" s="4" t="s">
        <v>1</v>
      </c>
      <c r="B7" s="4">
        <v>58</v>
      </c>
      <c r="C7" s="4">
        <v>4814</v>
      </c>
    </row>
    <row r="8" spans="1:3" hidden="1" outlineLevel="2" x14ac:dyDescent="0.25">
      <c r="A8" s="4" t="s">
        <v>1</v>
      </c>
      <c r="B8" s="4">
        <v>1</v>
      </c>
      <c r="C8" s="4">
        <v>177</v>
      </c>
    </row>
    <row r="9" spans="1:3" hidden="1" outlineLevel="2" x14ac:dyDescent="0.25">
      <c r="A9" s="4" t="s">
        <v>1</v>
      </c>
      <c r="B9" s="4">
        <v>0</v>
      </c>
      <c r="C9" s="4">
        <v>43</v>
      </c>
    </row>
    <row r="10" spans="1:3" hidden="1" outlineLevel="2" x14ac:dyDescent="0.25">
      <c r="A10" s="4" t="s">
        <v>1</v>
      </c>
      <c r="B10" s="4">
        <v>8969959</v>
      </c>
      <c r="C10" s="4">
        <v>63716101</v>
      </c>
    </row>
    <row r="11" spans="1:3" hidden="1" outlineLevel="2" x14ac:dyDescent="0.25">
      <c r="A11" s="4" t="s">
        <v>1</v>
      </c>
      <c r="B11" s="4">
        <v>13822</v>
      </c>
      <c r="C11" s="4">
        <v>134350</v>
      </c>
    </row>
    <row r="12" spans="1:3" hidden="1" outlineLevel="2" x14ac:dyDescent="0.25">
      <c r="A12" s="4" t="s">
        <v>1</v>
      </c>
      <c r="B12" s="4">
        <v>1570915</v>
      </c>
      <c r="C12" s="4">
        <v>18572601</v>
      </c>
    </row>
    <row r="13" spans="1:3" hidden="1" outlineLevel="2" x14ac:dyDescent="0.25">
      <c r="A13" s="4" t="s">
        <v>1</v>
      </c>
      <c r="B13" s="4">
        <v>3451</v>
      </c>
      <c r="C13" s="4">
        <v>54979</v>
      </c>
    </row>
    <row r="14" spans="1:3" hidden="1" outlineLevel="2" x14ac:dyDescent="0.25">
      <c r="A14" s="4" t="s">
        <v>1</v>
      </c>
      <c r="B14" s="4">
        <v>5544</v>
      </c>
      <c r="C14" s="4">
        <v>41888</v>
      </c>
    </row>
    <row r="15" spans="1:3" hidden="1" outlineLevel="2" x14ac:dyDescent="0.25">
      <c r="A15" s="4" t="s">
        <v>1</v>
      </c>
      <c r="B15" s="4">
        <v>2096</v>
      </c>
      <c r="C15" s="4">
        <v>24047</v>
      </c>
    </row>
    <row r="16" spans="1:3" hidden="1" outlineLevel="2" x14ac:dyDescent="0.25">
      <c r="A16" s="4" t="s">
        <v>1</v>
      </c>
      <c r="B16" s="4">
        <v>12</v>
      </c>
      <c r="C16" s="4">
        <v>440</v>
      </c>
    </row>
    <row r="17" spans="1:3" hidden="1" outlineLevel="2" x14ac:dyDescent="0.25">
      <c r="A17" s="4" t="s">
        <v>1</v>
      </c>
      <c r="B17" s="4">
        <v>54</v>
      </c>
      <c r="C17" s="4">
        <v>3631</v>
      </c>
    </row>
    <row r="18" spans="1:3" hidden="1" outlineLevel="2" x14ac:dyDescent="0.25">
      <c r="A18" s="4" t="s">
        <v>1</v>
      </c>
      <c r="B18" s="4">
        <v>17981672</v>
      </c>
      <c r="C18" s="4">
        <v>70397868</v>
      </c>
    </row>
    <row r="19" spans="1:3" hidden="1" outlineLevel="2" x14ac:dyDescent="0.25">
      <c r="A19" s="4" t="s">
        <v>1</v>
      </c>
      <c r="B19" s="4">
        <v>121469</v>
      </c>
      <c r="C19" s="4">
        <v>429841</v>
      </c>
    </row>
    <row r="20" spans="1:3" hidden="1" outlineLevel="2" x14ac:dyDescent="0.25">
      <c r="A20" s="4" t="s">
        <v>1</v>
      </c>
      <c r="B20" s="4">
        <v>1200</v>
      </c>
      <c r="C20" s="4">
        <v>6501</v>
      </c>
    </row>
    <row r="21" spans="1:3" outlineLevel="1" collapsed="1" x14ac:dyDescent="0.25">
      <c r="A21" s="5" t="s">
        <v>160</v>
      </c>
      <c r="B21" s="4">
        <f>SUBTOTAL(9,B2:B20)</f>
        <v>29582311</v>
      </c>
      <c r="C21" s="4">
        <f>SUBTOTAL(9,C2:C20)</f>
        <v>161193802</v>
      </c>
    </row>
    <row r="22" spans="1:3" hidden="1" outlineLevel="2" x14ac:dyDescent="0.25">
      <c r="A22" s="4" t="s">
        <v>40</v>
      </c>
      <c r="B22" s="4">
        <v>4671</v>
      </c>
      <c r="C22" s="4">
        <v>69302</v>
      </c>
    </row>
    <row r="23" spans="1:3" hidden="1" outlineLevel="2" x14ac:dyDescent="0.25">
      <c r="A23" s="4" t="s">
        <v>40</v>
      </c>
      <c r="B23" s="4">
        <v>707</v>
      </c>
      <c r="C23" s="4">
        <v>28668</v>
      </c>
    </row>
    <row r="24" spans="1:3" outlineLevel="1" collapsed="1" x14ac:dyDescent="0.25">
      <c r="A24" s="5" t="s">
        <v>161</v>
      </c>
      <c r="B24" s="4">
        <f>SUBTOTAL(9,B22:B23)</f>
        <v>5378</v>
      </c>
      <c r="C24" s="4">
        <f>SUBTOTAL(9,C22:C23)</f>
        <v>97970</v>
      </c>
    </row>
    <row r="25" spans="1:3" hidden="1" outlineLevel="2" x14ac:dyDescent="0.25">
      <c r="A25" s="4" t="s">
        <v>42</v>
      </c>
      <c r="B25" s="4">
        <v>4635</v>
      </c>
      <c r="C25" s="4">
        <v>39136</v>
      </c>
    </row>
    <row r="26" spans="1:3" hidden="1" outlineLevel="2" x14ac:dyDescent="0.25">
      <c r="A26" s="4" t="s">
        <v>42</v>
      </c>
      <c r="B26" s="4">
        <v>347</v>
      </c>
      <c r="C26" s="4">
        <v>4912</v>
      </c>
    </row>
    <row r="27" spans="1:3" outlineLevel="1" collapsed="1" x14ac:dyDescent="0.25">
      <c r="A27" s="5" t="s">
        <v>163</v>
      </c>
      <c r="B27" s="4">
        <f>SUBTOTAL(9,B25:B26)</f>
        <v>4982</v>
      </c>
      <c r="C27" s="4">
        <f>SUBTOTAL(9,C25:C26)</f>
        <v>44048</v>
      </c>
    </row>
    <row r="28" spans="1:3" hidden="1" outlineLevel="2" x14ac:dyDescent="0.25">
      <c r="A28" s="4" t="s">
        <v>316</v>
      </c>
      <c r="B28" s="4">
        <v>5040</v>
      </c>
      <c r="C28" s="4">
        <v>51632</v>
      </c>
    </row>
    <row r="29" spans="1:3" hidden="1" outlineLevel="2" x14ac:dyDescent="0.25">
      <c r="A29" s="4" t="s">
        <v>316</v>
      </c>
      <c r="B29" s="4">
        <v>504</v>
      </c>
      <c r="C29" s="4">
        <v>7560</v>
      </c>
    </row>
    <row r="30" spans="1:3" outlineLevel="1" collapsed="1" x14ac:dyDescent="0.25">
      <c r="A30" s="5" t="s">
        <v>321</v>
      </c>
      <c r="B30" s="4">
        <f>SUBTOTAL(9,B28:B29)</f>
        <v>5544</v>
      </c>
      <c r="C30" s="4">
        <f>SUBTOTAL(9,C28:C29)</f>
        <v>59192</v>
      </c>
    </row>
    <row r="31" spans="1:3" hidden="1" outlineLevel="2" x14ac:dyDescent="0.25">
      <c r="A31" s="4" t="s">
        <v>9</v>
      </c>
      <c r="B31" s="4">
        <v>99</v>
      </c>
      <c r="C31" s="4">
        <v>714</v>
      </c>
    </row>
    <row r="32" spans="1:3" hidden="1" outlineLevel="2" x14ac:dyDescent="0.25">
      <c r="A32" s="4" t="s">
        <v>9</v>
      </c>
      <c r="B32" s="4">
        <v>198</v>
      </c>
      <c r="C32" s="4">
        <v>1540</v>
      </c>
    </row>
    <row r="33" spans="1:3" hidden="1" outlineLevel="2" x14ac:dyDescent="0.25">
      <c r="A33" s="4" t="s">
        <v>9</v>
      </c>
      <c r="B33" s="4">
        <v>26618</v>
      </c>
      <c r="C33" s="4">
        <v>262826</v>
      </c>
    </row>
    <row r="34" spans="1:3" hidden="1" outlineLevel="2" x14ac:dyDescent="0.25">
      <c r="A34" s="4" t="s">
        <v>9</v>
      </c>
      <c r="B34" s="4">
        <v>16772</v>
      </c>
      <c r="C34" s="4">
        <v>251325</v>
      </c>
    </row>
    <row r="35" spans="1:3" hidden="1" outlineLevel="2" x14ac:dyDescent="0.25">
      <c r="A35" s="4" t="s">
        <v>9</v>
      </c>
      <c r="B35" s="4">
        <v>51870</v>
      </c>
      <c r="C35" s="4">
        <v>244743</v>
      </c>
    </row>
    <row r="36" spans="1:3" hidden="1" outlineLevel="2" x14ac:dyDescent="0.25">
      <c r="A36" s="4" t="s">
        <v>9</v>
      </c>
      <c r="B36" s="4">
        <v>264000</v>
      </c>
      <c r="C36" s="4">
        <v>916800</v>
      </c>
    </row>
    <row r="37" spans="1:3" outlineLevel="1" collapsed="1" x14ac:dyDescent="0.25">
      <c r="A37" s="5" t="s">
        <v>164</v>
      </c>
      <c r="B37" s="4">
        <f>SUBTOTAL(9,B31:B36)</f>
        <v>359557</v>
      </c>
      <c r="C37" s="4">
        <f>SUBTOTAL(9,C31:C36)</f>
        <v>1677948</v>
      </c>
    </row>
    <row r="38" spans="1:3" hidden="1" outlineLevel="2" x14ac:dyDescent="0.25">
      <c r="A38" s="4" t="s">
        <v>43</v>
      </c>
      <c r="B38" s="4">
        <v>19899</v>
      </c>
      <c r="C38" s="4">
        <v>249020</v>
      </c>
    </row>
    <row r="39" spans="1:3" hidden="1" outlineLevel="2" x14ac:dyDescent="0.25">
      <c r="A39" s="4" t="s">
        <v>43</v>
      </c>
      <c r="B39" s="4">
        <v>450</v>
      </c>
      <c r="C39" s="4">
        <v>10132</v>
      </c>
    </row>
    <row r="40" spans="1:3" outlineLevel="1" collapsed="1" x14ac:dyDescent="0.25">
      <c r="A40" s="5" t="s">
        <v>165</v>
      </c>
      <c r="B40" s="4">
        <f>SUBTOTAL(9,B38:B39)</f>
        <v>20349</v>
      </c>
      <c r="C40" s="4">
        <f>SUBTOTAL(9,C38:C39)</f>
        <v>259152</v>
      </c>
    </row>
    <row r="41" spans="1:3" hidden="1" outlineLevel="2" x14ac:dyDescent="0.25">
      <c r="A41" s="4" t="s">
        <v>44</v>
      </c>
      <c r="B41" s="4">
        <v>504</v>
      </c>
      <c r="C41" s="4">
        <v>6552</v>
      </c>
    </row>
    <row r="42" spans="1:3" hidden="1" outlineLevel="2" x14ac:dyDescent="0.25">
      <c r="A42" s="4" t="s">
        <v>44</v>
      </c>
      <c r="B42" s="4">
        <v>288</v>
      </c>
      <c r="C42" s="4">
        <v>5030</v>
      </c>
    </row>
    <row r="43" spans="1:3" outlineLevel="1" collapsed="1" x14ac:dyDescent="0.25">
      <c r="A43" s="5" t="s">
        <v>166</v>
      </c>
      <c r="B43" s="4">
        <f>SUBTOTAL(9,B41:B42)</f>
        <v>792</v>
      </c>
      <c r="C43" s="4">
        <f>SUBTOTAL(9,C41:C42)</f>
        <v>11582</v>
      </c>
    </row>
    <row r="44" spans="1:3" hidden="1" outlineLevel="2" x14ac:dyDescent="0.25">
      <c r="A44" s="4" t="s">
        <v>45</v>
      </c>
      <c r="B44" s="4">
        <v>270</v>
      </c>
      <c r="C44" s="4">
        <v>2700</v>
      </c>
    </row>
    <row r="45" spans="1:3" hidden="1" outlineLevel="2" x14ac:dyDescent="0.25">
      <c r="A45" s="4" t="s">
        <v>45</v>
      </c>
      <c r="B45" s="4">
        <v>152954</v>
      </c>
      <c r="C45" s="4">
        <v>1147625</v>
      </c>
    </row>
    <row r="46" spans="1:3" hidden="1" outlineLevel="2" x14ac:dyDescent="0.25">
      <c r="A46" s="4" t="s">
        <v>45</v>
      </c>
      <c r="B46" s="4">
        <v>1188</v>
      </c>
      <c r="C46" s="4">
        <v>13421</v>
      </c>
    </row>
    <row r="47" spans="1:3" hidden="1" outlineLevel="2" x14ac:dyDescent="0.25">
      <c r="A47" s="4" t="s">
        <v>45</v>
      </c>
      <c r="B47" s="4">
        <v>6804</v>
      </c>
      <c r="C47" s="4">
        <v>69727</v>
      </c>
    </row>
    <row r="48" spans="1:3" hidden="1" outlineLevel="2" x14ac:dyDescent="0.25">
      <c r="A48" s="4" t="s">
        <v>45</v>
      </c>
      <c r="B48" s="4">
        <v>15410</v>
      </c>
      <c r="C48" s="4">
        <v>62177</v>
      </c>
    </row>
    <row r="49" spans="1:3" outlineLevel="1" collapsed="1" x14ac:dyDescent="0.25">
      <c r="A49" s="5" t="s">
        <v>167</v>
      </c>
      <c r="B49" s="4">
        <f>SUBTOTAL(9,B44:B48)</f>
        <v>176626</v>
      </c>
      <c r="C49" s="4">
        <f>SUBTOTAL(9,C44:C48)</f>
        <v>1295650</v>
      </c>
    </row>
    <row r="50" spans="1:3" hidden="1" outlineLevel="2" x14ac:dyDescent="0.25">
      <c r="A50" s="4" t="s">
        <v>253</v>
      </c>
      <c r="B50" s="4">
        <v>90</v>
      </c>
      <c r="C50" s="4">
        <v>1380</v>
      </c>
    </row>
    <row r="51" spans="1:3" hidden="1" outlineLevel="2" x14ac:dyDescent="0.25">
      <c r="A51" s="4" t="s">
        <v>253</v>
      </c>
      <c r="B51" s="4">
        <v>855</v>
      </c>
      <c r="C51" s="4">
        <v>10200</v>
      </c>
    </row>
    <row r="52" spans="1:3" hidden="1" outlineLevel="2" x14ac:dyDescent="0.25">
      <c r="A52" s="4" t="s">
        <v>253</v>
      </c>
      <c r="B52" s="4">
        <v>54</v>
      </c>
      <c r="C52" s="4">
        <v>3420</v>
      </c>
    </row>
    <row r="53" spans="1:3" hidden="1" outlineLevel="2" x14ac:dyDescent="0.25">
      <c r="A53" s="4" t="s">
        <v>253</v>
      </c>
      <c r="B53" s="4">
        <v>7200</v>
      </c>
      <c r="C53" s="4">
        <v>52800</v>
      </c>
    </row>
    <row r="54" spans="1:3" hidden="1" outlineLevel="2" x14ac:dyDescent="0.25">
      <c r="A54" s="4" t="s">
        <v>253</v>
      </c>
      <c r="B54" s="4">
        <v>675</v>
      </c>
      <c r="C54" s="4">
        <v>13140</v>
      </c>
    </row>
    <row r="55" spans="1:3" outlineLevel="1" collapsed="1" x14ac:dyDescent="0.25">
      <c r="A55" s="5" t="s">
        <v>260</v>
      </c>
      <c r="B55" s="4">
        <f>SUBTOTAL(9,B50:B54)</f>
        <v>8874</v>
      </c>
      <c r="C55" s="4">
        <f>SUBTOTAL(9,C50:C54)</f>
        <v>80940</v>
      </c>
    </row>
    <row r="56" spans="1:3" hidden="1" outlineLevel="2" x14ac:dyDescent="0.25">
      <c r="A56" s="4" t="s">
        <v>10</v>
      </c>
      <c r="B56" s="4">
        <v>1908</v>
      </c>
      <c r="C56" s="4">
        <v>28937</v>
      </c>
    </row>
    <row r="57" spans="1:3" hidden="1" outlineLevel="2" x14ac:dyDescent="0.25">
      <c r="A57" s="4" t="s">
        <v>10</v>
      </c>
      <c r="B57" s="4">
        <v>25961</v>
      </c>
      <c r="C57" s="4">
        <v>227420</v>
      </c>
    </row>
    <row r="58" spans="1:3" hidden="1" outlineLevel="2" x14ac:dyDescent="0.25">
      <c r="A58" s="4" t="s">
        <v>10</v>
      </c>
      <c r="B58" s="4">
        <v>3806897</v>
      </c>
      <c r="C58" s="4">
        <v>39373214</v>
      </c>
    </row>
    <row r="59" spans="1:3" hidden="1" outlineLevel="2" x14ac:dyDescent="0.25">
      <c r="A59" s="4" t="s">
        <v>10</v>
      </c>
      <c r="B59" s="4">
        <v>8316</v>
      </c>
      <c r="C59" s="4">
        <v>73934</v>
      </c>
    </row>
    <row r="60" spans="1:3" hidden="1" outlineLevel="2" x14ac:dyDescent="0.25">
      <c r="A60" s="4" t="s">
        <v>10</v>
      </c>
      <c r="B60" s="4">
        <v>345004</v>
      </c>
      <c r="C60" s="4">
        <v>4511046</v>
      </c>
    </row>
    <row r="61" spans="1:3" hidden="1" outlineLevel="2" x14ac:dyDescent="0.25">
      <c r="A61" s="4" t="s">
        <v>10</v>
      </c>
      <c r="B61" s="4">
        <v>5184</v>
      </c>
      <c r="C61" s="4">
        <v>26070</v>
      </c>
    </row>
    <row r="62" spans="1:3" hidden="1" outlineLevel="2" x14ac:dyDescent="0.25">
      <c r="A62" s="4" t="s">
        <v>10</v>
      </c>
      <c r="B62" s="4">
        <v>119999</v>
      </c>
      <c r="C62" s="4">
        <v>419997</v>
      </c>
    </row>
    <row r="63" spans="1:3" outlineLevel="1" collapsed="1" x14ac:dyDescent="0.25">
      <c r="A63" s="5" t="s">
        <v>168</v>
      </c>
      <c r="B63" s="4">
        <f>SUBTOTAL(9,B56:B62)</f>
        <v>4313269</v>
      </c>
      <c r="C63" s="4">
        <f>SUBTOTAL(9,C56:C62)</f>
        <v>44660618</v>
      </c>
    </row>
    <row r="64" spans="1:3" hidden="1" outlineLevel="2" x14ac:dyDescent="0.25">
      <c r="A64" s="4" t="s">
        <v>46</v>
      </c>
      <c r="B64" s="4">
        <v>8802</v>
      </c>
      <c r="C64" s="4">
        <v>115155</v>
      </c>
    </row>
    <row r="65" spans="1:3" outlineLevel="1" collapsed="1" x14ac:dyDescent="0.25">
      <c r="A65" s="5" t="s">
        <v>169</v>
      </c>
      <c r="B65" s="4">
        <f>SUBTOTAL(9,B64:B64)</f>
        <v>8802</v>
      </c>
      <c r="C65" s="4">
        <f>SUBTOTAL(9,C64:C64)</f>
        <v>115155</v>
      </c>
    </row>
    <row r="66" spans="1:3" hidden="1" outlineLevel="2" x14ac:dyDescent="0.25">
      <c r="A66" s="4" t="s">
        <v>29</v>
      </c>
      <c r="B66" s="4">
        <v>189</v>
      </c>
      <c r="C66" s="4">
        <v>13055</v>
      </c>
    </row>
    <row r="67" spans="1:3" hidden="1" outlineLevel="2" x14ac:dyDescent="0.25">
      <c r="A67" s="4" t="s">
        <v>29</v>
      </c>
      <c r="B67" s="4">
        <v>225</v>
      </c>
      <c r="C67" s="4">
        <v>4300</v>
      </c>
    </row>
    <row r="68" spans="1:3" hidden="1" outlineLevel="2" x14ac:dyDescent="0.25">
      <c r="A68" s="4" t="s">
        <v>29</v>
      </c>
      <c r="B68" s="4">
        <v>14022</v>
      </c>
      <c r="C68" s="4">
        <v>138688</v>
      </c>
    </row>
    <row r="69" spans="1:3" hidden="1" outlineLevel="2" x14ac:dyDescent="0.25">
      <c r="A69" s="4" t="s">
        <v>29</v>
      </c>
      <c r="B69" s="4">
        <v>72</v>
      </c>
      <c r="C69" s="4">
        <v>10000</v>
      </c>
    </row>
    <row r="70" spans="1:3" hidden="1" outlineLevel="2" x14ac:dyDescent="0.25">
      <c r="A70" s="4" t="s">
        <v>29</v>
      </c>
      <c r="B70" s="4">
        <v>399513</v>
      </c>
      <c r="C70" s="4">
        <v>4413027</v>
      </c>
    </row>
    <row r="71" spans="1:3" hidden="1" outlineLevel="2" x14ac:dyDescent="0.25">
      <c r="A71" s="4" t="s">
        <v>29</v>
      </c>
      <c r="B71" s="4">
        <v>244039</v>
      </c>
      <c r="C71" s="4">
        <v>3904855</v>
      </c>
    </row>
    <row r="72" spans="1:3" hidden="1" outlineLevel="2" x14ac:dyDescent="0.25">
      <c r="A72" s="4" t="s">
        <v>29</v>
      </c>
      <c r="B72" s="4">
        <v>155</v>
      </c>
      <c r="C72" s="4">
        <v>7583</v>
      </c>
    </row>
    <row r="73" spans="1:3" outlineLevel="1" collapsed="1" x14ac:dyDescent="0.25">
      <c r="A73" s="5" t="s">
        <v>170</v>
      </c>
      <c r="B73" s="4">
        <f>SUBTOTAL(9,B66:B72)</f>
        <v>658215</v>
      </c>
      <c r="C73" s="4">
        <f>SUBTOTAL(9,C66:C72)</f>
        <v>8491508</v>
      </c>
    </row>
    <row r="74" spans="1:3" hidden="1" outlineLevel="2" x14ac:dyDescent="0.25">
      <c r="A74" s="4" t="s">
        <v>2</v>
      </c>
      <c r="B74" s="4">
        <v>38</v>
      </c>
      <c r="C74" s="4">
        <v>3024</v>
      </c>
    </row>
    <row r="75" spans="1:3" hidden="1" outlineLevel="2" x14ac:dyDescent="0.25">
      <c r="A75" s="4" t="s">
        <v>2</v>
      </c>
      <c r="B75" s="4">
        <v>72</v>
      </c>
      <c r="C75" s="4">
        <v>888</v>
      </c>
    </row>
    <row r="76" spans="1:3" hidden="1" outlineLevel="2" x14ac:dyDescent="0.25">
      <c r="A76" s="4" t="s">
        <v>2</v>
      </c>
      <c r="B76" s="4">
        <v>360</v>
      </c>
      <c r="C76" s="4">
        <v>3234</v>
      </c>
    </row>
    <row r="77" spans="1:3" hidden="1" outlineLevel="2" x14ac:dyDescent="0.25">
      <c r="A77" s="4" t="s">
        <v>2</v>
      </c>
      <c r="B77" s="4">
        <v>446</v>
      </c>
      <c r="C77" s="4">
        <v>4687</v>
      </c>
    </row>
    <row r="78" spans="1:3" hidden="1" outlineLevel="2" x14ac:dyDescent="0.25">
      <c r="A78" s="4" t="s">
        <v>2</v>
      </c>
      <c r="B78" s="4">
        <v>297</v>
      </c>
      <c r="C78" s="4">
        <v>3637</v>
      </c>
    </row>
    <row r="79" spans="1:3" hidden="1" outlineLevel="2" x14ac:dyDescent="0.25">
      <c r="A79" s="4" t="s">
        <v>2</v>
      </c>
      <c r="B79" s="4">
        <v>72</v>
      </c>
      <c r="C79" s="4">
        <v>613</v>
      </c>
    </row>
    <row r="80" spans="1:3" hidden="1" outlineLevel="2" x14ac:dyDescent="0.25">
      <c r="A80" s="4" t="s">
        <v>2</v>
      </c>
      <c r="B80" s="4">
        <v>144</v>
      </c>
      <c r="C80" s="4">
        <v>411</v>
      </c>
    </row>
    <row r="81" spans="1:3" hidden="1" outlineLevel="2" x14ac:dyDescent="0.25">
      <c r="A81" s="4" t="s">
        <v>2</v>
      </c>
      <c r="B81" s="4">
        <v>4668</v>
      </c>
      <c r="C81" s="4">
        <v>43863</v>
      </c>
    </row>
    <row r="82" spans="1:3" hidden="1" outlineLevel="2" x14ac:dyDescent="0.25">
      <c r="A82" s="4" t="s">
        <v>2</v>
      </c>
      <c r="B82" s="4">
        <v>2854</v>
      </c>
      <c r="C82" s="4">
        <v>25297</v>
      </c>
    </row>
    <row r="83" spans="1:3" hidden="1" outlineLevel="2" x14ac:dyDescent="0.25">
      <c r="A83" s="4" t="s">
        <v>2</v>
      </c>
      <c r="B83" s="4">
        <v>240</v>
      </c>
      <c r="C83" s="4">
        <v>686</v>
      </c>
    </row>
    <row r="84" spans="1:3" outlineLevel="1" collapsed="1" x14ac:dyDescent="0.25">
      <c r="A84" s="5" t="s">
        <v>172</v>
      </c>
      <c r="B84" s="4">
        <f>SUBTOTAL(9,B74:B83)</f>
        <v>9191</v>
      </c>
      <c r="C84" s="4">
        <f>SUBTOTAL(9,C74:C83)</f>
        <v>86340</v>
      </c>
    </row>
    <row r="85" spans="1:3" hidden="1" outlineLevel="2" x14ac:dyDescent="0.25">
      <c r="A85" s="4" t="s">
        <v>49</v>
      </c>
      <c r="B85" s="4">
        <v>3776</v>
      </c>
      <c r="C85" s="4">
        <v>41434</v>
      </c>
    </row>
    <row r="86" spans="1:3" hidden="1" outlineLevel="2" x14ac:dyDescent="0.25">
      <c r="A86" s="4" t="s">
        <v>49</v>
      </c>
      <c r="B86" s="4">
        <v>1292</v>
      </c>
      <c r="C86" s="4">
        <v>11617</v>
      </c>
    </row>
    <row r="87" spans="1:3" outlineLevel="1" collapsed="1" x14ac:dyDescent="0.25">
      <c r="A87" s="5" t="s">
        <v>174</v>
      </c>
      <c r="B87" s="4">
        <f>SUBTOTAL(9,B85:B86)</f>
        <v>5068</v>
      </c>
      <c r="C87" s="4">
        <f>SUBTOTAL(9,C85:C86)</f>
        <v>53051</v>
      </c>
    </row>
    <row r="88" spans="1:3" hidden="1" outlineLevel="2" x14ac:dyDescent="0.25">
      <c r="A88" s="4" t="s">
        <v>277</v>
      </c>
      <c r="B88" s="4">
        <v>31792</v>
      </c>
      <c r="C88" s="4">
        <v>256197</v>
      </c>
    </row>
    <row r="89" spans="1:3" hidden="1" outlineLevel="2" x14ac:dyDescent="0.25">
      <c r="A89" s="4" t="s">
        <v>277</v>
      </c>
      <c r="B89" s="4">
        <v>466</v>
      </c>
      <c r="C89" s="4">
        <v>6462</v>
      </c>
    </row>
    <row r="90" spans="1:3" outlineLevel="1" collapsed="1" x14ac:dyDescent="0.25">
      <c r="A90" s="5" t="s">
        <v>283</v>
      </c>
      <c r="B90" s="4">
        <f>SUBTOTAL(9,B88:B89)</f>
        <v>32258</v>
      </c>
      <c r="C90" s="4">
        <f>SUBTOTAL(9,C88:C89)</f>
        <v>262659</v>
      </c>
    </row>
    <row r="91" spans="1:3" hidden="1" outlineLevel="2" x14ac:dyDescent="0.25">
      <c r="A91" s="4" t="s">
        <v>30</v>
      </c>
      <c r="B91" s="4">
        <v>234</v>
      </c>
      <c r="C91" s="4">
        <v>7694</v>
      </c>
    </row>
    <row r="92" spans="1:3" hidden="1" outlineLevel="2" x14ac:dyDescent="0.25">
      <c r="A92" s="4" t="s">
        <v>30</v>
      </c>
      <c r="B92" s="4">
        <v>482</v>
      </c>
      <c r="C92" s="4">
        <v>6395</v>
      </c>
    </row>
    <row r="93" spans="1:3" hidden="1" outlineLevel="2" x14ac:dyDescent="0.25">
      <c r="A93" s="4" t="s">
        <v>30</v>
      </c>
      <c r="B93" s="4">
        <v>2277</v>
      </c>
      <c r="C93" s="4">
        <v>24704</v>
      </c>
    </row>
    <row r="94" spans="1:3" hidden="1" outlineLevel="2" x14ac:dyDescent="0.25">
      <c r="A94" s="4" t="s">
        <v>30</v>
      </c>
      <c r="B94" s="4">
        <v>209356</v>
      </c>
      <c r="C94" s="4">
        <v>1625053</v>
      </c>
    </row>
    <row r="95" spans="1:3" hidden="1" outlineLevel="2" x14ac:dyDescent="0.25">
      <c r="A95" s="4" t="s">
        <v>30</v>
      </c>
      <c r="B95" s="4">
        <v>34091</v>
      </c>
      <c r="C95" s="4">
        <v>405645</v>
      </c>
    </row>
    <row r="96" spans="1:3" hidden="1" outlineLevel="2" x14ac:dyDescent="0.25">
      <c r="A96" s="4" t="s">
        <v>30</v>
      </c>
      <c r="B96" s="4">
        <v>311999</v>
      </c>
      <c r="C96" s="4">
        <v>1376961</v>
      </c>
    </row>
    <row r="97" spans="1:3" outlineLevel="1" collapsed="1" x14ac:dyDescent="0.25">
      <c r="A97" s="5" t="s">
        <v>176</v>
      </c>
      <c r="B97" s="4">
        <f>SUBTOTAL(9,B91:B96)</f>
        <v>558439</v>
      </c>
      <c r="C97" s="4">
        <f>SUBTOTAL(9,C91:C96)</f>
        <v>3446452</v>
      </c>
    </row>
    <row r="98" spans="1:3" hidden="1" outlineLevel="2" x14ac:dyDescent="0.25">
      <c r="A98" s="4" t="s">
        <v>358</v>
      </c>
      <c r="B98" s="4">
        <v>51500</v>
      </c>
      <c r="C98" s="4">
        <v>417171</v>
      </c>
    </row>
    <row r="99" spans="1:3" hidden="1" outlineLevel="2" x14ac:dyDescent="0.25">
      <c r="A99" s="4" t="s">
        <v>358</v>
      </c>
      <c r="B99" s="4">
        <v>3166</v>
      </c>
      <c r="C99" s="4">
        <v>65787</v>
      </c>
    </row>
    <row r="100" spans="1:3" outlineLevel="1" collapsed="1" x14ac:dyDescent="0.25">
      <c r="A100" s="5" t="s">
        <v>359</v>
      </c>
      <c r="B100" s="4">
        <f>SUBTOTAL(9,B98:B99)</f>
        <v>54666</v>
      </c>
      <c r="C100" s="4">
        <f>SUBTOTAL(9,C98:C99)</f>
        <v>482958</v>
      </c>
    </row>
    <row r="101" spans="1:3" hidden="1" outlineLevel="2" x14ac:dyDescent="0.25">
      <c r="A101" s="4" t="s">
        <v>259</v>
      </c>
      <c r="B101" s="4">
        <v>14</v>
      </c>
      <c r="C101" s="4">
        <v>936</v>
      </c>
    </row>
    <row r="102" spans="1:3" outlineLevel="1" collapsed="1" x14ac:dyDescent="0.25">
      <c r="A102" s="5" t="s">
        <v>261</v>
      </c>
      <c r="B102" s="4">
        <f>SUBTOTAL(9,B101:B101)</f>
        <v>14</v>
      </c>
      <c r="C102" s="4">
        <f>SUBTOTAL(9,C101:C101)</f>
        <v>936</v>
      </c>
    </row>
    <row r="103" spans="1:3" hidden="1" outlineLevel="2" x14ac:dyDescent="0.25">
      <c r="A103" s="4" t="s">
        <v>3</v>
      </c>
      <c r="B103" s="4">
        <v>4924</v>
      </c>
      <c r="C103" s="4">
        <v>51318</v>
      </c>
    </row>
    <row r="104" spans="1:3" hidden="1" outlineLevel="2" x14ac:dyDescent="0.25">
      <c r="A104" s="4" t="s">
        <v>3</v>
      </c>
      <c r="B104" s="4">
        <v>2295</v>
      </c>
      <c r="C104" s="4">
        <v>13778</v>
      </c>
    </row>
    <row r="105" spans="1:3" outlineLevel="1" collapsed="1" x14ac:dyDescent="0.25">
      <c r="A105" s="5" t="s">
        <v>178</v>
      </c>
      <c r="B105" s="4">
        <f>SUBTOTAL(9,B103:B104)</f>
        <v>7219</v>
      </c>
      <c r="C105" s="4">
        <f>SUBTOTAL(9,C103:C104)</f>
        <v>65096</v>
      </c>
    </row>
    <row r="106" spans="1:3" hidden="1" outlineLevel="2" x14ac:dyDescent="0.25">
      <c r="A106" s="4" t="s">
        <v>11</v>
      </c>
      <c r="B106" s="4">
        <v>53460</v>
      </c>
      <c r="C106" s="4">
        <v>486114</v>
      </c>
    </row>
    <row r="107" spans="1:3" hidden="1" outlineLevel="2" x14ac:dyDescent="0.25">
      <c r="A107" s="4" t="s">
        <v>11</v>
      </c>
      <c r="B107" s="4">
        <v>58167</v>
      </c>
      <c r="C107" s="4">
        <v>604209</v>
      </c>
    </row>
    <row r="108" spans="1:3" hidden="1" outlineLevel="2" x14ac:dyDescent="0.25">
      <c r="A108" s="4" t="s">
        <v>11</v>
      </c>
      <c r="B108" s="4">
        <v>13671</v>
      </c>
      <c r="C108" s="4">
        <v>140280</v>
      </c>
    </row>
    <row r="109" spans="1:3" outlineLevel="1" collapsed="1" x14ac:dyDescent="0.25">
      <c r="A109" s="5" t="s">
        <v>179</v>
      </c>
      <c r="B109" s="4">
        <f>SUBTOTAL(9,B106:B108)</f>
        <v>125298</v>
      </c>
      <c r="C109" s="4">
        <f>SUBTOTAL(9,C106:C108)</f>
        <v>1230603</v>
      </c>
    </row>
    <row r="110" spans="1:3" hidden="1" outlineLevel="2" x14ac:dyDescent="0.25">
      <c r="A110" s="4" t="s">
        <v>51</v>
      </c>
      <c r="B110" s="4">
        <v>3416</v>
      </c>
      <c r="C110" s="4">
        <v>42808</v>
      </c>
    </row>
    <row r="111" spans="1:3" hidden="1" outlineLevel="2" x14ac:dyDescent="0.25">
      <c r="A111" s="4" t="s">
        <v>51</v>
      </c>
      <c r="B111" s="4">
        <v>362177</v>
      </c>
      <c r="C111" s="4">
        <v>4632567</v>
      </c>
    </row>
    <row r="112" spans="1:3" hidden="1" outlineLevel="2" x14ac:dyDescent="0.25">
      <c r="A112" s="4" t="s">
        <v>51</v>
      </c>
      <c r="B112" s="4">
        <v>10206</v>
      </c>
      <c r="C112" s="4">
        <v>170118</v>
      </c>
    </row>
    <row r="113" spans="1:3" hidden="1" outlineLevel="2" x14ac:dyDescent="0.25">
      <c r="A113" s="4" t="s">
        <v>51</v>
      </c>
      <c r="B113" s="4">
        <v>2798806</v>
      </c>
      <c r="C113" s="4">
        <v>10764199</v>
      </c>
    </row>
    <row r="114" spans="1:3" outlineLevel="1" collapsed="1" x14ac:dyDescent="0.25">
      <c r="A114" s="5" t="s">
        <v>180</v>
      </c>
      <c r="B114" s="4">
        <f>SUBTOTAL(9,B110:B113)</f>
        <v>3174605</v>
      </c>
      <c r="C114" s="4">
        <f>SUBTOTAL(9,C110:C113)</f>
        <v>15609692</v>
      </c>
    </row>
    <row r="115" spans="1:3" hidden="1" outlineLevel="2" x14ac:dyDescent="0.25">
      <c r="A115" s="4" t="s">
        <v>52</v>
      </c>
      <c r="B115" s="4">
        <v>89</v>
      </c>
      <c r="C115" s="4">
        <v>4351</v>
      </c>
    </row>
    <row r="116" spans="1:3" hidden="1" outlineLevel="2" x14ac:dyDescent="0.25">
      <c r="A116" s="4" t="s">
        <v>52</v>
      </c>
      <c r="B116" s="4">
        <v>2214</v>
      </c>
      <c r="C116" s="4">
        <v>23508</v>
      </c>
    </row>
    <row r="117" spans="1:3" hidden="1" outlineLevel="2" x14ac:dyDescent="0.25">
      <c r="A117" s="4" t="s">
        <v>52</v>
      </c>
      <c r="B117" s="4">
        <v>451</v>
      </c>
      <c r="C117" s="4">
        <v>8135</v>
      </c>
    </row>
    <row r="118" spans="1:3" outlineLevel="1" collapsed="1" x14ac:dyDescent="0.25">
      <c r="A118" s="5" t="s">
        <v>181</v>
      </c>
      <c r="B118" s="4">
        <f>SUBTOTAL(9,B115:B117)</f>
        <v>2754</v>
      </c>
      <c r="C118" s="4">
        <f>SUBTOTAL(9,C115:C117)</f>
        <v>35994</v>
      </c>
    </row>
    <row r="119" spans="1:3" hidden="1" outlineLevel="2" x14ac:dyDescent="0.25">
      <c r="A119" s="4" t="s">
        <v>12</v>
      </c>
      <c r="B119" s="4">
        <v>923</v>
      </c>
      <c r="C119" s="4">
        <v>10824</v>
      </c>
    </row>
    <row r="120" spans="1:3" hidden="1" outlineLevel="2" x14ac:dyDescent="0.25">
      <c r="A120" s="4" t="s">
        <v>12</v>
      </c>
      <c r="B120" s="4">
        <v>2763</v>
      </c>
      <c r="C120" s="4">
        <v>26298</v>
      </c>
    </row>
    <row r="121" spans="1:3" hidden="1" outlineLevel="2" x14ac:dyDescent="0.25">
      <c r="A121" s="4" t="s">
        <v>12</v>
      </c>
      <c r="B121" s="4">
        <v>333704</v>
      </c>
      <c r="C121" s="4">
        <v>2788377</v>
      </c>
    </row>
    <row r="122" spans="1:3" hidden="1" outlineLevel="2" x14ac:dyDescent="0.25">
      <c r="A122" s="4" t="s">
        <v>12</v>
      </c>
      <c r="B122" s="4">
        <v>600052</v>
      </c>
      <c r="C122" s="4">
        <v>2298197</v>
      </c>
    </row>
    <row r="123" spans="1:3" hidden="1" outlineLevel="2" x14ac:dyDescent="0.25">
      <c r="A123" s="4" t="s">
        <v>12</v>
      </c>
      <c r="B123" s="4">
        <v>45529</v>
      </c>
      <c r="C123" s="4">
        <v>531899</v>
      </c>
    </row>
    <row r="124" spans="1:3" hidden="1" outlineLevel="2" x14ac:dyDescent="0.25">
      <c r="A124" s="4" t="s">
        <v>12</v>
      </c>
      <c r="B124" s="4">
        <v>240005</v>
      </c>
      <c r="C124" s="4">
        <v>816016</v>
      </c>
    </row>
    <row r="125" spans="1:3" hidden="1" outlineLevel="2" x14ac:dyDescent="0.25">
      <c r="A125" s="4" t="s">
        <v>12</v>
      </c>
      <c r="B125" s="4">
        <v>48000</v>
      </c>
      <c r="C125" s="4">
        <v>160800</v>
      </c>
    </row>
    <row r="126" spans="1:3" hidden="1" outlineLevel="2" x14ac:dyDescent="0.25">
      <c r="A126" s="4" t="s">
        <v>12</v>
      </c>
      <c r="B126" s="4">
        <v>260000</v>
      </c>
      <c r="C126" s="4">
        <v>1105000</v>
      </c>
    </row>
    <row r="127" spans="1:3" hidden="1" outlineLevel="2" x14ac:dyDescent="0.25">
      <c r="A127" s="4" t="s">
        <v>12</v>
      </c>
      <c r="B127" s="4">
        <v>3929796</v>
      </c>
      <c r="C127" s="4">
        <v>14030469</v>
      </c>
    </row>
    <row r="128" spans="1:3" outlineLevel="1" collapsed="1" x14ac:dyDescent="0.25">
      <c r="A128" s="5" t="s">
        <v>183</v>
      </c>
      <c r="B128" s="4">
        <f>SUBTOTAL(9,B119:B127)</f>
        <v>5460772</v>
      </c>
      <c r="C128" s="4">
        <f>SUBTOTAL(9,C119:C127)</f>
        <v>21767880</v>
      </c>
    </row>
    <row r="129" spans="1:3" hidden="1" outlineLevel="2" x14ac:dyDescent="0.25">
      <c r="A129" s="4" t="s">
        <v>254</v>
      </c>
      <c r="B129" s="4">
        <v>1485</v>
      </c>
      <c r="C129" s="4">
        <v>14752</v>
      </c>
    </row>
    <row r="130" spans="1:3" outlineLevel="1" collapsed="1" x14ac:dyDescent="0.25">
      <c r="A130" s="5" t="s">
        <v>262</v>
      </c>
      <c r="B130" s="4">
        <f>SUBTOTAL(9,B129:B129)</f>
        <v>1485</v>
      </c>
      <c r="C130" s="4">
        <f>SUBTOTAL(9,C129:C129)</f>
        <v>14752</v>
      </c>
    </row>
    <row r="131" spans="1:3" hidden="1" outlineLevel="2" x14ac:dyDescent="0.25">
      <c r="A131" s="4" t="s">
        <v>54</v>
      </c>
      <c r="B131" s="4">
        <v>27</v>
      </c>
      <c r="C131" s="4">
        <v>396</v>
      </c>
    </row>
    <row r="132" spans="1:3" hidden="1" outlineLevel="2" x14ac:dyDescent="0.25">
      <c r="A132" s="4" t="s">
        <v>54</v>
      </c>
      <c r="B132" s="4">
        <v>1215</v>
      </c>
      <c r="C132" s="4">
        <v>12772</v>
      </c>
    </row>
    <row r="133" spans="1:3" hidden="1" outlineLevel="2" x14ac:dyDescent="0.25">
      <c r="A133" s="4" t="s">
        <v>54</v>
      </c>
      <c r="B133" s="4">
        <v>126</v>
      </c>
      <c r="C133" s="4">
        <v>3192</v>
      </c>
    </row>
    <row r="134" spans="1:3" outlineLevel="1" collapsed="1" x14ac:dyDescent="0.25">
      <c r="A134" s="5" t="s">
        <v>184</v>
      </c>
      <c r="B134" s="4">
        <f>SUBTOTAL(9,B131:B133)</f>
        <v>1368</v>
      </c>
      <c r="C134" s="4">
        <f>SUBTOTAL(9,C131:C133)</f>
        <v>16360</v>
      </c>
    </row>
    <row r="135" spans="1:3" hidden="1" outlineLevel="2" x14ac:dyDescent="0.25">
      <c r="A135" s="4" t="s">
        <v>4</v>
      </c>
      <c r="B135" s="4">
        <v>6</v>
      </c>
      <c r="C135" s="4">
        <v>4565</v>
      </c>
    </row>
    <row r="136" spans="1:3" hidden="1" outlineLevel="2" x14ac:dyDescent="0.25">
      <c r="A136" s="4" t="s">
        <v>4</v>
      </c>
      <c r="B136" s="4">
        <v>775</v>
      </c>
      <c r="C136" s="4">
        <v>44856</v>
      </c>
    </row>
    <row r="137" spans="1:3" hidden="1" outlineLevel="2" x14ac:dyDescent="0.25">
      <c r="A137" s="4" t="s">
        <v>4</v>
      </c>
      <c r="B137" s="4">
        <v>7661</v>
      </c>
      <c r="C137" s="4">
        <v>102719</v>
      </c>
    </row>
    <row r="138" spans="1:3" hidden="1" outlineLevel="2" x14ac:dyDescent="0.25">
      <c r="A138" s="4" t="s">
        <v>4</v>
      </c>
      <c r="B138" s="4">
        <v>151</v>
      </c>
      <c r="C138" s="4">
        <v>7682</v>
      </c>
    </row>
    <row r="139" spans="1:3" hidden="1" outlineLevel="2" x14ac:dyDescent="0.25">
      <c r="A139" s="4" t="s">
        <v>4</v>
      </c>
      <c r="B139" s="4">
        <v>23</v>
      </c>
      <c r="C139" s="4">
        <v>641</v>
      </c>
    </row>
    <row r="140" spans="1:3" hidden="1" outlineLevel="2" x14ac:dyDescent="0.25">
      <c r="A140" s="4" t="s">
        <v>4</v>
      </c>
      <c r="B140" s="4">
        <v>0</v>
      </c>
      <c r="C140" s="4">
        <v>13</v>
      </c>
    </row>
    <row r="141" spans="1:3" hidden="1" outlineLevel="2" x14ac:dyDescent="0.25">
      <c r="A141" s="4" t="s">
        <v>4</v>
      </c>
      <c r="B141" s="4">
        <v>22</v>
      </c>
      <c r="C141" s="4">
        <v>1388</v>
      </c>
    </row>
    <row r="142" spans="1:3" hidden="1" outlineLevel="2" x14ac:dyDescent="0.25">
      <c r="A142" s="4" t="s">
        <v>4</v>
      </c>
      <c r="B142" s="4">
        <v>388718</v>
      </c>
      <c r="C142" s="4">
        <v>5080806</v>
      </c>
    </row>
    <row r="143" spans="1:3" hidden="1" outlineLevel="2" x14ac:dyDescent="0.25">
      <c r="A143" s="4" t="s">
        <v>4</v>
      </c>
      <c r="B143" s="4">
        <v>918</v>
      </c>
      <c r="C143" s="4">
        <v>8833</v>
      </c>
    </row>
    <row r="144" spans="1:3" hidden="1" outlineLevel="2" x14ac:dyDescent="0.25">
      <c r="A144" s="4" t="s">
        <v>4</v>
      </c>
      <c r="B144" s="4">
        <v>47025</v>
      </c>
      <c r="C144" s="4">
        <v>836668</v>
      </c>
    </row>
    <row r="145" spans="1:3" hidden="1" outlineLevel="2" x14ac:dyDescent="0.25">
      <c r="A145" s="4" t="s">
        <v>4</v>
      </c>
      <c r="B145" s="4">
        <v>140</v>
      </c>
      <c r="C145" s="4">
        <v>2329</v>
      </c>
    </row>
    <row r="146" spans="1:3" outlineLevel="1" collapsed="1" x14ac:dyDescent="0.25">
      <c r="A146" s="5" t="s">
        <v>185</v>
      </c>
      <c r="B146" s="4">
        <f>SUBTOTAL(9,B135:B145)</f>
        <v>445439</v>
      </c>
      <c r="C146" s="4">
        <f>SUBTOTAL(9,C135:C145)</f>
        <v>6090500</v>
      </c>
    </row>
    <row r="147" spans="1:3" hidden="1" outlineLevel="2" x14ac:dyDescent="0.25">
      <c r="A147" s="4" t="s">
        <v>55</v>
      </c>
      <c r="B147" s="4">
        <v>11435</v>
      </c>
      <c r="C147" s="4">
        <v>100667</v>
      </c>
    </row>
    <row r="148" spans="1:3" outlineLevel="1" collapsed="1" x14ac:dyDescent="0.25">
      <c r="A148" s="5" t="s">
        <v>186</v>
      </c>
      <c r="B148" s="4">
        <f>SUBTOTAL(9,B147:B147)</f>
        <v>11435</v>
      </c>
      <c r="C148" s="4">
        <f>SUBTOTAL(9,C147:C147)</f>
        <v>100667</v>
      </c>
    </row>
    <row r="149" spans="1:3" hidden="1" outlineLevel="2" x14ac:dyDescent="0.25">
      <c r="A149" s="4" t="s">
        <v>56</v>
      </c>
      <c r="B149" s="4">
        <v>10350</v>
      </c>
      <c r="C149" s="4">
        <v>94084</v>
      </c>
    </row>
    <row r="150" spans="1:3" outlineLevel="1" collapsed="1" x14ac:dyDescent="0.25">
      <c r="A150" s="5" t="s">
        <v>187</v>
      </c>
      <c r="B150" s="4">
        <f>SUBTOTAL(9,B149:B149)</f>
        <v>10350</v>
      </c>
      <c r="C150" s="4">
        <f>SUBTOTAL(9,C149:C149)</f>
        <v>94084</v>
      </c>
    </row>
    <row r="151" spans="1:3" hidden="1" outlineLevel="2" x14ac:dyDescent="0.25">
      <c r="A151" s="4" t="s">
        <v>57</v>
      </c>
      <c r="B151" s="4">
        <v>702</v>
      </c>
      <c r="C151" s="4">
        <v>9600</v>
      </c>
    </row>
    <row r="152" spans="1:3" hidden="1" outlineLevel="2" x14ac:dyDescent="0.25">
      <c r="A152" s="4" t="s">
        <v>57</v>
      </c>
      <c r="B152" s="4">
        <v>2655</v>
      </c>
      <c r="C152" s="4">
        <v>89790</v>
      </c>
    </row>
    <row r="153" spans="1:3" outlineLevel="1" collapsed="1" x14ac:dyDescent="0.25">
      <c r="A153" s="5" t="s">
        <v>189</v>
      </c>
      <c r="B153" s="4">
        <f>SUBTOTAL(9,B151:B152)</f>
        <v>3357</v>
      </c>
      <c r="C153" s="4">
        <f>SUBTOTAL(9,C151:C152)</f>
        <v>99390</v>
      </c>
    </row>
    <row r="154" spans="1:3" hidden="1" outlineLevel="2" x14ac:dyDescent="0.25">
      <c r="A154" s="4" t="s">
        <v>14</v>
      </c>
      <c r="B154" s="4">
        <v>8712</v>
      </c>
      <c r="C154" s="4">
        <v>116323</v>
      </c>
    </row>
    <row r="155" spans="1:3" hidden="1" outlineLevel="2" x14ac:dyDescent="0.25">
      <c r="A155" s="4" t="s">
        <v>14</v>
      </c>
      <c r="B155" s="4">
        <v>11880</v>
      </c>
      <c r="C155" s="4">
        <v>161818</v>
      </c>
    </row>
    <row r="156" spans="1:3" hidden="1" outlineLevel="2" x14ac:dyDescent="0.25">
      <c r="A156" s="4" t="s">
        <v>14</v>
      </c>
      <c r="B156" s="4">
        <v>538614</v>
      </c>
      <c r="C156" s="4">
        <v>5080317</v>
      </c>
    </row>
    <row r="157" spans="1:3" hidden="1" outlineLevel="2" x14ac:dyDescent="0.25">
      <c r="A157" s="4" t="s">
        <v>14</v>
      </c>
      <c r="B157" s="4">
        <v>5175</v>
      </c>
      <c r="C157" s="4">
        <v>66842</v>
      </c>
    </row>
    <row r="158" spans="1:3" hidden="1" outlineLevel="2" x14ac:dyDescent="0.25">
      <c r="A158" s="4" t="s">
        <v>14</v>
      </c>
      <c r="B158" s="4">
        <v>1117318</v>
      </c>
      <c r="C158" s="4">
        <v>10350896</v>
      </c>
    </row>
    <row r="159" spans="1:3" hidden="1" outlineLevel="2" x14ac:dyDescent="0.25">
      <c r="A159" s="4" t="s">
        <v>14</v>
      </c>
      <c r="B159" s="4">
        <v>87883</v>
      </c>
      <c r="C159" s="4">
        <v>953840</v>
      </c>
    </row>
    <row r="160" spans="1:3" outlineLevel="1" collapsed="1" x14ac:dyDescent="0.25">
      <c r="A160" s="5" t="s">
        <v>190</v>
      </c>
      <c r="B160" s="4">
        <f>SUBTOTAL(9,B154:B159)</f>
        <v>1769582</v>
      </c>
      <c r="C160" s="4">
        <f>SUBTOTAL(9,C154:C159)</f>
        <v>16730036</v>
      </c>
    </row>
    <row r="161" spans="1:3" hidden="1" outlineLevel="2" x14ac:dyDescent="0.25">
      <c r="A161" s="4" t="s">
        <v>58</v>
      </c>
      <c r="B161" s="4">
        <v>70110</v>
      </c>
      <c r="C161" s="4">
        <v>477977</v>
      </c>
    </row>
    <row r="162" spans="1:3" hidden="1" outlineLevel="2" x14ac:dyDescent="0.25">
      <c r="A162" s="4" t="s">
        <v>58</v>
      </c>
      <c r="B162" s="4">
        <v>126</v>
      </c>
      <c r="C162" s="4">
        <v>1483</v>
      </c>
    </row>
    <row r="163" spans="1:3" outlineLevel="1" collapsed="1" x14ac:dyDescent="0.25">
      <c r="A163" s="5" t="s">
        <v>191</v>
      </c>
      <c r="B163" s="4">
        <f>SUBTOTAL(9,B161:B162)</f>
        <v>70236</v>
      </c>
      <c r="C163" s="4">
        <f>SUBTOTAL(9,C161:C162)</f>
        <v>479460</v>
      </c>
    </row>
    <row r="164" spans="1:3" hidden="1" outlineLevel="2" x14ac:dyDescent="0.25">
      <c r="A164" s="4" t="s">
        <v>59</v>
      </c>
      <c r="B164" s="4">
        <v>16097</v>
      </c>
      <c r="C164" s="4">
        <v>138811</v>
      </c>
    </row>
    <row r="165" spans="1:3" hidden="1" outlineLevel="2" x14ac:dyDescent="0.25">
      <c r="A165" s="4" t="s">
        <v>59</v>
      </c>
      <c r="B165" s="4">
        <v>275</v>
      </c>
      <c r="C165" s="4">
        <v>5815</v>
      </c>
    </row>
    <row r="166" spans="1:3" outlineLevel="1" collapsed="1" x14ac:dyDescent="0.25">
      <c r="A166" s="5" t="s">
        <v>192</v>
      </c>
      <c r="B166" s="4">
        <f>SUBTOTAL(9,B164:B165)</f>
        <v>16372</v>
      </c>
      <c r="C166" s="4">
        <f>SUBTOTAL(9,C164:C165)</f>
        <v>144626</v>
      </c>
    </row>
    <row r="167" spans="1:3" hidden="1" outlineLevel="2" x14ac:dyDescent="0.25">
      <c r="A167" s="4" t="s">
        <v>15</v>
      </c>
      <c r="B167" s="4">
        <v>977</v>
      </c>
      <c r="C167" s="4">
        <v>10337</v>
      </c>
    </row>
    <row r="168" spans="1:3" hidden="1" outlineLevel="2" x14ac:dyDescent="0.25">
      <c r="A168" s="4" t="s">
        <v>15</v>
      </c>
      <c r="B168" s="4">
        <v>16371</v>
      </c>
      <c r="C168" s="4">
        <v>167813</v>
      </c>
    </row>
    <row r="169" spans="1:3" hidden="1" outlineLevel="2" x14ac:dyDescent="0.25">
      <c r="A169" s="4" t="s">
        <v>15</v>
      </c>
      <c r="B169" s="4">
        <v>2574</v>
      </c>
      <c r="C169" s="4">
        <v>23148</v>
      </c>
    </row>
    <row r="170" spans="1:3" hidden="1" outlineLevel="2" x14ac:dyDescent="0.25">
      <c r="A170" s="4" t="s">
        <v>15</v>
      </c>
      <c r="B170" s="4">
        <v>684</v>
      </c>
      <c r="C170" s="4">
        <v>8387</v>
      </c>
    </row>
    <row r="171" spans="1:3" hidden="1" outlineLevel="2" x14ac:dyDescent="0.25">
      <c r="A171" s="4" t="s">
        <v>15</v>
      </c>
      <c r="B171" s="4">
        <v>13</v>
      </c>
      <c r="C171" s="4">
        <v>1704</v>
      </c>
    </row>
    <row r="172" spans="1:3" hidden="1" outlineLevel="2" x14ac:dyDescent="0.25">
      <c r="A172" s="4" t="s">
        <v>15</v>
      </c>
      <c r="B172" s="4">
        <v>286917</v>
      </c>
      <c r="C172" s="4">
        <v>2811327</v>
      </c>
    </row>
    <row r="173" spans="1:3" hidden="1" outlineLevel="2" x14ac:dyDescent="0.25">
      <c r="A173" s="4" t="s">
        <v>15</v>
      </c>
      <c r="B173" s="4">
        <v>95781</v>
      </c>
      <c r="C173" s="4">
        <v>1531276</v>
      </c>
    </row>
    <row r="174" spans="1:3" hidden="1" outlineLevel="2" x14ac:dyDescent="0.25">
      <c r="A174" s="4" t="s">
        <v>15</v>
      </c>
      <c r="B174" s="4">
        <v>72000</v>
      </c>
      <c r="C174" s="4">
        <v>331200</v>
      </c>
    </row>
    <row r="175" spans="1:3" outlineLevel="1" collapsed="1" x14ac:dyDescent="0.25">
      <c r="A175" s="5" t="s">
        <v>193</v>
      </c>
      <c r="B175" s="4">
        <f>SUBTOTAL(9,B167:B174)</f>
        <v>475317</v>
      </c>
      <c r="C175" s="4">
        <f>SUBTOTAL(9,C167:C174)</f>
        <v>4885192</v>
      </c>
    </row>
    <row r="176" spans="1:3" hidden="1" outlineLevel="2" x14ac:dyDescent="0.25">
      <c r="A176" s="4" t="s">
        <v>295</v>
      </c>
      <c r="B176" s="4">
        <v>2</v>
      </c>
      <c r="C176" s="4">
        <v>10</v>
      </c>
    </row>
    <row r="177" spans="1:3" hidden="1" outlineLevel="2" x14ac:dyDescent="0.25">
      <c r="A177" s="4" t="s">
        <v>295</v>
      </c>
      <c r="B177" s="4">
        <v>4501</v>
      </c>
      <c r="C177" s="4">
        <v>42578</v>
      </c>
    </row>
    <row r="178" spans="1:3" outlineLevel="1" collapsed="1" x14ac:dyDescent="0.25">
      <c r="A178" s="5" t="s">
        <v>299</v>
      </c>
      <c r="B178" s="4">
        <f>SUBTOTAL(9,B176:B177)</f>
        <v>4503</v>
      </c>
      <c r="C178" s="4">
        <f>SUBTOTAL(9,C176:C177)</f>
        <v>42588</v>
      </c>
    </row>
    <row r="179" spans="1:3" hidden="1" outlineLevel="2" x14ac:dyDescent="0.25">
      <c r="A179" s="4" t="s">
        <v>310</v>
      </c>
      <c r="B179" s="4">
        <v>6930</v>
      </c>
      <c r="C179" s="4">
        <v>50820</v>
      </c>
    </row>
    <row r="180" spans="1:3" hidden="1" outlineLevel="2" x14ac:dyDescent="0.25">
      <c r="A180" s="4" t="s">
        <v>310</v>
      </c>
      <c r="B180" s="4">
        <v>630</v>
      </c>
      <c r="C180" s="4">
        <v>4620</v>
      </c>
    </row>
    <row r="181" spans="1:3" outlineLevel="1" collapsed="1" x14ac:dyDescent="0.25">
      <c r="A181" s="5" t="s">
        <v>312</v>
      </c>
      <c r="B181" s="4">
        <f>SUBTOTAL(9,B179:B180)</f>
        <v>7560</v>
      </c>
      <c r="C181" s="4">
        <f>SUBTOTAL(9,C179:C180)</f>
        <v>55440</v>
      </c>
    </row>
    <row r="182" spans="1:3" hidden="1" outlineLevel="2" x14ac:dyDescent="0.25">
      <c r="A182" s="4" t="s">
        <v>17</v>
      </c>
      <c r="B182" s="4">
        <v>158</v>
      </c>
      <c r="C182" s="4">
        <v>3500</v>
      </c>
    </row>
    <row r="183" spans="1:3" hidden="1" outlineLevel="2" x14ac:dyDescent="0.25">
      <c r="A183" s="4" t="s">
        <v>17</v>
      </c>
      <c r="B183" s="4">
        <v>648</v>
      </c>
      <c r="C183" s="4">
        <v>9974</v>
      </c>
    </row>
    <row r="184" spans="1:3" hidden="1" outlineLevel="2" x14ac:dyDescent="0.25">
      <c r="A184" s="4" t="s">
        <v>17</v>
      </c>
      <c r="B184" s="4">
        <v>46548</v>
      </c>
      <c r="C184" s="4">
        <v>450103</v>
      </c>
    </row>
    <row r="185" spans="1:3" hidden="1" outlineLevel="2" x14ac:dyDescent="0.25">
      <c r="A185" s="4" t="s">
        <v>17</v>
      </c>
      <c r="B185" s="4">
        <v>3393</v>
      </c>
      <c r="C185" s="4">
        <v>47553</v>
      </c>
    </row>
    <row r="186" spans="1:3" hidden="1" outlineLevel="2" x14ac:dyDescent="0.25">
      <c r="A186" s="4" t="s">
        <v>17</v>
      </c>
      <c r="B186" s="4">
        <v>294147</v>
      </c>
      <c r="C186" s="4">
        <v>3346534</v>
      </c>
    </row>
    <row r="187" spans="1:3" hidden="1" outlineLevel="2" x14ac:dyDescent="0.25">
      <c r="A187" s="4" t="s">
        <v>17</v>
      </c>
      <c r="B187" s="4">
        <v>10512</v>
      </c>
      <c r="C187" s="4">
        <v>92165</v>
      </c>
    </row>
    <row r="188" spans="1:3" hidden="1" outlineLevel="2" x14ac:dyDescent="0.25">
      <c r="A188" s="4" t="s">
        <v>17</v>
      </c>
      <c r="B188" s="4">
        <v>22917</v>
      </c>
      <c r="C188" s="4">
        <v>418094</v>
      </c>
    </row>
    <row r="189" spans="1:3" outlineLevel="1" collapsed="1" x14ac:dyDescent="0.25">
      <c r="A189" s="5" t="s">
        <v>195</v>
      </c>
      <c r="B189" s="4">
        <f>SUBTOTAL(9,B182:B188)</f>
        <v>378323</v>
      </c>
      <c r="C189" s="4">
        <f>SUBTOTAL(9,C182:C188)</f>
        <v>4367923</v>
      </c>
    </row>
    <row r="190" spans="1:3" hidden="1" outlineLevel="2" x14ac:dyDescent="0.25">
      <c r="A190" s="4" t="s">
        <v>18</v>
      </c>
      <c r="B190" s="4">
        <v>4455</v>
      </c>
      <c r="C190" s="4">
        <v>47168</v>
      </c>
    </row>
    <row r="191" spans="1:3" hidden="1" outlineLevel="2" x14ac:dyDescent="0.25">
      <c r="A191" s="4" t="s">
        <v>18</v>
      </c>
      <c r="B191" s="4">
        <v>800223</v>
      </c>
      <c r="C191" s="4">
        <v>5948932</v>
      </c>
    </row>
    <row r="192" spans="1:3" hidden="1" outlineLevel="2" x14ac:dyDescent="0.25">
      <c r="A192" s="4" t="s">
        <v>18</v>
      </c>
      <c r="B192" s="4">
        <v>96492</v>
      </c>
      <c r="C192" s="4">
        <v>818110</v>
      </c>
    </row>
    <row r="193" spans="1:3" outlineLevel="1" collapsed="1" x14ac:dyDescent="0.25">
      <c r="A193" s="5" t="s">
        <v>196</v>
      </c>
      <c r="B193" s="4">
        <f>SUBTOTAL(9,B190:B192)</f>
        <v>901170</v>
      </c>
      <c r="C193" s="4">
        <f>SUBTOTAL(9,C190:C192)</f>
        <v>6814210</v>
      </c>
    </row>
    <row r="194" spans="1:3" hidden="1" outlineLevel="2" x14ac:dyDescent="0.25">
      <c r="A194" s="4" t="s">
        <v>61</v>
      </c>
      <c r="B194" s="4">
        <v>207</v>
      </c>
      <c r="C194" s="4">
        <v>2553</v>
      </c>
    </row>
    <row r="195" spans="1:3" hidden="1" outlineLevel="2" x14ac:dyDescent="0.25">
      <c r="A195" s="4" t="s">
        <v>61</v>
      </c>
      <c r="B195" s="4">
        <v>297</v>
      </c>
      <c r="C195" s="4">
        <v>6039</v>
      </c>
    </row>
    <row r="196" spans="1:3" outlineLevel="1" collapsed="1" x14ac:dyDescent="0.25">
      <c r="A196" s="5" t="s">
        <v>198</v>
      </c>
      <c r="B196" s="4">
        <f>SUBTOTAL(9,B194:B195)</f>
        <v>504</v>
      </c>
      <c r="C196" s="4">
        <f>SUBTOTAL(9,C194:C195)</f>
        <v>8592</v>
      </c>
    </row>
    <row r="197" spans="1:3" hidden="1" outlineLevel="2" x14ac:dyDescent="0.25">
      <c r="A197" s="4" t="s">
        <v>19</v>
      </c>
      <c r="B197" s="4">
        <v>54</v>
      </c>
      <c r="C197" s="4">
        <v>1466</v>
      </c>
    </row>
    <row r="198" spans="1:3" hidden="1" outlineLevel="2" x14ac:dyDescent="0.25">
      <c r="A198" s="4" t="s">
        <v>19</v>
      </c>
      <c r="B198" s="4">
        <v>117860</v>
      </c>
      <c r="C198" s="4">
        <v>1065624</v>
      </c>
    </row>
    <row r="199" spans="1:3" hidden="1" outlineLevel="2" x14ac:dyDescent="0.25">
      <c r="A199" s="4" t="s">
        <v>19</v>
      </c>
      <c r="B199" s="4">
        <v>20588</v>
      </c>
      <c r="C199" s="4">
        <v>337723</v>
      </c>
    </row>
    <row r="200" spans="1:3" outlineLevel="1" collapsed="1" x14ac:dyDescent="0.25">
      <c r="A200" s="5" t="s">
        <v>199</v>
      </c>
      <c r="B200" s="4">
        <f>SUBTOTAL(9,B197:B199)</f>
        <v>138502</v>
      </c>
      <c r="C200" s="4">
        <f>SUBTOTAL(9,C197:C199)</f>
        <v>1404813</v>
      </c>
    </row>
    <row r="201" spans="1:3" hidden="1" outlineLevel="2" x14ac:dyDescent="0.25">
      <c r="A201" s="4" t="s">
        <v>63</v>
      </c>
      <c r="B201" s="4">
        <v>1422</v>
      </c>
      <c r="C201" s="4">
        <v>27914</v>
      </c>
    </row>
    <row r="202" spans="1:3" hidden="1" outlineLevel="2" x14ac:dyDescent="0.25">
      <c r="A202" s="4" t="s">
        <v>63</v>
      </c>
      <c r="B202" s="4">
        <v>83</v>
      </c>
      <c r="C202" s="4">
        <v>2495</v>
      </c>
    </row>
    <row r="203" spans="1:3" outlineLevel="1" collapsed="1" x14ac:dyDescent="0.25">
      <c r="A203" s="5" t="s">
        <v>201</v>
      </c>
      <c r="B203" s="4">
        <f>SUBTOTAL(9,B201:B202)</f>
        <v>1505</v>
      </c>
      <c r="C203" s="4">
        <f>SUBTOTAL(9,C201:C202)</f>
        <v>30409</v>
      </c>
    </row>
    <row r="204" spans="1:3" hidden="1" outlineLevel="2" x14ac:dyDescent="0.25">
      <c r="A204" s="4" t="s">
        <v>64</v>
      </c>
      <c r="B204" s="4">
        <v>1674</v>
      </c>
      <c r="C204" s="4">
        <v>13672</v>
      </c>
    </row>
    <row r="205" spans="1:3" hidden="1" outlineLevel="2" x14ac:dyDescent="0.25">
      <c r="A205" s="4" t="s">
        <v>64</v>
      </c>
      <c r="B205" s="4">
        <v>1875</v>
      </c>
      <c r="C205" s="4">
        <v>13228</v>
      </c>
    </row>
    <row r="206" spans="1:3" outlineLevel="1" collapsed="1" x14ac:dyDescent="0.25">
      <c r="A206" s="5" t="s">
        <v>202</v>
      </c>
      <c r="B206" s="4">
        <f>SUBTOTAL(9,B204:B205)</f>
        <v>3549</v>
      </c>
      <c r="C206" s="4">
        <f>SUBTOTAL(9,C204:C205)</f>
        <v>26900</v>
      </c>
    </row>
    <row r="207" spans="1:3" hidden="1" outlineLevel="2" x14ac:dyDescent="0.25">
      <c r="A207" s="4" t="s">
        <v>65</v>
      </c>
      <c r="B207" s="4">
        <v>720</v>
      </c>
      <c r="C207" s="4">
        <v>11552</v>
      </c>
    </row>
    <row r="208" spans="1:3" hidden="1" outlineLevel="2" x14ac:dyDescent="0.25">
      <c r="A208" s="4" t="s">
        <v>65</v>
      </c>
      <c r="B208" s="4">
        <v>167</v>
      </c>
      <c r="C208" s="4">
        <v>6208</v>
      </c>
    </row>
    <row r="209" spans="1:3" outlineLevel="1" collapsed="1" x14ac:dyDescent="0.25">
      <c r="A209" s="5" t="s">
        <v>203</v>
      </c>
      <c r="B209" s="4">
        <f>SUBTOTAL(9,B207:B208)</f>
        <v>887</v>
      </c>
      <c r="C209" s="4">
        <f>SUBTOTAL(9,C207:C208)</f>
        <v>17760</v>
      </c>
    </row>
    <row r="210" spans="1:3" hidden="1" outlineLevel="2" x14ac:dyDescent="0.25">
      <c r="A210" s="4" t="s">
        <v>66</v>
      </c>
      <c r="B210" s="4">
        <v>21762</v>
      </c>
      <c r="C210" s="4">
        <v>198477</v>
      </c>
    </row>
    <row r="211" spans="1:3" hidden="1" outlineLevel="2" x14ac:dyDescent="0.25">
      <c r="A211" s="4" t="s">
        <v>66</v>
      </c>
      <c r="B211" s="4">
        <v>1188</v>
      </c>
      <c r="C211" s="4">
        <v>13149</v>
      </c>
    </row>
    <row r="212" spans="1:3" outlineLevel="1" collapsed="1" x14ac:dyDescent="0.25">
      <c r="A212" s="5" t="s">
        <v>204</v>
      </c>
      <c r="B212" s="4">
        <f>SUBTOTAL(9,B210:B211)</f>
        <v>22950</v>
      </c>
      <c r="C212" s="4">
        <f>SUBTOTAL(9,C210:C211)</f>
        <v>211626</v>
      </c>
    </row>
    <row r="213" spans="1:3" hidden="1" outlineLevel="2" x14ac:dyDescent="0.25">
      <c r="A213" s="4" t="s">
        <v>31</v>
      </c>
      <c r="B213" s="4">
        <v>270</v>
      </c>
      <c r="C213" s="4">
        <v>4001</v>
      </c>
    </row>
    <row r="214" spans="1:3" hidden="1" outlineLevel="2" x14ac:dyDescent="0.25">
      <c r="A214" s="4" t="s">
        <v>31</v>
      </c>
      <c r="B214" s="4">
        <v>31068</v>
      </c>
      <c r="C214" s="4">
        <v>325232</v>
      </c>
    </row>
    <row r="215" spans="1:3" hidden="1" outlineLevel="2" x14ac:dyDescent="0.25">
      <c r="A215" s="4" t="s">
        <v>31</v>
      </c>
      <c r="B215" s="4">
        <v>906385</v>
      </c>
      <c r="C215" s="4">
        <v>7537089</v>
      </c>
    </row>
    <row r="216" spans="1:3" hidden="1" outlineLevel="2" x14ac:dyDescent="0.25">
      <c r="A216" s="4" t="s">
        <v>31</v>
      </c>
      <c r="B216" s="4">
        <v>14</v>
      </c>
      <c r="C216" s="4">
        <v>648</v>
      </c>
    </row>
    <row r="217" spans="1:3" hidden="1" outlineLevel="2" x14ac:dyDescent="0.25">
      <c r="A217" s="4" t="s">
        <v>31</v>
      </c>
      <c r="B217" s="4">
        <v>115911</v>
      </c>
      <c r="C217" s="4">
        <v>1139931</v>
      </c>
    </row>
    <row r="218" spans="1:3" hidden="1" outlineLevel="2" x14ac:dyDescent="0.25">
      <c r="A218" s="4" t="s">
        <v>31</v>
      </c>
      <c r="B218" s="4">
        <v>50</v>
      </c>
      <c r="C218" s="4">
        <v>3429</v>
      </c>
    </row>
    <row r="219" spans="1:3" hidden="1" outlineLevel="2" x14ac:dyDescent="0.25">
      <c r="A219" s="4" t="s">
        <v>31</v>
      </c>
      <c r="B219" s="4">
        <v>72000</v>
      </c>
      <c r="C219" s="4">
        <v>260400</v>
      </c>
    </row>
    <row r="220" spans="1:3" outlineLevel="1" collapsed="1" x14ac:dyDescent="0.25">
      <c r="A220" s="5" t="s">
        <v>206</v>
      </c>
      <c r="B220" s="4">
        <f>SUBTOTAL(9,B213:B219)</f>
        <v>1125698</v>
      </c>
      <c r="C220" s="4">
        <f>SUBTOTAL(9,C213:C219)</f>
        <v>9270730</v>
      </c>
    </row>
    <row r="221" spans="1:3" hidden="1" outlineLevel="2" x14ac:dyDescent="0.25">
      <c r="A221" s="4" t="s">
        <v>20</v>
      </c>
      <c r="B221" s="4">
        <v>113</v>
      </c>
      <c r="C221" s="4">
        <v>1950</v>
      </c>
    </row>
    <row r="222" spans="1:3" hidden="1" outlineLevel="2" x14ac:dyDescent="0.25">
      <c r="A222" s="4" t="s">
        <v>20</v>
      </c>
      <c r="B222" s="4">
        <v>4148</v>
      </c>
      <c r="C222" s="4">
        <v>39329</v>
      </c>
    </row>
    <row r="223" spans="1:3" hidden="1" outlineLevel="2" x14ac:dyDescent="0.25">
      <c r="A223" s="4" t="s">
        <v>20</v>
      </c>
      <c r="B223" s="4">
        <v>1189</v>
      </c>
      <c r="C223" s="4">
        <v>12453</v>
      </c>
    </row>
    <row r="224" spans="1:3" outlineLevel="1" collapsed="1" x14ac:dyDescent="0.25">
      <c r="A224" s="5" t="s">
        <v>207</v>
      </c>
      <c r="B224" s="4">
        <f>SUBTOTAL(9,B221:B223)</f>
        <v>5450</v>
      </c>
      <c r="C224" s="4">
        <f>SUBTOTAL(9,C221:C223)</f>
        <v>53732</v>
      </c>
    </row>
    <row r="225" spans="1:3" hidden="1" outlineLevel="2" x14ac:dyDescent="0.25">
      <c r="A225" s="4" t="s">
        <v>38</v>
      </c>
      <c r="B225" s="4">
        <v>5</v>
      </c>
      <c r="C225" s="4">
        <v>139</v>
      </c>
    </row>
    <row r="226" spans="1:3" hidden="1" outlineLevel="2" x14ac:dyDescent="0.25">
      <c r="A226" s="4" t="s">
        <v>38</v>
      </c>
      <c r="B226" s="4">
        <v>90</v>
      </c>
      <c r="C226" s="4">
        <v>1572</v>
      </c>
    </row>
    <row r="227" spans="1:3" hidden="1" outlineLevel="2" x14ac:dyDescent="0.25">
      <c r="A227" s="4" t="s">
        <v>38</v>
      </c>
      <c r="B227" s="4">
        <v>221</v>
      </c>
      <c r="C227" s="4">
        <v>5123</v>
      </c>
    </row>
    <row r="228" spans="1:3" hidden="1" outlineLevel="2" x14ac:dyDescent="0.25">
      <c r="A228" s="4" t="s">
        <v>38</v>
      </c>
      <c r="B228" s="4">
        <v>46</v>
      </c>
      <c r="C228" s="4">
        <v>1315</v>
      </c>
    </row>
    <row r="229" spans="1:3" outlineLevel="1" collapsed="1" x14ac:dyDescent="0.25">
      <c r="A229" s="5" t="s">
        <v>208</v>
      </c>
      <c r="B229" s="4">
        <f>SUBTOTAL(9,B225:B228)</f>
        <v>362</v>
      </c>
      <c r="C229" s="4">
        <f>SUBTOTAL(9,C225:C228)</f>
        <v>8149</v>
      </c>
    </row>
    <row r="230" spans="1:3" hidden="1" outlineLevel="2" x14ac:dyDescent="0.25">
      <c r="A230" s="4" t="s">
        <v>32</v>
      </c>
      <c r="B230" s="4">
        <v>41</v>
      </c>
      <c r="C230" s="4">
        <v>426</v>
      </c>
    </row>
    <row r="231" spans="1:3" hidden="1" outlineLevel="2" x14ac:dyDescent="0.25">
      <c r="A231" s="4" t="s">
        <v>32</v>
      </c>
      <c r="B231" s="4">
        <v>342</v>
      </c>
      <c r="C231" s="4">
        <v>3093</v>
      </c>
    </row>
    <row r="232" spans="1:3" hidden="1" outlineLevel="2" x14ac:dyDescent="0.25">
      <c r="A232" s="4" t="s">
        <v>32</v>
      </c>
      <c r="B232" s="4">
        <v>336</v>
      </c>
      <c r="C232" s="4">
        <v>1642</v>
      </c>
    </row>
    <row r="233" spans="1:3" hidden="1" outlineLevel="2" x14ac:dyDescent="0.25">
      <c r="A233" s="4" t="s">
        <v>32</v>
      </c>
      <c r="B233" s="4">
        <v>3380</v>
      </c>
      <c r="C233" s="4">
        <v>32559</v>
      </c>
    </row>
    <row r="234" spans="1:3" hidden="1" outlineLevel="2" x14ac:dyDescent="0.25">
      <c r="A234" s="4" t="s">
        <v>32</v>
      </c>
      <c r="B234" s="4">
        <v>583</v>
      </c>
      <c r="C234" s="4">
        <v>6164</v>
      </c>
    </row>
    <row r="235" spans="1:3" outlineLevel="1" collapsed="1" x14ac:dyDescent="0.25">
      <c r="A235" s="5" t="s">
        <v>209</v>
      </c>
      <c r="B235" s="4">
        <f>SUBTOTAL(9,B230:B234)</f>
        <v>4682</v>
      </c>
      <c r="C235" s="4">
        <f>SUBTOTAL(9,C230:C234)</f>
        <v>43884</v>
      </c>
    </row>
    <row r="236" spans="1:3" hidden="1" outlineLevel="2" x14ac:dyDescent="0.25">
      <c r="A236" s="4" t="s">
        <v>33</v>
      </c>
      <c r="B236" s="4">
        <v>2430</v>
      </c>
      <c r="C236" s="4">
        <v>31968</v>
      </c>
    </row>
    <row r="237" spans="1:3" hidden="1" outlineLevel="2" x14ac:dyDescent="0.25">
      <c r="A237" s="4" t="s">
        <v>33</v>
      </c>
      <c r="B237" s="4">
        <v>3303</v>
      </c>
      <c r="C237" s="4">
        <v>43259</v>
      </c>
    </row>
    <row r="238" spans="1:3" hidden="1" outlineLevel="2" x14ac:dyDescent="0.25">
      <c r="A238" s="4" t="s">
        <v>33</v>
      </c>
      <c r="B238" s="4">
        <v>133223</v>
      </c>
      <c r="C238" s="4">
        <v>987298</v>
      </c>
    </row>
    <row r="239" spans="1:3" hidden="1" outlineLevel="2" x14ac:dyDescent="0.25">
      <c r="A239" s="4" t="s">
        <v>33</v>
      </c>
      <c r="B239" s="4">
        <v>2295</v>
      </c>
      <c r="C239" s="4">
        <v>41319</v>
      </c>
    </row>
    <row r="240" spans="1:3" hidden="1" outlineLevel="2" x14ac:dyDescent="0.25">
      <c r="A240" s="4" t="s">
        <v>33</v>
      </c>
      <c r="B240" s="4">
        <v>143705</v>
      </c>
      <c r="C240" s="4">
        <v>586021</v>
      </c>
    </row>
    <row r="241" spans="1:3" outlineLevel="1" collapsed="1" x14ac:dyDescent="0.25">
      <c r="A241" s="5" t="s">
        <v>210</v>
      </c>
      <c r="B241" s="4">
        <f>SUBTOTAL(9,B236:B240)</f>
        <v>284956</v>
      </c>
      <c r="C241" s="4">
        <f>SUBTOTAL(9,C236:C240)</f>
        <v>1689865</v>
      </c>
    </row>
    <row r="242" spans="1:3" hidden="1" outlineLevel="2" x14ac:dyDescent="0.25">
      <c r="A242" s="4" t="s">
        <v>34</v>
      </c>
      <c r="B242" s="4">
        <v>90</v>
      </c>
      <c r="C242" s="4">
        <v>180</v>
      </c>
    </row>
    <row r="243" spans="1:3" hidden="1" outlineLevel="2" x14ac:dyDescent="0.25">
      <c r="A243" s="4" t="s">
        <v>34</v>
      </c>
      <c r="B243" s="4">
        <v>414</v>
      </c>
      <c r="C243" s="4">
        <v>1506</v>
      </c>
    </row>
    <row r="244" spans="1:3" outlineLevel="1" collapsed="1" x14ac:dyDescent="0.25">
      <c r="A244" s="5" t="s">
        <v>212</v>
      </c>
      <c r="B244" s="4">
        <f>SUBTOTAL(9,B242:B243)</f>
        <v>504</v>
      </c>
      <c r="C244" s="4">
        <f>SUBTOTAL(9,C242:C243)</f>
        <v>1686</v>
      </c>
    </row>
    <row r="245" spans="1:3" hidden="1" outlineLevel="2" x14ac:dyDescent="0.25">
      <c r="A245" s="4" t="s">
        <v>69</v>
      </c>
      <c r="B245" s="4">
        <v>18</v>
      </c>
      <c r="C245" s="4">
        <v>425</v>
      </c>
    </row>
    <row r="246" spans="1:3" hidden="1" outlineLevel="2" x14ac:dyDescent="0.25">
      <c r="A246" s="4" t="s">
        <v>69</v>
      </c>
      <c r="B246" s="4">
        <v>873</v>
      </c>
      <c r="C246" s="4">
        <v>7157</v>
      </c>
    </row>
    <row r="247" spans="1:3" hidden="1" outlineLevel="2" x14ac:dyDescent="0.25">
      <c r="A247" s="4" t="s">
        <v>69</v>
      </c>
      <c r="B247" s="4">
        <v>2201</v>
      </c>
      <c r="C247" s="4">
        <v>16933</v>
      </c>
    </row>
    <row r="248" spans="1:3" outlineLevel="1" collapsed="1" x14ac:dyDescent="0.25">
      <c r="A248" s="5" t="s">
        <v>213</v>
      </c>
      <c r="B248" s="4">
        <f>SUBTOTAL(9,B245:B247)</f>
        <v>3092</v>
      </c>
      <c r="C248" s="4">
        <f>SUBTOTAL(9,C245:C247)</f>
        <v>24515</v>
      </c>
    </row>
    <row r="249" spans="1:3" hidden="1" outlineLevel="2" x14ac:dyDescent="0.25">
      <c r="A249" s="4" t="s">
        <v>71</v>
      </c>
      <c r="B249" s="4">
        <v>15005</v>
      </c>
      <c r="C249" s="4">
        <v>135326</v>
      </c>
    </row>
    <row r="250" spans="1:3" hidden="1" outlineLevel="2" x14ac:dyDescent="0.25">
      <c r="A250" s="4" t="s">
        <v>71</v>
      </c>
      <c r="B250" s="4">
        <v>6687</v>
      </c>
      <c r="C250" s="4">
        <v>102703</v>
      </c>
    </row>
    <row r="251" spans="1:3" outlineLevel="1" collapsed="1" x14ac:dyDescent="0.25">
      <c r="A251" s="5" t="s">
        <v>215</v>
      </c>
      <c r="B251" s="4">
        <f>SUBTOTAL(9,B249:B250)</f>
        <v>21692</v>
      </c>
      <c r="C251" s="4">
        <f>SUBTOTAL(9,C249:C250)</f>
        <v>238029</v>
      </c>
    </row>
    <row r="252" spans="1:3" hidden="1" outlineLevel="2" x14ac:dyDescent="0.25">
      <c r="A252" s="4" t="s">
        <v>72</v>
      </c>
      <c r="B252" s="4">
        <v>1206</v>
      </c>
      <c r="C252" s="4">
        <v>11465</v>
      </c>
    </row>
    <row r="253" spans="1:3" hidden="1" outlineLevel="2" x14ac:dyDescent="0.25">
      <c r="A253" s="4" t="s">
        <v>72</v>
      </c>
      <c r="B253" s="4">
        <v>250196</v>
      </c>
      <c r="C253" s="4">
        <v>1625134</v>
      </c>
    </row>
    <row r="254" spans="1:3" hidden="1" outlineLevel="2" x14ac:dyDescent="0.25">
      <c r="A254" s="4" t="s">
        <v>72</v>
      </c>
      <c r="B254" s="4">
        <v>11336</v>
      </c>
      <c r="C254" s="4">
        <v>121974</v>
      </c>
    </row>
    <row r="255" spans="1:3" hidden="1" outlineLevel="2" x14ac:dyDescent="0.25">
      <c r="A255" s="4" t="s">
        <v>72</v>
      </c>
      <c r="B255" s="4">
        <v>143950</v>
      </c>
      <c r="C255" s="4">
        <v>599927</v>
      </c>
    </row>
    <row r="256" spans="1:3" outlineLevel="1" collapsed="1" x14ac:dyDescent="0.25">
      <c r="A256" s="5" t="s">
        <v>216</v>
      </c>
      <c r="B256" s="4">
        <f>SUBTOTAL(9,B252:B255)</f>
        <v>406688</v>
      </c>
      <c r="C256" s="4">
        <f>SUBTOTAL(9,C252:C255)</f>
        <v>2358500</v>
      </c>
    </row>
    <row r="257" spans="1:3" hidden="1" outlineLevel="2" x14ac:dyDescent="0.25">
      <c r="A257" s="4" t="s">
        <v>279</v>
      </c>
      <c r="B257" s="4">
        <v>5625</v>
      </c>
      <c r="C257" s="4">
        <v>62280</v>
      </c>
    </row>
    <row r="258" spans="1:3" hidden="1" outlineLevel="2" x14ac:dyDescent="0.25">
      <c r="A258" s="4" t="s">
        <v>279</v>
      </c>
      <c r="B258" s="4">
        <v>2475</v>
      </c>
      <c r="C258" s="4">
        <v>50645</v>
      </c>
    </row>
    <row r="259" spans="1:3" outlineLevel="1" collapsed="1" x14ac:dyDescent="0.25">
      <c r="A259" s="5" t="s">
        <v>285</v>
      </c>
      <c r="B259" s="4">
        <f>SUBTOTAL(9,B257:B258)</f>
        <v>8100</v>
      </c>
      <c r="C259" s="4">
        <f>SUBTOTAL(9,C257:C258)</f>
        <v>112925</v>
      </c>
    </row>
    <row r="260" spans="1:3" hidden="1" outlineLevel="2" x14ac:dyDescent="0.25">
      <c r="A260" s="4" t="s">
        <v>280</v>
      </c>
      <c r="B260" s="4">
        <v>270</v>
      </c>
      <c r="C260" s="4">
        <v>4341</v>
      </c>
    </row>
    <row r="261" spans="1:3" hidden="1" outlineLevel="2" x14ac:dyDescent="0.25">
      <c r="A261" s="4" t="s">
        <v>280</v>
      </c>
      <c r="B261" s="4">
        <v>270</v>
      </c>
      <c r="C261" s="4">
        <v>4341</v>
      </c>
    </row>
    <row r="262" spans="1:3" hidden="1" outlineLevel="2" x14ac:dyDescent="0.25">
      <c r="A262" s="4" t="s">
        <v>280</v>
      </c>
      <c r="B262" s="4">
        <v>4500</v>
      </c>
      <c r="C262" s="4">
        <v>57281</v>
      </c>
    </row>
    <row r="263" spans="1:3" hidden="1" outlineLevel="2" x14ac:dyDescent="0.25">
      <c r="A263" s="4" t="s">
        <v>280</v>
      </c>
      <c r="B263" s="4">
        <v>2070</v>
      </c>
      <c r="C263" s="4">
        <v>32379</v>
      </c>
    </row>
    <row r="264" spans="1:3" outlineLevel="1" collapsed="1" x14ac:dyDescent="0.25">
      <c r="A264" s="5" t="s">
        <v>286</v>
      </c>
      <c r="B264" s="4">
        <f>SUBTOTAL(9,B260:B263)</f>
        <v>7110</v>
      </c>
      <c r="C264" s="4">
        <f>SUBTOTAL(9,C260:C263)</f>
        <v>98342</v>
      </c>
    </row>
    <row r="265" spans="1:3" hidden="1" outlineLevel="2" x14ac:dyDescent="0.25">
      <c r="A265" s="4" t="s">
        <v>281</v>
      </c>
      <c r="B265" s="4">
        <v>1233</v>
      </c>
      <c r="C265" s="4">
        <v>12604</v>
      </c>
    </row>
    <row r="266" spans="1:3" hidden="1" outlineLevel="2" x14ac:dyDescent="0.25">
      <c r="A266" s="4" t="s">
        <v>281</v>
      </c>
      <c r="B266" s="4">
        <v>279</v>
      </c>
      <c r="C266" s="4">
        <v>4400</v>
      </c>
    </row>
    <row r="267" spans="1:3" outlineLevel="1" collapsed="1" x14ac:dyDescent="0.25">
      <c r="A267" s="5" t="s">
        <v>287</v>
      </c>
      <c r="B267" s="4">
        <f>SUBTOTAL(9,B265:B266)</f>
        <v>1512</v>
      </c>
      <c r="C267" s="4">
        <f>SUBTOTAL(9,C265:C266)</f>
        <v>17004</v>
      </c>
    </row>
    <row r="268" spans="1:3" hidden="1" outlineLevel="2" x14ac:dyDescent="0.25">
      <c r="A268" s="4" t="s">
        <v>21</v>
      </c>
      <c r="B268" s="4">
        <v>5535</v>
      </c>
      <c r="C268" s="4">
        <v>71177</v>
      </c>
    </row>
    <row r="269" spans="1:3" hidden="1" outlineLevel="2" x14ac:dyDescent="0.25">
      <c r="A269" s="4" t="s">
        <v>21</v>
      </c>
      <c r="B269" s="4">
        <v>9504</v>
      </c>
      <c r="C269" s="4">
        <v>50185</v>
      </c>
    </row>
    <row r="270" spans="1:3" hidden="1" outlineLevel="2" x14ac:dyDescent="0.25">
      <c r="A270" s="4" t="s">
        <v>21</v>
      </c>
      <c r="B270" s="4">
        <v>663274</v>
      </c>
      <c r="C270" s="4">
        <v>5028044</v>
      </c>
    </row>
    <row r="271" spans="1:3" hidden="1" outlineLevel="2" x14ac:dyDescent="0.25">
      <c r="A271" s="4" t="s">
        <v>21</v>
      </c>
      <c r="B271" s="4">
        <v>45153</v>
      </c>
      <c r="C271" s="4">
        <v>386036</v>
      </c>
    </row>
    <row r="272" spans="1:3" outlineLevel="1" collapsed="1" x14ac:dyDescent="0.25">
      <c r="A272" s="5" t="s">
        <v>218</v>
      </c>
      <c r="B272" s="4">
        <f>SUBTOTAL(9,B268:B271)</f>
        <v>723466</v>
      </c>
      <c r="C272" s="4">
        <f>SUBTOTAL(9,C268:C271)</f>
        <v>5535442</v>
      </c>
    </row>
    <row r="273" spans="1:3" hidden="1" outlineLevel="2" x14ac:dyDescent="0.25">
      <c r="A273" s="4" t="s">
        <v>335</v>
      </c>
      <c r="B273" s="4">
        <v>378</v>
      </c>
      <c r="C273" s="4">
        <v>2880</v>
      </c>
    </row>
    <row r="274" spans="1:3" hidden="1" outlineLevel="2" x14ac:dyDescent="0.25">
      <c r="A274" s="4" t="s">
        <v>335</v>
      </c>
      <c r="B274" s="4">
        <v>162</v>
      </c>
      <c r="C274" s="4">
        <v>3100</v>
      </c>
    </row>
    <row r="275" spans="1:3" outlineLevel="1" collapsed="1" x14ac:dyDescent="0.25">
      <c r="A275" s="5" t="s">
        <v>337</v>
      </c>
      <c r="B275" s="4">
        <f>SUBTOTAL(9,B273:B274)</f>
        <v>540</v>
      </c>
      <c r="C275" s="4">
        <f>SUBTOTAL(9,C273:C274)</f>
        <v>5980</v>
      </c>
    </row>
    <row r="276" spans="1:3" hidden="1" outlineLevel="2" x14ac:dyDescent="0.25">
      <c r="A276" s="4" t="s">
        <v>35</v>
      </c>
      <c r="B276" s="4">
        <v>54</v>
      </c>
      <c r="C276" s="4">
        <v>4428</v>
      </c>
    </row>
    <row r="277" spans="1:3" hidden="1" outlineLevel="2" x14ac:dyDescent="0.25">
      <c r="A277" s="4" t="s">
        <v>35</v>
      </c>
      <c r="B277" s="4">
        <v>237</v>
      </c>
      <c r="C277" s="4">
        <v>2679</v>
      </c>
    </row>
    <row r="278" spans="1:3" hidden="1" outlineLevel="2" x14ac:dyDescent="0.25">
      <c r="A278" s="4" t="s">
        <v>35</v>
      </c>
      <c r="B278" s="4">
        <v>1105</v>
      </c>
      <c r="C278" s="4">
        <v>15352</v>
      </c>
    </row>
    <row r="279" spans="1:3" hidden="1" outlineLevel="2" x14ac:dyDescent="0.25">
      <c r="A279" s="4" t="s">
        <v>35</v>
      </c>
      <c r="B279" s="4">
        <v>1238</v>
      </c>
      <c r="C279" s="4">
        <v>10302</v>
      </c>
    </row>
    <row r="280" spans="1:3" hidden="1" outlineLevel="2" x14ac:dyDescent="0.25">
      <c r="A280" s="4" t="s">
        <v>35</v>
      </c>
      <c r="B280" s="4">
        <v>1655</v>
      </c>
      <c r="C280" s="4">
        <v>17216</v>
      </c>
    </row>
    <row r="281" spans="1:3" hidden="1" outlineLevel="2" x14ac:dyDescent="0.25">
      <c r="A281" s="4" t="s">
        <v>35</v>
      </c>
      <c r="B281" s="4">
        <v>3603</v>
      </c>
      <c r="C281" s="4">
        <v>34270</v>
      </c>
    </row>
    <row r="282" spans="1:3" hidden="1" outlineLevel="2" x14ac:dyDescent="0.25">
      <c r="A282" s="4" t="s">
        <v>35</v>
      </c>
      <c r="B282" s="4">
        <v>24</v>
      </c>
      <c r="C282" s="4">
        <v>462</v>
      </c>
    </row>
    <row r="283" spans="1:3" hidden="1" outlineLevel="2" x14ac:dyDescent="0.25">
      <c r="A283" s="4" t="s">
        <v>35</v>
      </c>
      <c r="B283" s="4">
        <v>113</v>
      </c>
      <c r="C283" s="4">
        <v>961</v>
      </c>
    </row>
    <row r="284" spans="1:3" hidden="1" outlineLevel="2" x14ac:dyDescent="0.25">
      <c r="A284" s="4" t="s">
        <v>35</v>
      </c>
      <c r="B284" s="4">
        <v>113</v>
      </c>
      <c r="C284" s="4">
        <v>1572</v>
      </c>
    </row>
    <row r="285" spans="1:3" hidden="1" outlineLevel="2" x14ac:dyDescent="0.25">
      <c r="A285" s="4" t="s">
        <v>35</v>
      </c>
      <c r="B285" s="4">
        <v>72</v>
      </c>
      <c r="C285" s="4">
        <v>1006</v>
      </c>
    </row>
    <row r="286" spans="1:3" outlineLevel="1" collapsed="1" x14ac:dyDescent="0.25">
      <c r="A286" s="5" t="s">
        <v>219</v>
      </c>
      <c r="B286" s="4">
        <f>SUBTOTAL(9,B276:B285)</f>
        <v>8214</v>
      </c>
      <c r="C286" s="4">
        <f>SUBTOTAL(9,C276:C285)</f>
        <v>88248</v>
      </c>
    </row>
    <row r="287" spans="1:3" hidden="1" outlineLevel="2" x14ac:dyDescent="0.25">
      <c r="A287" s="4" t="s">
        <v>257</v>
      </c>
      <c r="B287" s="4">
        <v>1044</v>
      </c>
      <c r="C287" s="4">
        <v>11303</v>
      </c>
    </row>
    <row r="288" spans="1:3" hidden="1" outlineLevel="2" x14ac:dyDescent="0.25">
      <c r="A288" s="4" t="s">
        <v>257</v>
      </c>
      <c r="B288" s="4">
        <v>54</v>
      </c>
      <c r="C288" s="4">
        <v>1345</v>
      </c>
    </row>
    <row r="289" spans="1:3" outlineLevel="1" collapsed="1" x14ac:dyDescent="0.25">
      <c r="A289" s="5" t="s">
        <v>265</v>
      </c>
      <c r="B289" s="4">
        <f>SUBTOTAL(9,B287:B288)</f>
        <v>1098</v>
      </c>
      <c r="C289" s="4">
        <f>SUBTOTAL(9,C287:C288)</f>
        <v>12648</v>
      </c>
    </row>
    <row r="290" spans="1:3" hidden="1" outlineLevel="2" x14ac:dyDescent="0.25">
      <c r="A290" s="4" t="s">
        <v>6</v>
      </c>
      <c r="B290" s="4">
        <v>845</v>
      </c>
      <c r="C290" s="4">
        <v>21867</v>
      </c>
    </row>
    <row r="291" spans="1:3" hidden="1" outlineLevel="2" x14ac:dyDescent="0.25">
      <c r="A291" s="4" t="s">
        <v>6</v>
      </c>
      <c r="B291" s="4">
        <v>1701</v>
      </c>
      <c r="C291" s="4">
        <v>30490</v>
      </c>
    </row>
    <row r="292" spans="1:3" hidden="1" outlineLevel="2" x14ac:dyDescent="0.25">
      <c r="A292" s="4" t="s">
        <v>6</v>
      </c>
      <c r="B292" s="4">
        <v>267999</v>
      </c>
      <c r="C292" s="4">
        <v>3684383</v>
      </c>
    </row>
    <row r="293" spans="1:3" hidden="1" outlineLevel="2" x14ac:dyDescent="0.25">
      <c r="A293" s="4" t="s">
        <v>6</v>
      </c>
      <c r="B293" s="4">
        <v>75349</v>
      </c>
      <c r="C293" s="4">
        <v>1258214</v>
      </c>
    </row>
    <row r="294" spans="1:3" hidden="1" outlineLevel="2" x14ac:dyDescent="0.25">
      <c r="A294" s="4" t="s">
        <v>6</v>
      </c>
      <c r="B294" s="4">
        <v>198</v>
      </c>
      <c r="C294" s="4">
        <v>4056</v>
      </c>
    </row>
    <row r="295" spans="1:3" hidden="1" outlineLevel="2" x14ac:dyDescent="0.25">
      <c r="A295" s="4" t="s">
        <v>6</v>
      </c>
      <c r="B295" s="4">
        <v>45</v>
      </c>
      <c r="C295" s="4">
        <v>3015</v>
      </c>
    </row>
    <row r="296" spans="1:3" outlineLevel="1" collapsed="1" x14ac:dyDescent="0.25">
      <c r="A296" s="5" t="s">
        <v>221</v>
      </c>
      <c r="B296" s="4">
        <f>SUBTOTAL(9,B290:B295)</f>
        <v>346137</v>
      </c>
      <c r="C296" s="4">
        <f>SUBTOTAL(9,C290:C295)</f>
        <v>5002025</v>
      </c>
    </row>
    <row r="297" spans="1:3" hidden="1" outlineLevel="2" x14ac:dyDescent="0.25">
      <c r="A297" s="4" t="s">
        <v>75</v>
      </c>
      <c r="B297" s="4">
        <v>5535</v>
      </c>
      <c r="C297" s="4">
        <v>53479</v>
      </c>
    </row>
    <row r="298" spans="1:3" hidden="1" outlineLevel="2" x14ac:dyDescent="0.25">
      <c r="A298" s="4" t="s">
        <v>75</v>
      </c>
      <c r="B298" s="4">
        <v>1026</v>
      </c>
      <c r="C298" s="4">
        <v>18674</v>
      </c>
    </row>
    <row r="299" spans="1:3" outlineLevel="1" collapsed="1" x14ac:dyDescent="0.25">
      <c r="A299" s="5" t="s">
        <v>222</v>
      </c>
      <c r="B299" s="4">
        <f>SUBTOTAL(9,B297:B298)</f>
        <v>6561</v>
      </c>
      <c r="C299" s="4">
        <f>SUBTOTAL(9,C297:C298)</f>
        <v>72153</v>
      </c>
    </row>
    <row r="300" spans="1:3" hidden="1" outlineLevel="2" x14ac:dyDescent="0.25">
      <c r="A300" s="4" t="s">
        <v>342</v>
      </c>
      <c r="B300" s="4">
        <v>7560</v>
      </c>
      <c r="C300" s="4">
        <v>60384</v>
      </c>
    </row>
    <row r="301" spans="1:3" outlineLevel="1" collapsed="1" x14ac:dyDescent="0.25">
      <c r="A301" s="5" t="s">
        <v>345</v>
      </c>
      <c r="B301" s="4">
        <f>SUBTOTAL(9,B300:B300)</f>
        <v>7560</v>
      </c>
      <c r="C301" s="4">
        <f>SUBTOTAL(9,C300:C300)</f>
        <v>60384</v>
      </c>
    </row>
    <row r="302" spans="1:3" hidden="1" outlineLevel="2" x14ac:dyDescent="0.25">
      <c r="A302" s="4" t="s">
        <v>77</v>
      </c>
      <c r="B302" s="4">
        <v>73236</v>
      </c>
      <c r="C302" s="4">
        <v>288560</v>
      </c>
    </row>
    <row r="303" spans="1:3" hidden="1" outlineLevel="2" x14ac:dyDescent="0.25">
      <c r="A303" s="4" t="s">
        <v>77</v>
      </c>
      <c r="B303" s="4">
        <v>342</v>
      </c>
      <c r="C303" s="4">
        <v>6351</v>
      </c>
    </row>
    <row r="304" spans="1:3" hidden="1" outlineLevel="2" x14ac:dyDescent="0.25">
      <c r="A304" s="4" t="s">
        <v>77</v>
      </c>
      <c r="B304" s="4">
        <v>263826</v>
      </c>
      <c r="C304" s="4">
        <v>997684</v>
      </c>
    </row>
    <row r="305" spans="1:3" outlineLevel="1" collapsed="1" x14ac:dyDescent="0.25">
      <c r="A305" s="5" t="s">
        <v>224</v>
      </c>
      <c r="B305" s="4">
        <f>SUBTOTAL(9,B302:B304)</f>
        <v>337404</v>
      </c>
      <c r="C305" s="4">
        <f>SUBTOTAL(9,C302:C304)</f>
        <v>1292595</v>
      </c>
    </row>
    <row r="306" spans="1:3" hidden="1" outlineLevel="2" x14ac:dyDescent="0.25">
      <c r="A306" s="4" t="s">
        <v>22</v>
      </c>
      <c r="B306" s="4">
        <v>1305</v>
      </c>
      <c r="C306" s="4">
        <v>10170</v>
      </c>
    </row>
    <row r="307" spans="1:3" hidden="1" outlineLevel="2" x14ac:dyDescent="0.25">
      <c r="A307" s="4" t="s">
        <v>22</v>
      </c>
      <c r="B307" s="4">
        <v>950</v>
      </c>
      <c r="C307" s="4">
        <v>9170</v>
      </c>
    </row>
    <row r="308" spans="1:3" outlineLevel="1" collapsed="1" x14ac:dyDescent="0.25">
      <c r="A308" s="5" t="s">
        <v>225</v>
      </c>
      <c r="B308" s="4">
        <f>SUBTOTAL(9,B306:B307)</f>
        <v>2255</v>
      </c>
      <c r="C308" s="4">
        <f>SUBTOTAL(9,C306:C307)</f>
        <v>19340</v>
      </c>
    </row>
    <row r="309" spans="1:3" hidden="1" outlineLevel="2" x14ac:dyDescent="0.25">
      <c r="A309" s="4" t="s">
        <v>68</v>
      </c>
      <c r="B309" s="4">
        <v>1530</v>
      </c>
      <c r="C309" s="4">
        <v>19337</v>
      </c>
    </row>
    <row r="310" spans="1:3" hidden="1" outlineLevel="2" x14ac:dyDescent="0.25">
      <c r="A310" s="4" t="s">
        <v>68</v>
      </c>
      <c r="B310" s="4">
        <v>630</v>
      </c>
      <c r="C310" s="4">
        <v>12083</v>
      </c>
    </row>
    <row r="311" spans="1:3" outlineLevel="1" collapsed="1" x14ac:dyDescent="0.25">
      <c r="A311" s="5" t="s">
        <v>226</v>
      </c>
      <c r="B311" s="4">
        <f>SUBTOTAL(9,B309:B310)</f>
        <v>2160</v>
      </c>
      <c r="C311" s="4">
        <f>SUBTOTAL(9,C309:C310)</f>
        <v>31420</v>
      </c>
    </row>
    <row r="312" spans="1:3" hidden="1" outlineLevel="2" x14ac:dyDescent="0.25">
      <c r="A312" s="4" t="s">
        <v>23</v>
      </c>
      <c r="B312" s="4">
        <v>5994</v>
      </c>
      <c r="C312" s="4">
        <v>80484</v>
      </c>
    </row>
    <row r="313" spans="1:3" hidden="1" outlineLevel="2" x14ac:dyDescent="0.25">
      <c r="A313" s="4" t="s">
        <v>23</v>
      </c>
      <c r="B313" s="4">
        <v>25911</v>
      </c>
      <c r="C313" s="4">
        <v>236327</v>
      </c>
    </row>
    <row r="314" spans="1:3" hidden="1" outlineLevel="2" x14ac:dyDescent="0.25">
      <c r="A314" s="4" t="s">
        <v>23</v>
      </c>
      <c r="B314" s="4">
        <v>450</v>
      </c>
      <c r="C314" s="4">
        <v>8131</v>
      </c>
    </row>
    <row r="315" spans="1:3" hidden="1" outlineLevel="2" x14ac:dyDescent="0.25">
      <c r="A315" s="4" t="s">
        <v>23</v>
      </c>
      <c r="B315" s="4">
        <v>900</v>
      </c>
      <c r="C315" s="4">
        <v>5497</v>
      </c>
    </row>
    <row r="316" spans="1:3" hidden="1" outlineLevel="2" x14ac:dyDescent="0.25">
      <c r="A316" s="4" t="s">
        <v>23</v>
      </c>
      <c r="B316" s="4">
        <v>246197</v>
      </c>
      <c r="C316" s="4">
        <v>2183504</v>
      </c>
    </row>
    <row r="317" spans="1:3" hidden="1" outlineLevel="2" x14ac:dyDescent="0.25">
      <c r="A317" s="4" t="s">
        <v>23</v>
      </c>
      <c r="B317" s="4">
        <v>1350</v>
      </c>
      <c r="C317" s="4">
        <v>18000</v>
      </c>
    </row>
    <row r="318" spans="1:3" hidden="1" outlineLevel="2" x14ac:dyDescent="0.25">
      <c r="A318" s="4" t="s">
        <v>23</v>
      </c>
      <c r="B318" s="4">
        <v>90635</v>
      </c>
      <c r="C318" s="4">
        <v>1102610</v>
      </c>
    </row>
    <row r="319" spans="1:3" hidden="1" outlineLevel="2" x14ac:dyDescent="0.25">
      <c r="A319" s="4" t="s">
        <v>23</v>
      </c>
      <c r="B319" s="4">
        <v>47679</v>
      </c>
      <c r="C319" s="4">
        <v>219323</v>
      </c>
    </row>
    <row r="320" spans="1:3" outlineLevel="1" collapsed="1" x14ac:dyDescent="0.25">
      <c r="A320" s="5" t="s">
        <v>227</v>
      </c>
      <c r="B320" s="4">
        <f>SUBTOTAL(9,B312:B319)</f>
        <v>419116</v>
      </c>
      <c r="C320" s="4">
        <f>SUBTOTAL(9,C312:C319)</f>
        <v>3853876</v>
      </c>
    </row>
    <row r="321" spans="1:3" hidden="1" outlineLevel="2" x14ac:dyDescent="0.25">
      <c r="A321" s="4" t="s">
        <v>36</v>
      </c>
      <c r="B321" s="4">
        <v>63405</v>
      </c>
      <c r="C321" s="4">
        <v>520194</v>
      </c>
    </row>
    <row r="322" spans="1:3" hidden="1" outlineLevel="2" x14ac:dyDescent="0.25">
      <c r="A322" s="4" t="s">
        <v>36</v>
      </c>
      <c r="B322" s="4">
        <v>7893</v>
      </c>
      <c r="C322" s="4">
        <v>73732</v>
      </c>
    </row>
    <row r="323" spans="1:3" hidden="1" outlineLevel="2" x14ac:dyDescent="0.25">
      <c r="A323" s="4" t="s">
        <v>36</v>
      </c>
      <c r="B323" s="4">
        <v>72000</v>
      </c>
      <c r="C323" s="4">
        <v>337081</v>
      </c>
    </row>
    <row r="324" spans="1:3" outlineLevel="1" collapsed="1" x14ac:dyDescent="0.25">
      <c r="A324" s="5" t="s">
        <v>228</v>
      </c>
      <c r="B324" s="4">
        <f>SUBTOTAL(9,B321:B323)</f>
        <v>143298</v>
      </c>
      <c r="C324" s="4">
        <f>SUBTOTAL(9,C321:C323)</f>
        <v>931007</v>
      </c>
    </row>
    <row r="325" spans="1:3" hidden="1" outlineLevel="2" x14ac:dyDescent="0.25">
      <c r="A325" s="4" t="s">
        <v>24</v>
      </c>
      <c r="B325" s="4">
        <v>356</v>
      </c>
      <c r="C325" s="4">
        <v>5524</v>
      </c>
    </row>
    <row r="326" spans="1:3" hidden="1" outlineLevel="2" x14ac:dyDescent="0.25">
      <c r="A326" s="4" t="s">
        <v>24</v>
      </c>
      <c r="B326" s="4">
        <v>829</v>
      </c>
      <c r="C326" s="4">
        <v>10584</v>
      </c>
    </row>
    <row r="327" spans="1:3" hidden="1" outlineLevel="2" x14ac:dyDescent="0.25">
      <c r="A327" s="4" t="s">
        <v>24</v>
      </c>
      <c r="B327" s="4">
        <v>45106</v>
      </c>
      <c r="C327" s="4">
        <v>551163</v>
      </c>
    </row>
    <row r="328" spans="1:3" hidden="1" outlineLevel="2" x14ac:dyDescent="0.25">
      <c r="A328" s="4" t="s">
        <v>24</v>
      </c>
      <c r="B328" s="4">
        <v>5278</v>
      </c>
      <c r="C328" s="4">
        <v>126379</v>
      </c>
    </row>
    <row r="329" spans="1:3" hidden="1" outlineLevel="2" x14ac:dyDescent="0.25">
      <c r="A329" s="4" t="s">
        <v>24</v>
      </c>
      <c r="B329" s="4">
        <v>833</v>
      </c>
      <c r="C329" s="4">
        <v>13093</v>
      </c>
    </row>
    <row r="330" spans="1:3" hidden="1" outlineLevel="2" x14ac:dyDescent="0.25">
      <c r="A330" s="4" t="s">
        <v>24</v>
      </c>
      <c r="B330" s="4">
        <v>900</v>
      </c>
      <c r="C330" s="4">
        <v>6761</v>
      </c>
    </row>
    <row r="331" spans="1:3" hidden="1" outlineLevel="2" x14ac:dyDescent="0.25">
      <c r="A331" s="4" t="s">
        <v>24</v>
      </c>
      <c r="B331" s="4">
        <v>900</v>
      </c>
      <c r="C331" s="4">
        <v>6611</v>
      </c>
    </row>
    <row r="332" spans="1:3" outlineLevel="1" collapsed="1" x14ac:dyDescent="0.25">
      <c r="A332" s="5" t="s">
        <v>229</v>
      </c>
      <c r="B332" s="4">
        <f>SUBTOTAL(9,B325:B331)</f>
        <v>54202</v>
      </c>
      <c r="C332" s="4">
        <f>SUBTOTAL(9,C325:C331)</f>
        <v>720115</v>
      </c>
    </row>
    <row r="333" spans="1:3" hidden="1" outlineLevel="2" x14ac:dyDescent="0.25">
      <c r="A333" s="4" t="s">
        <v>78</v>
      </c>
      <c r="B333" s="4">
        <v>32</v>
      </c>
      <c r="C333" s="4">
        <v>1128</v>
      </c>
    </row>
    <row r="334" spans="1:3" hidden="1" outlineLevel="2" x14ac:dyDescent="0.25">
      <c r="A334" s="4" t="s">
        <v>78</v>
      </c>
      <c r="B334" s="4">
        <v>47265</v>
      </c>
      <c r="C334" s="4">
        <v>493707</v>
      </c>
    </row>
    <row r="335" spans="1:3" hidden="1" outlineLevel="2" x14ac:dyDescent="0.25">
      <c r="A335" s="4" t="s">
        <v>78</v>
      </c>
      <c r="B335" s="4">
        <v>9140</v>
      </c>
      <c r="C335" s="4">
        <v>232524</v>
      </c>
    </row>
    <row r="336" spans="1:3" outlineLevel="1" collapsed="1" x14ac:dyDescent="0.25">
      <c r="A336" s="5" t="s">
        <v>230</v>
      </c>
      <c r="B336" s="4">
        <f>SUBTOTAL(9,B333:B335)</f>
        <v>56437</v>
      </c>
      <c r="C336" s="4">
        <f>SUBTOTAL(9,C333:C335)</f>
        <v>727359</v>
      </c>
    </row>
    <row r="337" spans="1:3" hidden="1" outlineLevel="2" x14ac:dyDescent="0.25">
      <c r="A337" s="4" t="s">
        <v>258</v>
      </c>
      <c r="B337" s="4">
        <v>59</v>
      </c>
      <c r="C337" s="4">
        <v>885</v>
      </c>
    </row>
    <row r="338" spans="1:3" hidden="1" outlineLevel="2" x14ac:dyDescent="0.25">
      <c r="A338" s="4" t="s">
        <v>258</v>
      </c>
      <c r="B338" s="4">
        <v>59</v>
      </c>
      <c r="C338" s="4">
        <v>1111</v>
      </c>
    </row>
    <row r="339" spans="1:3" outlineLevel="1" collapsed="1" x14ac:dyDescent="0.25">
      <c r="A339" s="5" t="s">
        <v>266</v>
      </c>
      <c r="B339" s="4">
        <f>SUBTOTAL(9,B337:B338)</f>
        <v>118</v>
      </c>
      <c r="C339" s="4">
        <f>SUBTOTAL(9,C337:C338)</f>
        <v>1996</v>
      </c>
    </row>
    <row r="340" spans="1:3" hidden="1" outlineLevel="2" x14ac:dyDescent="0.25">
      <c r="A340" s="4" t="s">
        <v>25</v>
      </c>
      <c r="B340" s="4">
        <v>114</v>
      </c>
      <c r="C340" s="4">
        <v>1116</v>
      </c>
    </row>
    <row r="341" spans="1:3" hidden="1" outlineLevel="2" x14ac:dyDescent="0.25">
      <c r="A341" s="4" t="s">
        <v>25</v>
      </c>
      <c r="B341" s="4">
        <v>221</v>
      </c>
      <c r="C341" s="4">
        <v>2190</v>
      </c>
    </row>
    <row r="342" spans="1:3" hidden="1" outlineLevel="2" x14ac:dyDescent="0.25">
      <c r="A342" s="4" t="s">
        <v>25</v>
      </c>
      <c r="B342" s="4">
        <v>3681</v>
      </c>
      <c r="C342" s="4">
        <v>13652</v>
      </c>
    </row>
    <row r="343" spans="1:3" hidden="1" outlineLevel="2" x14ac:dyDescent="0.25">
      <c r="A343" s="4" t="s">
        <v>25</v>
      </c>
      <c r="B343" s="4">
        <v>9095</v>
      </c>
      <c r="C343" s="4">
        <v>32238</v>
      </c>
    </row>
    <row r="344" spans="1:3" hidden="1" outlineLevel="2" x14ac:dyDescent="0.25">
      <c r="A344" s="4" t="s">
        <v>25</v>
      </c>
      <c r="B344" s="4">
        <v>1356</v>
      </c>
      <c r="C344" s="4">
        <v>12958</v>
      </c>
    </row>
    <row r="345" spans="1:3" hidden="1" outlineLevel="2" x14ac:dyDescent="0.25">
      <c r="A345" s="4" t="s">
        <v>25</v>
      </c>
      <c r="B345" s="4">
        <v>2372</v>
      </c>
      <c r="C345" s="4">
        <v>18650</v>
      </c>
    </row>
    <row r="346" spans="1:3" hidden="1" outlineLevel="2" x14ac:dyDescent="0.25">
      <c r="A346" s="4" t="s">
        <v>25</v>
      </c>
      <c r="B346" s="4">
        <v>40</v>
      </c>
      <c r="C346" s="4">
        <v>1378</v>
      </c>
    </row>
    <row r="347" spans="1:3" outlineLevel="1" collapsed="1" x14ac:dyDescent="0.25">
      <c r="A347" s="5" t="s">
        <v>231</v>
      </c>
      <c r="B347" s="4">
        <f>SUBTOTAL(9,B340:B346)</f>
        <v>16879</v>
      </c>
      <c r="C347" s="4">
        <f>SUBTOTAL(9,C340:C346)</f>
        <v>82182</v>
      </c>
    </row>
    <row r="348" spans="1:3" hidden="1" outlineLevel="2" x14ac:dyDescent="0.25">
      <c r="A348" s="4" t="s">
        <v>296</v>
      </c>
      <c r="B348" s="4">
        <v>2700</v>
      </c>
      <c r="C348" s="4">
        <v>30394</v>
      </c>
    </row>
    <row r="349" spans="1:3" hidden="1" outlineLevel="2" x14ac:dyDescent="0.25">
      <c r="A349" s="4" t="s">
        <v>296</v>
      </c>
      <c r="B349" s="4">
        <v>900</v>
      </c>
      <c r="C349" s="4">
        <v>13753</v>
      </c>
    </row>
    <row r="350" spans="1:3" outlineLevel="1" collapsed="1" x14ac:dyDescent="0.25">
      <c r="A350" s="5" t="s">
        <v>300</v>
      </c>
      <c r="B350" s="4">
        <f>SUBTOTAL(9,B348:B349)</f>
        <v>3600</v>
      </c>
      <c r="C350" s="4">
        <f>SUBTOTAL(9,C348:C349)</f>
        <v>44147</v>
      </c>
    </row>
    <row r="351" spans="1:3" hidden="1" outlineLevel="2" x14ac:dyDescent="0.25">
      <c r="A351" s="4" t="s">
        <v>37</v>
      </c>
      <c r="B351" s="4">
        <v>25704</v>
      </c>
      <c r="C351" s="4">
        <v>198666</v>
      </c>
    </row>
    <row r="352" spans="1:3" hidden="1" outlineLevel="2" x14ac:dyDescent="0.25">
      <c r="A352" s="4" t="s">
        <v>37</v>
      </c>
      <c r="B352" s="4">
        <v>12780</v>
      </c>
      <c r="C352" s="4">
        <v>109393</v>
      </c>
    </row>
    <row r="353" spans="1:3" outlineLevel="1" collapsed="1" x14ac:dyDescent="0.25">
      <c r="A353" s="5" t="s">
        <v>232</v>
      </c>
      <c r="B353" s="4">
        <f>SUBTOTAL(9,B351:B352)</f>
        <v>38484</v>
      </c>
      <c r="C353" s="4">
        <f>SUBTOTAL(9,C351:C352)</f>
        <v>308059</v>
      </c>
    </row>
    <row r="354" spans="1:3" hidden="1" outlineLevel="2" x14ac:dyDescent="0.25">
      <c r="A354" s="4" t="s">
        <v>26</v>
      </c>
      <c r="B354" s="4">
        <v>194</v>
      </c>
      <c r="C354" s="4">
        <v>2398</v>
      </c>
    </row>
    <row r="355" spans="1:3" hidden="1" outlineLevel="2" x14ac:dyDescent="0.25">
      <c r="A355" s="4" t="s">
        <v>26</v>
      </c>
      <c r="B355" s="4">
        <v>783</v>
      </c>
      <c r="C355" s="4">
        <v>10650</v>
      </c>
    </row>
    <row r="356" spans="1:3" hidden="1" outlineLevel="2" x14ac:dyDescent="0.25">
      <c r="A356" s="4" t="s">
        <v>26</v>
      </c>
      <c r="B356" s="4">
        <v>64125</v>
      </c>
      <c r="C356" s="4">
        <v>660216</v>
      </c>
    </row>
    <row r="357" spans="1:3" hidden="1" outlineLevel="2" x14ac:dyDescent="0.25">
      <c r="A357" s="4" t="s">
        <v>26</v>
      </c>
      <c r="B357" s="4">
        <v>8345</v>
      </c>
      <c r="C357" s="4">
        <v>105243</v>
      </c>
    </row>
    <row r="358" spans="1:3" outlineLevel="1" collapsed="1" x14ac:dyDescent="0.25">
      <c r="A358" s="5" t="s">
        <v>233</v>
      </c>
      <c r="B358" s="4">
        <f>SUBTOTAL(9,B354:B357)</f>
        <v>73447</v>
      </c>
      <c r="C358" s="4">
        <f>SUBTOTAL(9,C354:C357)</f>
        <v>778507</v>
      </c>
    </row>
    <row r="359" spans="1:3" hidden="1" outlineLevel="2" x14ac:dyDescent="0.25">
      <c r="A359" s="4" t="s">
        <v>27</v>
      </c>
      <c r="B359" s="4">
        <v>11615</v>
      </c>
      <c r="C359" s="4">
        <v>136768</v>
      </c>
    </row>
    <row r="360" spans="1:3" hidden="1" outlineLevel="2" x14ac:dyDescent="0.25">
      <c r="A360" s="4" t="s">
        <v>27</v>
      </c>
      <c r="B360" s="4">
        <v>47705</v>
      </c>
      <c r="C360" s="4">
        <v>450525</v>
      </c>
    </row>
    <row r="361" spans="1:3" hidden="1" outlineLevel="2" x14ac:dyDescent="0.25">
      <c r="A361" s="4" t="s">
        <v>27</v>
      </c>
      <c r="B361" s="4">
        <v>900</v>
      </c>
      <c r="C361" s="4">
        <v>26400</v>
      </c>
    </row>
    <row r="362" spans="1:3" hidden="1" outlineLevel="2" x14ac:dyDescent="0.25">
      <c r="A362" s="4" t="s">
        <v>27</v>
      </c>
      <c r="B362" s="4">
        <v>0</v>
      </c>
      <c r="C362" s="4">
        <v>8</v>
      </c>
    </row>
    <row r="363" spans="1:3" hidden="1" outlineLevel="2" x14ac:dyDescent="0.25">
      <c r="A363" s="4" t="s">
        <v>27</v>
      </c>
      <c r="B363" s="4">
        <v>14401378</v>
      </c>
      <c r="C363" s="4">
        <v>109702511</v>
      </c>
    </row>
    <row r="364" spans="1:3" hidden="1" outlineLevel="2" x14ac:dyDescent="0.25">
      <c r="A364" s="4" t="s">
        <v>27</v>
      </c>
      <c r="B364" s="4">
        <v>17279</v>
      </c>
      <c r="C364" s="4">
        <v>192256</v>
      </c>
    </row>
    <row r="365" spans="1:3" hidden="1" outlineLevel="2" x14ac:dyDescent="0.25">
      <c r="A365" s="4" t="s">
        <v>27</v>
      </c>
      <c r="B365" s="4">
        <v>1249996</v>
      </c>
      <c r="C365" s="4">
        <v>14003650</v>
      </c>
    </row>
    <row r="366" spans="1:3" hidden="1" outlineLevel="2" x14ac:dyDescent="0.25">
      <c r="A366" s="4" t="s">
        <v>27</v>
      </c>
      <c r="B366" s="4">
        <v>1242</v>
      </c>
      <c r="C366" s="4">
        <v>81274</v>
      </c>
    </row>
    <row r="367" spans="1:3" hidden="1" outlineLevel="2" x14ac:dyDescent="0.25">
      <c r="A367" s="4" t="s">
        <v>27</v>
      </c>
      <c r="B367" s="4">
        <v>552019</v>
      </c>
      <c r="C367" s="4">
        <v>2024949</v>
      </c>
    </row>
    <row r="368" spans="1:3" hidden="1" outlineLevel="2" x14ac:dyDescent="0.25">
      <c r="A368" s="4" t="s">
        <v>27</v>
      </c>
      <c r="B368" s="4">
        <v>606</v>
      </c>
      <c r="C368" s="4">
        <v>30285</v>
      </c>
    </row>
    <row r="369" spans="1:3" hidden="1" outlineLevel="2" x14ac:dyDescent="0.25">
      <c r="A369" s="4" t="s">
        <v>27</v>
      </c>
      <c r="B369" s="4">
        <v>30</v>
      </c>
      <c r="C369" s="4">
        <v>763</v>
      </c>
    </row>
    <row r="370" spans="1:3" hidden="1" outlineLevel="2" x14ac:dyDescent="0.25">
      <c r="A370" s="4" t="s">
        <v>27</v>
      </c>
      <c r="B370" s="4">
        <v>103610</v>
      </c>
      <c r="C370" s="4">
        <v>396810</v>
      </c>
    </row>
    <row r="371" spans="1:3" hidden="1" outlineLevel="2" x14ac:dyDescent="0.25">
      <c r="A371" s="4" t="s">
        <v>27</v>
      </c>
      <c r="B371" s="4">
        <v>48000</v>
      </c>
      <c r="C371" s="4">
        <v>292800</v>
      </c>
    </row>
    <row r="372" spans="1:3" hidden="1" outlineLevel="2" x14ac:dyDescent="0.25">
      <c r="A372" s="4" t="s">
        <v>27</v>
      </c>
      <c r="B372" s="4">
        <v>21360153</v>
      </c>
      <c r="C372" s="4">
        <v>79887814</v>
      </c>
    </row>
    <row r="373" spans="1:3" hidden="1" outlineLevel="2" x14ac:dyDescent="0.25">
      <c r="A373" s="4" t="s">
        <v>27</v>
      </c>
      <c r="B373" s="4">
        <v>1538897</v>
      </c>
      <c r="C373" s="4">
        <v>5622279</v>
      </c>
    </row>
    <row r="374" spans="1:3" outlineLevel="1" collapsed="1" x14ac:dyDescent="0.25">
      <c r="A374" s="5" t="s">
        <v>234</v>
      </c>
      <c r="B374" s="4">
        <f>SUBTOTAL(9,B359:B373)</f>
        <v>39333430</v>
      </c>
      <c r="C374" s="4">
        <f>SUBTOTAL(9,C359:C373)</f>
        <v>212849092</v>
      </c>
    </row>
    <row r="375" spans="1:3" hidden="1" outlineLevel="2" x14ac:dyDescent="0.25">
      <c r="A375" s="4" t="s">
        <v>7</v>
      </c>
      <c r="B375" s="4">
        <v>14</v>
      </c>
      <c r="C375" s="4">
        <v>421</v>
      </c>
    </row>
    <row r="376" spans="1:3" hidden="1" outlineLevel="2" x14ac:dyDescent="0.25">
      <c r="A376" s="4" t="s">
        <v>7</v>
      </c>
      <c r="B376" s="4">
        <v>78683</v>
      </c>
      <c r="C376" s="4">
        <v>839390</v>
      </c>
    </row>
    <row r="377" spans="1:3" hidden="1" outlineLevel="2" x14ac:dyDescent="0.25">
      <c r="A377" s="4" t="s">
        <v>7</v>
      </c>
      <c r="B377" s="4">
        <v>62306</v>
      </c>
      <c r="C377" s="4">
        <v>514387</v>
      </c>
    </row>
    <row r="378" spans="1:3" hidden="1" outlineLevel="2" x14ac:dyDescent="0.25">
      <c r="A378" s="4" t="s">
        <v>7</v>
      </c>
      <c r="B378" s="4">
        <v>307</v>
      </c>
      <c r="C378" s="4">
        <v>15520</v>
      </c>
    </row>
    <row r="379" spans="1:3" hidden="1" outlineLevel="2" x14ac:dyDescent="0.25">
      <c r="A379" s="4" t="s">
        <v>7</v>
      </c>
      <c r="B379" s="4">
        <v>19796028</v>
      </c>
      <c r="C379" s="4">
        <v>173082572</v>
      </c>
    </row>
    <row r="380" spans="1:3" hidden="1" outlineLevel="2" x14ac:dyDescent="0.25">
      <c r="A380" s="4" t="s">
        <v>7</v>
      </c>
      <c r="B380" s="4">
        <v>972</v>
      </c>
      <c r="C380" s="4">
        <v>9263</v>
      </c>
    </row>
    <row r="381" spans="1:3" hidden="1" outlineLevel="2" x14ac:dyDescent="0.25">
      <c r="A381" s="4" t="s">
        <v>7</v>
      </c>
      <c r="B381" s="4">
        <v>806291</v>
      </c>
      <c r="C381" s="4">
        <v>9469159</v>
      </c>
    </row>
    <row r="382" spans="1:3" hidden="1" outlineLevel="2" x14ac:dyDescent="0.25">
      <c r="A382" s="4" t="s">
        <v>7</v>
      </c>
      <c r="B382" s="4">
        <v>48000</v>
      </c>
      <c r="C382" s="4">
        <v>203040</v>
      </c>
    </row>
    <row r="383" spans="1:3" hidden="1" outlineLevel="2" x14ac:dyDescent="0.25">
      <c r="A383" s="4" t="s">
        <v>7</v>
      </c>
      <c r="B383" s="4">
        <v>2100</v>
      </c>
      <c r="C383" s="4">
        <v>16800</v>
      </c>
    </row>
    <row r="384" spans="1:3" hidden="1" outlineLevel="2" x14ac:dyDescent="0.25">
      <c r="A384" s="4" t="s">
        <v>7</v>
      </c>
      <c r="B384" s="4">
        <v>24000</v>
      </c>
      <c r="C384" s="4">
        <v>93600</v>
      </c>
    </row>
    <row r="385" spans="1:3" hidden="1" outlineLevel="2" x14ac:dyDescent="0.25">
      <c r="A385" s="4" t="s">
        <v>7</v>
      </c>
      <c r="B385" s="4">
        <v>3933174</v>
      </c>
      <c r="C385" s="4">
        <v>14090901</v>
      </c>
    </row>
    <row r="386" spans="1:3" hidden="1" outlineLevel="2" x14ac:dyDescent="0.25">
      <c r="A386" s="4" t="s">
        <v>7</v>
      </c>
      <c r="B386" s="4">
        <v>1103588</v>
      </c>
      <c r="C386" s="4">
        <v>6330529</v>
      </c>
    </row>
    <row r="387" spans="1:3" hidden="1" outlineLevel="2" x14ac:dyDescent="0.25">
      <c r="A387" s="4" t="s">
        <v>7</v>
      </c>
      <c r="B387" s="4">
        <v>2000</v>
      </c>
      <c r="C387" s="4">
        <v>9336</v>
      </c>
    </row>
    <row r="388" spans="1:3" outlineLevel="1" collapsed="1" x14ac:dyDescent="0.25">
      <c r="A388" s="5" t="s">
        <v>235</v>
      </c>
      <c r="B388" s="4">
        <f>SUBTOTAL(9,B375:B387)</f>
        <v>25857463</v>
      </c>
      <c r="C388" s="4">
        <f>SUBTOTAL(9,C375:C387)</f>
        <v>204674918</v>
      </c>
    </row>
    <row r="389" spans="1:3" hidden="1" outlineLevel="2" x14ac:dyDescent="0.25">
      <c r="A389" s="4" t="s">
        <v>79</v>
      </c>
      <c r="B389" s="4">
        <v>612</v>
      </c>
      <c r="C389" s="4">
        <v>5442</v>
      </c>
    </row>
    <row r="390" spans="1:3" hidden="1" outlineLevel="2" x14ac:dyDescent="0.25">
      <c r="A390" s="4" t="s">
        <v>79</v>
      </c>
      <c r="B390" s="4">
        <v>396</v>
      </c>
      <c r="C390" s="4">
        <v>3948</v>
      </c>
    </row>
    <row r="391" spans="1:3" outlineLevel="1" collapsed="1" x14ac:dyDescent="0.25">
      <c r="A391" s="5" t="s">
        <v>236</v>
      </c>
      <c r="B391" s="4">
        <f>SUBTOTAL(9,B389:B390)</f>
        <v>1008</v>
      </c>
      <c r="C391" s="4">
        <f>SUBTOTAL(9,C389:C390)</f>
        <v>9390</v>
      </c>
    </row>
    <row r="392" spans="1:3" hidden="1" outlineLevel="2" x14ac:dyDescent="0.25">
      <c r="A392" s="4" t="s">
        <v>28</v>
      </c>
      <c r="B392" s="4">
        <v>1283</v>
      </c>
      <c r="C392" s="4">
        <v>11734</v>
      </c>
    </row>
    <row r="393" spans="1:3" hidden="1" outlineLevel="2" x14ac:dyDescent="0.25">
      <c r="A393" s="4" t="s">
        <v>28</v>
      </c>
      <c r="B393" s="4">
        <v>765</v>
      </c>
      <c r="C393" s="4">
        <v>10036</v>
      </c>
    </row>
    <row r="394" spans="1:3" outlineLevel="1" collapsed="1" x14ac:dyDescent="0.25">
      <c r="A394" s="5" t="s">
        <v>238</v>
      </c>
      <c r="B394" s="4">
        <f>SUBTOTAL(9,B392:B393)</f>
        <v>2048</v>
      </c>
      <c r="C394" s="4">
        <f>SUBTOTAL(9,C392:C393)</f>
        <v>21770</v>
      </c>
    </row>
    <row r="395" spans="1:3" hidden="1" outlineLevel="2" x14ac:dyDescent="0.25">
      <c r="A395" s="4" t="s">
        <v>8</v>
      </c>
      <c r="B395" s="4">
        <v>9</v>
      </c>
      <c r="C395" s="4">
        <v>259</v>
      </c>
    </row>
    <row r="396" spans="1:3" hidden="1" outlineLevel="2" x14ac:dyDescent="0.25">
      <c r="A396" s="4" t="s">
        <v>8</v>
      </c>
      <c r="B396" s="4">
        <v>13458</v>
      </c>
      <c r="C396" s="4">
        <v>148748</v>
      </c>
    </row>
    <row r="397" spans="1:3" hidden="1" outlineLevel="2" x14ac:dyDescent="0.25">
      <c r="A397" s="4" t="s">
        <v>8</v>
      </c>
      <c r="B397" s="4">
        <v>1978</v>
      </c>
      <c r="C397" s="4">
        <v>29818</v>
      </c>
    </row>
    <row r="398" spans="1:3" outlineLevel="1" collapsed="1" x14ac:dyDescent="0.25">
      <c r="A398" s="5" t="s">
        <v>239</v>
      </c>
      <c r="B398" s="4">
        <f>SUBTOTAL(9,B395:B397)</f>
        <v>15445</v>
      </c>
      <c r="C398" s="4">
        <f>SUBTOTAL(9,C395:C397)</f>
        <v>178825</v>
      </c>
    </row>
    <row r="399" spans="1:3" x14ac:dyDescent="0.25">
      <c r="A399" s="5" t="s">
        <v>240</v>
      </c>
      <c r="B399" s="4">
        <f>SUBTOTAL(9,B2:B397)</f>
        <v>118159593</v>
      </c>
      <c r="C399" s="4">
        <f>SUBTOTAL(9,C2:C397)</f>
        <v>753883393</v>
      </c>
    </row>
    <row r="400" spans="1:3" x14ac:dyDescent="0.25">
      <c r="A400" s="4"/>
      <c r="B400" s="4"/>
      <c r="C400" s="4"/>
    </row>
    <row r="401" spans="1:3" x14ac:dyDescent="0.25">
      <c r="A401" s="4"/>
      <c r="B401" s="4"/>
      <c r="C401" s="4"/>
    </row>
    <row r="402" spans="1:3" x14ac:dyDescent="0.25">
      <c r="A402" s="4"/>
      <c r="B402" s="4"/>
      <c r="C402" s="4"/>
    </row>
    <row r="403" spans="1:3" x14ac:dyDescent="0.25">
      <c r="A403" s="4"/>
      <c r="B403" s="4"/>
      <c r="C403" s="4"/>
    </row>
  </sheetData>
  <pageMargins left="0.75" right="0.75" top="1" bottom="1" header="0.5" footer="0.5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E8F0-CF54-4D8A-B0AC-137D152E8EFF}">
  <dimension ref="A1:C80"/>
  <sheetViews>
    <sheetView workbookViewId="0">
      <selection activeCell="C80" sqref="C2:C80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87</v>
      </c>
      <c r="B2">
        <v>39333430</v>
      </c>
      <c r="C2">
        <v>212849092</v>
      </c>
    </row>
    <row r="3" spans="1:3" x14ac:dyDescent="0.25">
      <c r="A3" t="s">
        <v>86</v>
      </c>
      <c r="B3">
        <v>25857463</v>
      </c>
      <c r="C3">
        <v>204674918</v>
      </c>
    </row>
    <row r="4" spans="1:3" x14ac:dyDescent="0.25">
      <c r="A4" t="s">
        <v>88</v>
      </c>
      <c r="B4">
        <v>29582311</v>
      </c>
      <c r="C4">
        <v>161193802</v>
      </c>
    </row>
    <row r="5" spans="1:3" x14ac:dyDescent="0.25">
      <c r="A5" t="s">
        <v>89</v>
      </c>
      <c r="B5">
        <v>4313269</v>
      </c>
      <c r="C5">
        <v>44660618</v>
      </c>
    </row>
    <row r="6" spans="1:3" x14ac:dyDescent="0.25">
      <c r="A6" t="s">
        <v>90</v>
      </c>
      <c r="B6">
        <v>5460772</v>
      </c>
      <c r="C6">
        <v>21767880</v>
      </c>
    </row>
    <row r="7" spans="1:3" x14ac:dyDescent="0.25">
      <c r="A7" t="s">
        <v>93</v>
      </c>
      <c r="B7">
        <v>1769582</v>
      </c>
      <c r="C7">
        <v>16730036</v>
      </c>
    </row>
    <row r="8" spans="1:3" x14ac:dyDescent="0.25">
      <c r="A8" t="s">
        <v>99</v>
      </c>
      <c r="B8">
        <v>3174605</v>
      </c>
      <c r="C8">
        <v>15609692</v>
      </c>
    </row>
    <row r="9" spans="1:3" x14ac:dyDescent="0.25">
      <c r="A9" t="s">
        <v>92</v>
      </c>
      <c r="B9">
        <v>1125698</v>
      </c>
      <c r="C9">
        <v>9270730</v>
      </c>
    </row>
    <row r="10" spans="1:3" x14ac:dyDescent="0.25">
      <c r="A10" t="s">
        <v>91</v>
      </c>
      <c r="B10">
        <v>658215</v>
      </c>
      <c r="C10">
        <v>8491508</v>
      </c>
    </row>
    <row r="11" spans="1:3" x14ac:dyDescent="0.25">
      <c r="A11" t="s">
        <v>95</v>
      </c>
      <c r="B11">
        <v>901170</v>
      </c>
      <c r="C11">
        <v>6814210</v>
      </c>
    </row>
    <row r="12" spans="1:3" x14ac:dyDescent="0.25">
      <c r="A12" t="s">
        <v>101</v>
      </c>
      <c r="B12">
        <v>445439</v>
      </c>
      <c r="C12">
        <v>6090500</v>
      </c>
    </row>
    <row r="13" spans="1:3" x14ac:dyDescent="0.25">
      <c r="A13" t="s">
        <v>107</v>
      </c>
      <c r="B13">
        <v>723466</v>
      </c>
      <c r="C13">
        <v>5535442</v>
      </c>
    </row>
    <row r="14" spans="1:3" x14ac:dyDescent="0.25">
      <c r="A14" t="s">
        <v>94</v>
      </c>
      <c r="B14">
        <v>346137</v>
      </c>
      <c r="C14">
        <v>5002025</v>
      </c>
    </row>
    <row r="15" spans="1:3" x14ac:dyDescent="0.25">
      <c r="A15" t="s">
        <v>98</v>
      </c>
      <c r="B15">
        <v>475317</v>
      </c>
      <c r="C15">
        <v>4885192</v>
      </c>
    </row>
    <row r="16" spans="1:3" x14ac:dyDescent="0.25">
      <c r="A16" t="s">
        <v>121</v>
      </c>
      <c r="B16">
        <v>378323</v>
      </c>
      <c r="C16">
        <v>4367923</v>
      </c>
    </row>
    <row r="17" spans="1:3" x14ac:dyDescent="0.25">
      <c r="A17" t="s">
        <v>100</v>
      </c>
      <c r="B17">
        <v>419116</v>
      </c>
      <c r="C17">
        <v>3853876</v>
      </c>
    </row>
    <row r="18" spans="1:3" x14ac:dyDescent="0.25">
      <c r="A18" t="s">
        <v>97</v>
      </c>
      <c r="B18">
        <v>558439</v>
      </c>
      <c r="C18">
        <v>3446452</v>
      </c>
    </row>
    <row r="19" spans="1:3" x14ac:dyDescent="0.25">
      <c r="A19" t="s">
        <v>127</v>
      </c>
      <c r="B19">
        <v>406688</v>
      </c>
      <c r="C19">
        <v>2358500</v>
      </c>
    </row>
    <row r="20" spans="1:3" x14ac:dyDescent="0.25">
      <c r="A20" t="s">
        <v>115</v>
      </c>
      <c r="B20">
        <v>284956</v>
      </c>
      <c r="C20">
        <v>1689865</v>
      </c>
    </row>
    <row r="21" spans="1:3" x14ac:dyDescent="0.25">
      <c r="A21" t="s">
        <v>96</v>
      </c>
      <c r="B21">
        <v>359557</v>
      </c>
      <c r="C21">
        <v>1677948</v>
      </c>
    </row>
    <row r="22" spans="1:3" x14ac:dyDescent="0.25">
      <c r="A22" t="s">
        <v>106</v>
      </c>
      <c r="B22">
        <v>138502</v>
      </c>
      <c r="C22">
        <v>1404813</v>
      </c>
    </row>
    <row r="23" spans="1:3" x14ac:dyDescent="0.25">
      <c r="A23" t="s">
        <v>103</v>
      </c>
      <c r="B23">
        <v>176626</v>
      </c>
      <c r="C23">
        <v>1295650</v>
      </c>
    </row>
    <row r="24" spans="1:3" x14ac:dyDescent="0.25">
      <c r="A24" t="s">
        <v>110</v>
      </c>
      <c r="B24">
        <v>337404</v>
      </c>
      <c r="C24">
        <v>1292595</v>
      </c>
    </row>
    <row r="25" spans="1:3" x14ac:dyDescent="0.25">
      <c r="A25" t="s">
        <v>113</v>
      </c>
      <c r="B25">
        <v>125298</v>
      </c>
      <c r="C25">
        <v>1230603</v>
      </c>
    </row>
    <row r="26" spans="1:3" x14ac:dyDescent="0.25">
      <c r="A26" t="s">
        <v>118</v>
      </c>
      <c r="B26">
        <v>143298</v>
      </c>
      <c r="C26">
        <v>931007</v>
      </c>
    </row>
    <row r="27" spans="1:3" x14ac:dyDescent="0.25">
      <c r="A27" t="s">
        <v>102</v>
      </c>
      <c r="B27">
        <v>73447</v>
      </c>
      <c r="C27">
        <v>778507</v>
      </c>
    </row>
    <row r="28" spans="1:3" x14ac:dyDescent="0.25">
      <c r="A28" t="s">
        <v>104</v>
      </c>
      <c r="B28">
        <v>56437</v>
      </c>
      <c r="C28">
        <v>727359</v>
      </c>
    </row>
    <row r="29" spans="1:3" x14ac:dyDescent="0.25">
      <c r="A29" t="s">
        <v>133</v>
      </c>
      <c r="B29">
        <v>54202</v>
      </c>
      <c r="C29">
        <v>720115</v>
      </c>
    </row>
    <row r="30" spans="1:3" x14ac:dyDescent="0.25">
      <c r="A30" t="s">
        <v>360</v>
      </c>
      <c r="B30">
        <v>54666</v>
      </c>
      <c r="C30">
        <v>482958</v>
      </c>
    </row>
    <row r="31" spans="1:3" x14ac:dyDescent="0.25">
      <c r="A31" t="s">
        <v>123</v>
      </c>
      <c r="B31">
        <v>70236</v>
      </c>
      <c r="C31">
        <v>479460</v>
      </c>
    </row>
    <row r="32" spans="1:3" x14ac:dyDescent="0.25">
      <c r="A32" t="s">
        <v>105</v>
      </c>
      <c r="B32">
        <v>38484</v>
      </c>
      <c r="C32">
        <v>308059</v>
      </c>
    </row>
    <row r="33" spans="1:3" x14ac:dyDescent="0.25">
      <c r="A33" t="s">
        <v>289</v>
      </c>
      <c r="B33">
        <v>32258</v>
      </c>
      <c r="C33">
        <v>262659</v>
      </c>
    </row>
    <row r="34" spans="1:3" x14ac:dyDescent="0.25">
      <c r="A34" t="s">
        <v>119</v>
      </c>
      <c r="B34">
        <v>20349</v>
      </c>
      <c r="C34">
        <v>259152</v>
      </c>
    </row>
    <row r="35" spans="1:3" x14ac:dyDescent="0.25">
      <c r="A35" t="s">
        <v>141</v>
      </c>
      <c r="B35">
        <v>21692</v>
      </c>
      <c r="C35">
        <v>238029</v>
      </c>
    </row>
    <row r="36" spans="1:3" x14ac:dyDescent="0.25">
      <c r="A36" t="s">
        <v>246</v>
      </c>
      <c r="B36">
        <v>22950</v>
      </c>
      <c r="C36">
        <v>211626</v>
      </c>
    </row>
    <row r="37" spans="1:3" x14ac:dyDescent="0.25">
      <c r="A37" t="s">
        <v>112</v>
      </c>
      <c r="B37">
        <v>15445</v>
      </c>
      <c r="C37">
        <v>178825</v>
      </c>
    </row>
    <row r="38" spans="1:3" x14ac:dyDescent="0.25">
      <c r="A38" t="s">
        <v>117</v>
      </c>
      <c r="B38">
        <v>16372</v>
      </c>
      <c r="C38">
        <v>144626</v>
      </c>
    </row>
    <row r="39" spans="1:3" x14ac:dyDescent="0.25">
      <c r="A39" t="s">
        <v>150</v>
      </c>
      <c r="B39">
        <v>8802</v>
      </c>
      <c r="C39">
        <v>115155</v>
      </c>
    </row>
    <row r="40" spans="1:3" x14ac:dyDescent="0.25">
      <c r="A40" t="s">
        <v>291</v>
      </c>
      <c r="B40">
        <v>8100</v>
      </c>
      <c r="C40">
        <v>112925</v>
      </c>
    </row>
    <row r="41" spans="1:3" x14ac:dyDescent="0.25">
      <c r="A41" t="s">
        <v>126</v>
      </c>
      <c r="B41">
        <v>11435</v>
      </c>
      <c r="C41">
        <v>100667</v>
      </c>
    </row>
    <row r="42" spans="1:3" x14ac:dyDescent="0.25">
      <c r="A42" t="s">
        <v>122</v>
      </c>
      <c r="B42">
        <v>3357</v>
      </c>
      <c r="C42">
        <v>99390</v>
      </c>
    </row>
    <row r="43" spans="1:3" x14ac:dyDescent="0.25">
      <c r="A43" t="s">
        <v>292</v>
      </c>
      <c r="B43">
        <v>7110</v>
      </c>
      <c r="C43">
        <v>98342</v>
      </c>
    </row>
    <row r="44" spans="1:3" x14ac:dyDescent="0.25">
      <c r="A44" t="s">
        <v>148</v>
      </c>
      <c r="B44">
        <v>5378</v>
      </c>
      <c r="C44">
        <v>97970</v>
      </c>
    </row>
    <row r="45" spans="1:3" x14ac:dyDescent="0.25">
      <c r="A45" t="s">
        <v>120</v>
      </c>
      <c r="B45">
        <v>10350</v>
      </c>
      <c r="C45">
        <v>94084</v>
      </c>
    </row>
    <row r="46" spans="1:3" x14ac:dyDescent="0.25">
      <c r="A46" t="s">
        <v>129</v>
      </c>
      <c r="B46">
        <v>8214</v>
      </c>
      <c r="C46">
        <v>88248</v>
      </c>
    </row>
    <row r="47" spans="1:3" x14ac:dyDescent="0.25">
      <c r="A47" t="s">
        <v>116</v>
      </c>
      <c r="B47">
        <v>9191</v>
      </c>
      <c r="C47">
        <v>86340</v>
      </c>
    </row>
    <row r="48" spans="1:3" x14ac:dyDescent="0.25">
      <c r="A48" t="s">
        <v>135</v>
      </c>
      <c r="B48">
        <v>16879</v>
      </c>
      <c r="C48">
        <v>82182</v>
      </c>
    </row>
    <row r="49" spans="1:3" x14ac:dyDescent="0.25">
      <c r="A49" t="s">
        <v>268</v>
      </c>
      <c r="B49">
        <v>8874</v>
      </c>
      <c r="C49">
        <v>80940</v>
      </c>
    </row>
    <row r="50" spans="1:3" x14ac:dyDescent="0.25">
      <c r="A50" t="s">
        <v>125</v>
      </c>
      <c r="B50">
        <v>6561</v>
      </c>
      <c r="C50">
        <v>72153</v>
      </c>
    </row>
    <row r="51" spans="1:3" x14ac:dyDescent="0.25">
      <c r="A51" t="s">
        <v>108</v>
      </c>
      <c r="B51">
        <v>7219</v>
      </c>
      <c r="C51">
        <v>65096</v>
      </c>
    </row>
    <row r="52" spans="1:3" x14ac:dyDescent="0.25">
      <c r="A52" t="s">
        <v>348</v>
      </c>
      <c r="B52">
        <v>7560</v>
      </c>
      <c r="C52">
        <v>60384</v>
      </c>
    </row>
    <row r="53" spans="1:3" x14ac:dyDescent="0.25">
      <c r="A53" t="s">
        <v>325</v>
      </c>
      <c r="B53">
        <v>5544</v>
      </c>
      <c r="C53">
        <v>59192</v>
      </c>
    </row>
    <row r="54" spans="1:3" x14ac:dyDescent="0.25">
      <c r="A54" t="s">
        <v>314</v>
      </c>
      <c r="B54">
        <v>7560</v>
      </c>
      <c r="C54">
        <v>55440</v>
      </c>
    </row>
    <row r="55" spans="1:3" x14ac:dyDescent="0.25">
      <c r="A55" t="s">
        <v>132</v>
      </c>
      <c r="B55">
        <v>5450</v>
      </c>
      <c r="C55">
        <v>53732</v>
      </c>
    </row>
    <row r="56" spans="1:3" x14ac:dyDescent="0.25">
      <c r="A56" t="s">
        <v>152</v>
      </c>
      <c r="B56">
        <v>5068</v>
      </c>
      <c r="C56">
        <v>53051</v>
      </c>
    </row>
    <row r="57" spans="1:3" x14ac:dyDescent="0.25">
      <c r="A57" t="s">
        <v>304</v>
      </c>
      <c r="B57">
        <v>3600</v>
      </c>
      <c r="C57">
        <v>44147</v>
      </c>
    </row>
    <row r="58" spans="1:3" x14ac:dyDescent="0.25">
      <c r="A58" t="s">
        <v>130</v>
      </c>
      <c r="B58">
        <v>4982</v>
      </c>
      <c r="C58">
        <v>44048</v>
      </c>
    </row>
    <row r="59" spans="1:3" x14ac:dyDescent="0.25">
      <c r="A59" t="s">
        <v>154</v>
      </c>
      <c r="B59">
        <v>4682</v>
      </c>
      <c r="C59">
        <v>43884</v>
      </c>
    </row>
    <row r="60" spans="1:3" x14ac:dyDescent="0.25">
      <c r="A60" t="s">
        <v>303</v>
      </c>
      <c r="B60">
        <v>4503</v>
      </c>
      <c r="C60">
        <v>42588</v>
      </c>
    </row>
    <row r="61" spans="1:3" x14ac:dyDescent="0.25">
      <c r="A61" t="s">
        <v>131</v>
      </c>
      <c r="B61">
        <v>2754</v>
      </c>
      <c r="C61">
        <v>35994</v>
      </c>
    </row>
    <row r="62" spans="1:3" x14ac:dyDescent="0.25">
      <c r="A62" t="s">
        <v>250</v>
      </c>
      <c r="B62">
        <v>2160</v>
      </c>
      <c r="C62">
        <v>31420</v>
      </c>
    </row>
    <row r="63" spans="1:3" x14ac:dyDescent="0.25">
      <c r="A63" t="s">
        <v>145</v>
      </c>
      <c r="B63">
        <v>1505</v>
      </c>
      <c r="C63">
        <v>30409</v>
      </c>
    </row>
    <row r="64" spans="1:3" x14ac:dyDescent="0.25">
      <c r="A64" t="s">
        <v>245</v>
      </c>
      <c r="B64">
        <v>3549</v>
      </c>
      <c r="C64">
        <v>26900</v>
      </c>
    </row>
    <row r="65" spans="1:3" x14ac:dyDescent="0.25">
      <c r="A65" t="s">
        <v>143</v>
      </c>
      <c r="B65">
        <v>3092</v>
      </c>
      <c r="C65">
        <v>24515</v>
      </c>
    </row>
    <row r="66" spans="1:3" x14ac:dyDescent="0.25">
      <c r="A66" t="s">
        <v>138</v>
      </c>
      <c r="B66">
        <v>2048</v>
      </c>
      <c r="C66">
        <v>21770</v>
      </c>
    </row>
    <row r="67" spans="1:3" x14ac:dyDescent="0.25">
      <c r="A67" t="s">
        <v>144</v>
      </c>
      <c r="B67">
        <v>2255</v>
      </c>
      <c r="C67">
        <v>19340</v>
      </c>
    </row>
    <row r="68" spans="1:3" x14ac:dyDescent="0.25">
      <c r="A68" t="s">
        <v>111</v>
      </c>
      <c r="B68">
        <v>887</v>
      </c>
      <c r="C68">
        <v>17760</v>
      </c>
    </row>
    <row r="69" spans="1:3" x14ac:dyDescent="0.25">
      <c r="A69" t="s">
        <v>293</v>
      </c>
      <c r="B69">
        <v>1512</v>
      </c>
      <c r="C69">
        <v>17004</v>
      </c>
    </row>
    <row r="70" spans="1:3" x14ac:dyDescent="0.25">
      <c r="A70" t="s">
        <v>140</v>
      </c>
      <c r="B70">
        <v>1368</v>
      </c>
      <c r="C70">
        <v>16360</v>
      </c>
    </row>
    <row r="71" spans="1:3" x14ac:dyDescent="0.25">
      <c r="A71" t="s">
        <v>270</v>
      </c>
      <c r="B71">
        <v>1485</v>
      </c>
      <c r="C71">
        <v>14752</v>
      </c>
    </row>
    <row r="72" spans="1:3" x14ac:dyDescent="0.25">
      <c r="A72" t="s">
        <v>273</v>
      </c>
      <c r="B72">
        <v>1098</v>
      </c>
      <c r="C72">
        <v>12648</v>
      </c>
    </row>
    <row r="73" spans="1:3" x14ac:dyDescent="0.25">
      <c r="A73" t="s">
        <v>109</v>
      </c>
      <c r="B73">
        <v>792</v>
      </c>
      <c r="C73">
        <v>11582</v>
      </c>
    </row>
    <row r="74" spans="1:3" x14ac:dyDescent="0.25">
      <c r="A74" t="s">
        <v>251</v>
      </c>
      <c r="B74">
        <v>1008</v>
      </c>
      <c r="C74">
        <v>9390</v>
      </c>
    </row>
    <row r="75" spans="1:3" x14ac:dyDescent="0.25">
      <c r="A75" t="s">
        <v>134</v>
      </c>
      <c r="B75">
        <v>504</v>
      </c>
      <c r="C75">
        <v>8592</v>
      </c>
    </row>
    <row r="76" spans="1:3" x14ac:dyDescent="0.25">
      <c r="A76" t="s">
        <v>153</v>
      </c>
      <c r="B76">
        <v>362</v>
      </c>
      <c r="C76">
        <v>8149</v>
      </c>
    </row>
    <row r="77" spans="1:3" x14ac:dyDescent="0.25">
      <c r="A77" t="s">
        <v>339</v>
      </c>
      <c r="B77">
        <v>540</v>
      </c>
      <c r="C77">
        <v>5980</v>
      </c>
    </row>
    <row r="78" spans="1:3" x14ac:dyDescent="0.25">
      <c r="A78" t="s">
        <v>274</v>
      </c>
      <c r="B78">
        <v>118</v>
      </c>
      <c r="C78">
        <v>1996</v>
      </c>
    </row>
    <row r="79" spans="1:3" x14ac:dyDescent="0.25">
      <c r="A79" t="s">
        <v>155</v>
      </c>
      <c r="B79">
        <v>504</v>
      </c>
      <c r="C79">
        <v>1686</v>
      </c>
    </row>
    <row r="80" spans="1:3" x14ac:dyDescent="0.25">
      <c r="A80" t="s">
        <v>269</v>
      </c>
      <c r="B80">
        <v>14</v>
      </c>
      <c r="C80">
        <v>936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2FAEF-A454-4E87-9689-9B5EE45595A2}">
  <dimension ref="A1:C380"/>
  <sheetViews>
    <sheetView workbookViewId="0">
      <selection sqref="A1:IV1 A20:IV20 A23:IV23 A30:IV30 A33:IV33 A36:IV36 A40:IV40 A46:IV46 A54:IV54 A56:IV56 A70:IV70 A80:IV80 A83:IV83 A86:IV86 A93:IV93 A96:IV96 A98:IV98 A100:IV100 A105:IV105 A110:IV110 A114:IV114 A124:IV124 A128:IV128 A140:IV140 A142:IV142 A144:IV144 A147:IV147 A150:IV150 A157:IV157 A160:IV160 A163:IV163 A172:IV172 A175:IV175 A178:IV178 A182:IV182 A190:IV190 A194:IV194 A197:IV197 A201:IV201 A203:IV203 A205:IV205 A208:IV208 A214:IV214 A219:IV219 A223:IV223 A229:IV229 A235:IV235 A238:IV238 A242:IV242 A245:IV245 A250:IV250 A253:IV253 A258:IV258 A261:IV261 A266:IV266 A275:IV275 A281:IV281 A284:IV284 A288:IV288 A291:IV291 A294:IV294 A303:IV303 A307:IV307 A314:IV314 A318:IV318 A326:IV326 A329:IV329 A334:IV334 A350:IV350 A365:IV365 A368:IV368 A371:IV371 A375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1</v>
      </c>
      <c r="B2" s="4">
        <v>1163</v>
      </c>
      <c r="C2" s="4">
        <v>35375</v>
      </c>
    </row>
    <row r="3" spans="1:3" hidden="1" outlineLevel="2" x14ac:dyDescent="0.25">
      <c r="A3" s="4" t="s">
        <v>1</v>
      </c>
      <c r="B3" s="4">
        <v>51780</v>
      </c>
      <c r="C3" s="4">
        <v>403922</v>
      </c>
    </row>
    <row r="4" spans="1:3" hidden="1" outlineLevel="2" x14ac:dyDescent="0.25">
      <c r="A4" s="4" t="s">
        <v>1</v>
      </c>
      <c r="B4" s="4">
        <v>23390</v>
      </c>
      <c r="C4" s="4">
        <v>512561</v>
      </c>
    </row>
    <row r="5" spans="1:3" hidden="1" outlineLevel="2" x14ac:dyDescent="0.25">
      <c r="A5" s="4" t="s">
        <v>1</v>
      </c>
      <c r="B5" s="4">
        <v>73952</v>
      </c>
      <c r="C5" s="4">
        <v>849896</v>
      </c>
    </row>
    <row r="6" spans="1:3" hidden="1" outlineLevel="2" x14ac:dyDescent="0.25">
      <c r="A6" s="4" t="s">
        <v>1</v>
      </c>
      <c r="B6" s="4">
        <v>68</v>
      </c>
      <c r="C6" s="4">
        <v>2461</v>
      </c>
    </row>
    <row r="7" spans="1:3" hidden="1" outlineLevel="2" x14ac:dyDescent="0.25">
      <c r="A7" s="4" t="s">
        <v>1</v>
      </c>
      <c r="B7" s="4">
        <v>58</v>
      </c>
      <c r="C7" s="4">
        <v>4814</v>
      </c>
    </row>
    <row r="8" spans="1:3" hidden="1" outlineLevel="2" x14ac:dyDescent="0.25">
      <c r="A8" s="4" t="s">
        <v>1</v>
      </c>
      <c r="B8" s="4">
        <v>1</v>
      </c>
      <c r="C8" s="4">
        <v>152</v>
      </c>
    </row>
    <row r="9" spans="1:3" hidden="1" outlineLevel="2" x14ac:dyDescent="0.25">
      <c r="A9" s="4" t="s">
        <v>1</v>
      </c>
      <c r="B9" s="4">
        <v>0</v>
      </c>
      <c r="C9" s="4">
        <v>43</v>
      </c>
    </row>
    <row r="10" spans="1:3" hidden="1" outlineLevel="2" x14ac:dyDescent="0.25">
      <c r="A10" s="4" t="s">
        <v>1</v>
      </c>
      <c r="B10" s="4">
        <v>6573964</v>
      </c>
      <c r="C10" s="4">
        <v>46830045</v>
      </c>
    </row>
    <row r="11" spans="1:3" hidden="1" outlineLevel="2" x14ac:dyDescent="0.25">
      <c r="A11" s="4" t="s">
        <v>1</v>
      </c>
      <c r="B11" s="4">
        <v>8872</v>
      </c>
      <c r="C11" s="4">
        <v>75938</v>
      </c>
    </row>
    <row r="12" spans="1:3" hidden="1" outlineLevel="2" x14ac:dyDescent="0.25">
      <c r="A12" s="4" t="s">
        <v>1</v>
      </c>
      <c r="B12" s="4">
        <v>1238091</v>
      </c>
      <c r="C12" s="4">
        <v>14571329</v>
      </c>
    </row>
    <row r="13" spans="1:3" hidden="1" outlineLevel="2" x14ac:dyDescent="0.25">
      <c r="A13" s="4" t="s">
        <v>1</v>
      </c>
      <c r="B13" s="4">
        <v>3451</v>
      </c>
      <c r="C13" s="4">
        <v>54979</v>
      </c>
    </row>
    <row r="14" spans="1:3" hidden="1" outlineLevel="2" x14ac:dyDescent="0.25">
      <c r="A14" s="4" t="s">
        <v>1</v>
      </c>
      <c r="B14" s="4">
        <v>80</v>
      </c>
      <c r="C14" s="4">
        <v>1157</v>
      </c>
    </row>
    <row r="15" spans="1:3" hidden="1" outlineLevel="2" x14ac:dyDescent="0.25">
      <c r="A15" s="4" t="s">
        <v>1</v>
      </c>
      <c r="B15" s="4">
        <v>12</v>
      </c>
      <c r="C15" s="4">
        <v>440</v>
      </c>
    </row>
    <row r="16" spans="1:3" hidden="1" outlineLevel="2" x14ac:dyDescent="0.25">
      <c r="A16" s="4" t="s">
        <v>1</v>
      </c>
      <c r="B16" s="4">
        <v>54</v>
      </c>
      <c r="C16" s="4">
        <v>3631</v>
      </c>
    </row>
    <row r="17" spans="1:3" hidden="1" outlineLevel="2" x14ac:dyDescent="0.25">
      <c r="A17" s="4" t="s">
        <v>1</v>
      </c>
      <c r="B17" s="4">
        <v>14261812</v>
      </c>
      <c r="C17" s="4">
        <v>56284917</v>
      </c>
    </row>
    <row r="18" spans="1:3" hidden="1" outlineLevel="2" x14ac:dyDescent="0.25">
      <c r="A18" s="4" t="s">
        <v>1</v>
      </c>
      <c r="B18" s="4">
        <v>25480</v>
      </c>
      <c r="C18" s="4">
        <v>104360</v>
      </c>
    </row>
    <row r="19" spans="1:3" hidden="1" outlineLevel="2" x14ac:dyDescent="0.25">
      <c r="A19" s="4" t="s">
        <v>1</v>
      </c>
      <c r="B19" s="4">
        <v>1200</v>
      </c>
      <c r="C19" s="4">
        <v>6501</v>
      </c>
    </row>
    <row r="20" spans="1:3" outlineLevel="1" collapsed="1" x14ac:dyDescent="0.25">
      <c r="A20" s="5" t="s">
        <v>160</v>
      </c>
      <c r="B20" s="4">
        <f>SUBTOTAL(9,B2:B19)</f>
        <v>22263428</v>
      </c>
      <c r="C20" s="4">
        <f>SUBTOTAL(9,C2:C19)</f>
        <v>119742521</v>
      </c>
    </row>
    <row r="21" spans="1:3" hidden="1" outlineLevel="2" x14ac:dyDescent="0.25">
      <c r="A21" s="4" t="s">
        <v>316</v>
      </c>
      <c r="B21" s="4">
        <v>5040</v>
      </c>
      <c r="C21" s="4">
        <v>51632</v>
      </c>
    </row>
    <row r="22" spans="1:3" hidden="1" outlineLevel="2" x14ac:dyDescent="0.25">
      <c r="A22" s="4" t="s">
        <v>316</v>
      </c>
      <c r="B22" s="4">
        <v>504</v>
      </c>
      <c r="C22" s="4">
        <v>7560</v>
      </c>
    </row>
    <row r="23" spans="1:3" outlineLevel="1" collapsed="1" x14ac:dyDescent="0.25">
      <c r="A23" s="5" t="s">
        <v>321</v>
      </c>
      <c r="B23" s="4">
        <f>SUBTOTAL(9,B21:B22)</f>
        <v>5544</v>
      </c>
      <c r="C23" s="4">
        <f>SUBTOTAL(9,C21:C22)</f>
        <v>59192</v>
      </c>
    </row>
    <row r="24" spans="1:3" hidden="1" outlineLevel="2" x14ac:dyDescent="0.25">
      <c r="A24" s="4" t="s">
        <v>9</v>
      </c>
      <c r="B24" s="4">
        <v>99</v>
      </c>
      <c r="C24" s="4">
        <v>714</v>
      </c>
    </row>
    <row r="25" spans="1:3" hidden="1" outlineLevel="2" x14ac:dyDescent="0.25">
      <c r="A25" s="4" t="s">
        <v>9</v>
      </c>
      <c r="B25" s="4">
        <v>198</v>
      </c>
      <c r="C25" s="4">
        <v>1540</v>
      </c>
    </row>
    <row r="26" spans="1:3" hidden="1" outlineLevel="2" x14ac:dyDescent="0.25">
      <c r="A26" s="4" t="s">
        <v>9</v>
      </c>
      <c r="B26" s="4">
        <v>19436</v>
      </c>
      <c r="C26" s="4">
        <v>210134</v>
      </c>
    </row>
    <row r="27" spans="1:3" hidden="1" outlineLevel="2" x14ac:dyDescent="0.25">
      <c r="A27" s="4" t="s">
        <v>9</v>
      </c>
      <c r="B27" s="4">
        <v>9203</v>
      </c>
      <c r="C27" s="4">
        <v>179602</v>
      </c>
    </row>
    <row r="28" spans="1:3" hidden="1" outlineLevel="2" x14ac:dyDescent="0.25">
      <c r="A28" s="4" t="s">
        <v>9</v>
      </c>
      <c r="B28" s="4">
        <v>25930</v>
      </c>
      <c r="C28" s="4">
        <v>117982</v>
      </c>
    </row>
    <row r="29" spans="1:3" hidden="1" outlineLevel="2" x14ac:dyDescent="0.25">
      <c r="A29" s="4" t="s">
        <v>9</v>
      </c>
      <c r="B29" s="4">
        <v>96000</v>
      </c>
      <c r="C29" s="4">
        <v>340800</v>
      </c>
    </row>
    <row r="30" spans="1:3" outlineLevel="1" collapsed="1" x14ac:dyDescent="0.25">
      <c r="A30" s="5" t="s">
        <v>164</v>
      </c>
      <c r="B30" s="4">
        <f>SUBTOTAL(9,B24:B29)</f>
        <v>150866</v>
      </c>
      <c r="C30" s="4">
        <f>SUBTOTAL(9,C24:C29)</f>
        <v>850772</v>
      </c>
    </row>
    <row r="31" spans="1:3" hidden="1" outlineLevel="2" x14ac:dyDescent="0.25">
      <c r="A31" s="4" t="s">
        <v>43</v>
      </c>
      <c r="B31" s="4">
        <v>15165</v>
      </c>
      <c r="C31" s="4">
        <v>195095</v>
      </c>
    </row>
    <row r="32" spans="1:3" hidden="1" outlineLevel="2" x14ac:dyDescent="0.25">
      <c r="A32" s="4" t="s">
        <v>43</v>
      </c>
      <c r="B32" s="4">
        <v>360</v>
      </c>
      <c r="C32" s="4">
        <v>7582</v>
      </c>
    </row>
    <row r="33" spans="1:3" outlineLevel="1" collapsed="1" x14ac:dyDescent="0.25">
      <c r="A33" s="5" t="s">
        <v>165</v>
      </c>
      <c r="B33" s="4">
        <f>SUBTOTAL(9,B31:B32)</f>
        <v>15525</v>
      </c>
      <c r="C33" s="4">
        <f>SUBTOTAL(9,C31:C32)</f>
        <v>202677</v>
      </c>
    </row>
    <row r="34" spans="1:3" hidden="1" outlineLevel="2" x14ac:dyDescent="0.25">
      <c r="A34" s="4" t="s">
        <v>44</v>
      </c>
      <c r="B34" s="4">
        <v>504</v>
      </c>
      <c r="C34" s="4">
        <v>6552</v>
      </c>
    </row>
    <row r="35" spans="1:3" hidden="1" outlineLevel="2" x14ac:dyDescent="0.25">
      <c r="A35" s="4" t="s">
        <v>44</v>
      </c>
      <c r="B35" s="4">
        <v>288</v>
      </c>
      <c r="C35" s="4">
        <v>5030</v>
      </c>
    </row>
    <row r="36" spans="1:3" outlineLevel="1" collapsed="1" x14ac:dyDescent="0.25">
      <c r="A36" s="5" t="s">
        <v>166</v>
      </c>
      <c r="B36" s="4">
        <f>SUBTOTAL(9,B34:B35)</f>
        <v>792</v>
      </c>
      <c r="C36" s="4">
        <f>SUBTOTAL(9,C34:C35)</f>
        <v>11582</v>
      </c>
    </row>
    <row r="37" spans="1:3" hidden="1" outlineLevel="2" x14ac:dyDescent="0.25">
      <c r="A37" s="4" t="s">
        <v>45</v>
      </c>
      <c r="B37" s="4">
        <v>270</v>
      </c>
      <c r="C37" s="4">
        <v>2700</v>
      </c>
    </row>
    <row r="38" spans="1:3" hidden="1" outlineLevel="2" x14ac:dyDescent="0.25">
      <c r="A38" s="4" t="s">
        <v>45</v>
      </c>
      <c r="B38" s="4">
        <v>74705</v>
      </c>
      <c r="C38" s="4">
        <v>648367</v>
      </c>
    </row>
    <row r="39" spans="1:3" hidden="1" outlineLevel="2" x14ac:dyDescent="0.25">
      <c r="A39" s="4" t="s">
        <v>45</v>
      </c>
      <c r="B39" s="4">
        <v>5301</v>
      </c>
      <c r="C39" s="4">
        <v>50154</v>
      </c>
    </row>
    <row r="40" spans="1:3" outlineLevel="1" collapsed="1" x14ac:dyDescent="0.25">
      <c r="A40" s="5" t="s">
        <v>167</v>
      </c>
      <c r="B40" s="4">
        <f>SUBTOTAL(9,B37:B39)</f>
        <v>80276</v>
      </c>
      <c r="C40" s="4">
        <f>SUBTOTAL(9,C37:C39)</f>
        <v>701221</v>
      </c>
    </row>
    <row r="41" spans="1:3" hidden="1" outlineLevel="2" x14ac:dyDescent="0.25">
      <c r="A41" s="4" t="s">
        <v>253</v>
      </c>
      <c r="B41" s="4">
        <v>90</v>
      </c>
      <c r="C41" s="4">
        <v>1380</v>
      </c>
    </row>
    <row r="42" spans="1:3" hidden="1" outlineLevel="2" x14ac:dyDescent="0.25">
      <c r="A42" s="4" t="s">
        <v>253</v>
      </c>
      <c r="B42" s="4">
        <v>855</v>
      </c>
      <c r="C42" s="4">
        <v>10200</v>
      </c>
    </row>
    <row r="43" spans="1:3" hidden="1" outlineLevel="2" x14ac:dyDescent="0.25">
      <c r="A43" s="4" t="s">
        <v>253</v>
      </c>
      <c r="B43" s="4">
        <v>54</v>
      </c>
      <c r="C43" s="4">
        <v>3420</v>
      </c>
    </row>
    <row r="44" spans="1:3" hidden="1" outlineLevel="2" x14ac:dyDescent="0.25">
      <c r="A44" s="4" t="s">
        <v>253</v>
      </c>
      <c r="B44" s="4">
        <v>450</v>
      </c>
      <c r="C44" s="4">
        <v>7800</v>
      </c>
    </row>
    <row r="45" spans="1:3" hidden="1" outlineLevel="2" x14ac:dyDescent="0.25">
      <c r="A45" s="4" t="s">
        <v>253</v>
      </c>
      <c r="B45" s="4">
        <v>675</v>
      </c>
      <c r="C45" s="4">
        <v>13140</v>
      </c>
    </row>
    <row r="46" spans="1:3" outlineLevel="1" collapsed="1" x14ac:dyDescent="0.25">
      <c r="A46" s="5" t="s">
        <v>260</v>
      </c>
      <c r="B46" s="4">
        <f>SUBTOTAL(9,B41:B45)</f>
        <v>2124</v>
      </c>
      <c r="C46" s="4">
        <f>SUBTOTAL(9,C41:C45)</f>
        <v>35940</v>
      </c>
    </row>
    <row r="47" spans="1:3" hidden="1" outlineLevel="2" x14ac:dyDescent="0.25">
      <c r="A47" s="4" t="s">
        <v>10</v>
      </c>
      <c r="B47" s="4">
        <v>9</v>
      </c>
      <c r="C47" s="4">
        <v>263</v>
      </c>
    </row>
    <row r="48" spans="1:3" hidden="1" outlineLevel="2" x14ac:dyDescent="0.25">
      <c r="A48" s="4" t="s">
        <v>10</v>
      </c>
      <c r="B48" s="4">
        <v>19328</v>
      </c>
      <c r="C48" s="4">
        <v>130364</v>
      </c>
    </row>
    <row r="49" spans="1:3" hidden="1" outlineLevel="2" x14ac:dyDescent="0.25">
      <c r="A49" s="4" t="s">
        <v>10</v>
      </c>
      <c r="B49" s="4">
        <v>2938647</v>
      </c>
      <c r="C49" s="4">
        <v>30024225</v>
      </c>
    </row>
    <row r="50" spans="1:3" hidden="1" outlineLevel="2" x14ac:dyDescent="0.25">
      <c r="A50" s="4" t="s">
        <v>10</v>
      </c>
      <c r="B50" s="4">
        <v>5940</v>
      </c>
      <c r="C50" s="4">
        <v>52952</v>
      </c>
    </row>
    <row r="51" spans="1:3" hidden="1" outlineLevel="2" x14ac:dyDescent="0.25">
      <c r="A51" s="4" t="s">
        <v>10</v>
      </c>
      <c r="B51" s="4">
        <v>269394</v>
      </c>
      <c r="C51" s="4">
        <v>3442790</v>
      </c>
    </row>
    <row r="52" spans="1:3" hidden="1" outlineLevel="2" x14ac:dyDescent="0.25">
      <c r="A52" s="4" t="s">
        <v>10</v>
      </c>
      <c r="B52" s="4">
        <v>5184</v>
      </c>
      <c r="C52" s="4">
        <v>26070</v>
      </c>
    </row>
    <row r="53" spans="1:3" hidden="1" outlineLevel="2" x14ac:dyDescent="0.25">
      <c r="A53" s="4" t="s">
        <v>10</v>
      </c>
      <c r="B53" s="4">
        <v>47999</v>
      </c>
      <c r="C53" s="4">
        <v>167997</v>
      </c>
    </row>
    <row r="54" spans="1:3" outlineLevel="1" collapsed="1" x14ac:dyDescent="0.25">
      <c r="A54" s="5" t="s">
        <v>168</v>
      </c>
      <c r="B54" s="4">
        <f>SUBTOTAL(9,B47:B53)</f>
        <v>3286501</v>
      </c>
      <c r="C54" s="4">
        <f>SUBTOTAL(9,C47:C53)</f>
        <v>33844661</v>
      </c>
    </row>
    <row r="55" spans="1:3" hidden="1" outlineLevel="2" x14ac:dyDescent="0.25">
      <c r="A55" s="4" t="s">
        <v>46</v>
      </c>
      <c r="B55" s="4">
        <v>8802</v>
      </c>
      <c r="C55" s="4">
        <v>115155</v>
      </c>
    </row>
    <row r="56" spans="1:3" outlineLevel="1" collapsed="1" x14ac:dyDescent="0.25">
      <c r="A56" s="5" t="s">
        <v>169</v>
      </c>
      <c r="B56" s="4">
        <f>SUBTOTAL(9,B55:B55)</f>
        <v>8802</v>
      </c>
      <c r="C56" s="4">
        <f>SUBTOTAL(9,C55:C55)</f>
        <v>115155</v>
      </c>
    </row>
    <row r="57" spans="1:3" hidden="1" outlineLevel="2" x14ac:dyDescent="0.25">
      <c r="A57" s="4" t="s">
        <v>29</v>
      </c>
      <c r="B57" s="4">
        <v>189</v>
      </c>
      <c r="C57" s="4">
        <v>13055</v>
      </c>
    </row>
    <row r="58" spans="1:3" hidden="1" outlineLevel="2" x14ac:dyDescent="0.25">
      <c r="A58" s="4" t="s">
        <v>29</v>
      </c>
      <c r="B58" s="4">
        <v>225</v>
      </c>
      <c r="C58" s="4">
        <v>4300</v>
      </c>
    </row>
    <row r="59" spans="1:3" hidden="1" outlineLevel="2" x14ac:dyDescent="0.25">
      <c r="A59" s="4" t="s">
        <v>29</v>
      </c>
      <c r="B59" s="4">
        <v>0</v>
      </c>
      <c r="C59" s="4">
        <v>0</v>
      </c>
    </row>
    <row r="60" spans="1:3" hidden="1" outlineLevel="2" x14ac:dyDescent="0.25">
      <c r="A60" s="4" t="s">
        <v>29</v>
      </c>
      <c r="B60" s="4">
        <v>45</v>
      </c>
      <c r="C60" s="4">
        <v>900</v>
      </c>
    </row>
    <row r="61" spans="1:3" hidden="1" outlineLevel="2" x14ac:dyDescent="0.25">
      <c r="A61" s="4" t="s">
        <v>29</v>
      </c>
      <c r="B61" s="4">
        <v>0</v>
      </c>
      <c r="C61" s="4">
        <v>0</v>
      </c>
    </row>
    <row r="62" spans="1:3" hidden="1" outlineLevel="2" x14ac:dyDescent="0.25">
      <c r="A62" s="4" t="s">
        <v>29</v>
      </c>
      <c r="B62" s="4">
        <v>0</v>
      </c>
      <c r="C62" s="4">
        <v>0</v>
      </c>
    </row>
    <row r="63" spans="1:3" hidden="1" outlineLevel="2" x14ac:dyDescent="0.25">
      <c r="A63" s="4" t="s">
        <v>29</v>
      </c>
      <c r="B63" s="4">
        <v>27</v>
      </c>
      <c r="C63" s="4">
        <v>6150</v>
      </c>
    </row>
    <row r="64" spans="1:3" hidden="1" outlineLevel="2" x14ac:dyDescent="0.25">
      <c r="A64" s="4" t="s">
        <v>29</v>
      </c>
      <c r="B64" s="4">
        <v>275162</v>
      </c>
      <c r="C64" s="4">
        <v>3097121</v>
      </c>
    </row>
    <row r="65" spans="1:3" hidden="1" outlineLevel="2" x14ac:dyDescent="0.25">
      <c r="A65" s="4" t="s">
        <v>29</v>
      </c>
      <c r="B65" s="4">
        <v>0</v>
      </c>
      <c r="C65" s="4">
        <v>0</v>
      </c>
    </row>
    <row r="66" spans="1:3" hidden="1" outlineLevel="2" x14ac:dyDescent="0.25">
      <c r="A66" s="4" t="s">
        <v>29</v>
      </c>
      <c r="B66" s="4">
        <v>128703</v>
      </c>
      <c r="C66" s="4">
        <v>1872711</v>
      </c>
    </row>
    <row r="67" spans="1:3" hidden="1" outlineLevel="2" x14ac:dyDescent="0.25">
      <c r="A67" s="4" t="s">
        <v>29</v>
      </c>
      <c r="B67" s="4">
        <v>36</v>
      </c>
      <c r="C67" s="4">
        <v>2640</v>
      </c>
    </row>
    <row r="68" spans="1:3" hidden="1" outlineLevel="2" x14ac:dyDescent="0.25">
      <c r="A68" s="4" t="s">
        <v>29</v>
      </c>
      <c r="B68" s="4">
        <v>0</v>
      </c>
      <c r="C68" s="4">
        <v>0</v>
      </c>
    </row>
    <row r="69" spans="1:3" hidden="1" outlineLevel="2" x14ac:dyDescent="0.25">
      <c r="A69" s="4" t="s">
        <v>29</v>
      </c>
      <c r="B69" s="4">
        <v>0</v>
      </c>
      <c r="C69" s="4">
        <v>0</v>
      </c>
    </row>
    <row r="70" spans="1:3" outlineLevel="1" collapsed="1" x14ac:dyDescent="0.25">
      <c r="A70" s="5" t="s">
        <v>170</v>
      </c>
      <c r="B70" s="4">
        <f>SUBTOTAL(9,B57:B69)</f>
        <v>404387</v>
      </c>
      <c r="C70" s="4">
        <f>SUBTOTAL(9,C57:C69)</f>
        <v>4996877</v>
      </c>
    </row>
    <row r="71" spans="1:3" hidden="1" outlineLevel="2" x14ac:dyDescent="0.25">
      <c r="A71" s="4" t="s">
        <v>2</v>
      </c>
      <c r="B71" s="4">
        <v>38</v>
      </c>
      <c r="C71" s="4">
        <v>3024</v>
      </c>
    </row>
    <row r="72" spans="1:3" hidden="1" outlineLevel="2" x14ac:dyDescent="0.25">
      <c r="A72" s="4" t="s">
        <v>2</v>
      </c>
      <c r="B72" s="4">
        <v>72</v>
      </c>
      <c r="C72" s="4">
        <v>888</v>
      </c>
    </row>
    <row r="73" spans="1:3" hidden="1" outlineLevel="2" x14ac:dyDescent="0.25">
      <c r="A73" s="4" t="s">
        <v>2</v>
      </c>
      <c r="B73" s="4">
        <v>360</v>
      </c>
      <c r="C73" s="4">
        <v>3234</v>
      </c>
    </row>
    <row r="74" spans="1:3" hidden="1" outlineLevel="2" x14ac:dyDescent="0.25">
      <c r="A74" s="4" t="s">
        <v>2</v>
      </c>
      <c r="B74" s="4">
        <v>446</v>
      </c>
      <c r="C74" s="4">
        <v>4687</v>
      </c>
    </row>
    <row r="75" spans="1:3" hidden="1" outlineLevel="2" x14ac:dyDescent="0.25">
      <c r="A75" s="4" t="s">
        <v>2</v>
      </c>
      <c r="B75" s="4">
        <v>297</v>
      </c>
      <c r="C75" s="4">
        <v>3637</v>
      </c>
    </row>
    <row r="76" spans="1:3" hidden="1" outlineLevel="2" x14ac:dyDescent="0.25">
      <c r="A76" s="4" t="s">
        <v>2</v>
      </c>
      <c r="B76" s="4">
        <v>72</v>
      </c>
      <c r="C76" s="4">
        <v>613</v>
      </c>
    </row>
    <row r="77" spans="1:3" hidden="1" outlineLevel="2" x14ac:dyDescent="0.25">
      <c r="A77" s="4" t="s">
        <v>2</v>
      </c>
      <c r="B77" s="4">
        <v>3491</v>
      </c>
      <c r="C77" s="4">
        <v>32967</v>
      </c>
    </row>
    <row r="78" spans="1:3" hidden="1" outlineLevel="2" x14ac:dyDescent="0.25">
      <c r="A78" s="4" t="s">
        <v>2</v>
      </c>
      <c r="B78" s="4">
        <v>2275</v>
      </c>
      <c r="C78" s="4">
        <v>18554</v>
      </c>
    </row>
    <row r="79" spans="1:3" hidden="1" outlineLevel="2" x14ac:dyDescent="0.25">
      <c r="A79" s="4" t="s">
        <v>2</v>
      </c>
      <c r="B79" s="4">
        <v>240</v>
      </c>
      <c r="C79" s="4">
        <v>686</v>
      </c>
    </row>
    <row r="80" spans="1:3" outlineLevel="1" collapsed="1" x14ac:dyDescent="0.25">
      <c r="A80" s="5" t="s">
        <v>172</v>
      </c>
      <c r="B80" s="4">
        <f>SUBTOTAL(9,B71:B79)</f>
        <v>7291</v>
      </c>
      <c r="C80" s="4">
        <f>SUBTOTAL(9,C71:C79)</f>
        <v>68290</v>
      </c>
    </row>
    <row r="81" spans="1:3" hidden="1" outlineLevel="2" x14ac:dyDescent="0.25">
      <c r="A81" s="4" t="s">
        <v>49</v>
      </c>
      <c r="B81" s="4">
        <v>3776</v>
      </c>
      <c r="C81" s="4">
        <v>41434</v>
      </c>
    </row>
    <row r="82" spans="1:3" hidden="1" outlineLevel="2" x14ac:dyDescent="0.25">
      <c r="A82" s="4" t="s">
        <v>49</v>
      </c>
      <c r="B82" s="4">
        <v>1292</v>
      </c>
      <c r="C82" s="4">
        <v>11617</v>
      </c>
    </row>
    <row r="83" spans="1:3" outlineLevel="1" collapsed="1" x14ac:dyDescent="0.25">
      <c r="A83" s="5" t="s">
        <v>174</v>
      </c>
      <c r="B83" s="4">
        <f>SUBTOTAL(9,B81:B82)</f>
        <v>5068</v>
      </c>
      <c r="C83" s="4">
        <f>SUBTOTAL(9,C81:C82)</f>
        <v>53051</v>
      </c>
    </row>
    <row r="84" spans="1:3" hidden="1" outlineLevel="2" x14ac:dyDescent="0.25">
      <c r="A84" s="4" t="s">
        <v>277</v>
      </c>
      <c r="B84" s="4">
        <v>1739</v>
      </c>
      <c r="C84" s="4">
        <v>18565</v>
      </c>
    </row>
    <row r="85" spans="1:3" hidden="1" outlineLevel="2" x14ac:dyDescent="0.25">
      <c r="A85" s="4" t="s">
        <v>277</v>
      </c>
      <c r="B85" s="4">
        <v>241</v>
      </c>
      <c r="C85" s="4">
        <v>3962</v>
      </c>
    </row>
    <row r="86" spans="1:3" outlineLevel="1" collapsed="1" x14ac:dyDescent="0.25">
      <c r="A86" s="5" t="s">
        <v>283</v>
      </c>
      <c r="B86" s="4">
        <f>SUBTOTAL(9,B84:B85)</f>
        <v>1980</v>
      </c>
      <c r="C86" s="4">
        <f>SUBTOTAL(9,C84:C85)</f>
        <v>22527</v>
      </c>
    </row>
    <row r="87" spans="1:3" hidden="1" outlineLevel="2" x14ac:dyDescent="0.25">
      <c r="A87" s="4" t="s">
        <v>30</v>
      </c>
      <c r="B87" s="4">
        <v>234</v>
      </c>
      <c r="C87" s="4">
        <v>7694</v>
      </c>
    </row>
    <row r="88" spans="1:3" hidden="1" outlineLevel="2" x14ac:dyDescent="0.25">
      <c r="A88" s="4" t="s">
        <v>30</v>
      </c>
      <c r="B88" s="4">
        <v>482</v>
      </c>
      <c r="C88" s="4">
        <v>6395</v>
      </c>
    </row>
    <row r="89" spans="1:3" hidden="1" outlineLevel="2" x14ac:dyDescent="0.25">
      <c r="A89" s="4" t="s">
        <v>30</v>
      </c>
      <c r="B89" s="4">
        <v>2277</v>
      </c>
      <c r="C89" s="4">
        <v>24704</v>
      </c>
    </row>
    <row r="90" spans="1:3" hidden="1" outlineLevel="2" x14ac:dyDescent="0.25">
      <c r="A90" s="4" t="s">
        <v>30</v>
      </c>
      <c r="B90" s="4">
        <v>163893</v>
      </c>
      <c r="C90" s="4">
        <v>1304127</v>
      </c>
    </row>
    <row r="91" spans="1:3" hidden="1" outlineLevel="2" x14ac:dyDescent="0.25">
      <c r="A91" s="4" t="s">
        <v>30</v>
      </c>
      <c r="B91" s="4">
        <v>22475</v>
      </c>
      <c r="C91" s="4">
        <v>291329</v>
      </c>
    </row>
    <row r="92" spans="1:3" hidden="1" outlineLevel="2" x14ac:dyDescent="0.25">
      <c r="A92" s="4" t="s">
        <v>30</v>
      </c>
      <c r="B92" s="4">
        <v>264000</v>
      </c>
      <c r="C92" s="4">
        <v>1160952</v>
      </c>
    </row>
    <row r="93" spans="1:3" outlineLevel="1" collapsed="1" x14ac:dyDescent="0.25">
      <c r="A93" s="5" t="s">
        <v>176</v>
      </c>
      <c r="B93" s="4">
        <f>SUBTOTAL(9,B87:B92)</f>
        <v>453361</v>
      </c>
      <c r="C93" s="4">
        <f>SUBTOTAL(9,C87:C92)</f>
        <v>2795201</v>
      </c>
    </row>
    <row r="94" spans="1:3" hidden="1" outlineLevel="2" x14ac:dyDescent="0.25">
      <c r="A94" s="4" t="s">
        <v>358</v>
      </c>
      <c r="B94" s="4">
        <v>22574</v>
      </c>
      <c r="C94" s="4">
        <v>163200</v>
      </c>
    </row>
    <row r="95" spans="1:3" hidden="1" outlineLevel="2" x14ac:dyDescent="0.25">
      <c r="A95" s="4" t="s">
        <v>358</v>
      </c>
      <c r="B95" s="4">
        <v>2</v>
      </c>
      <c r="C95" s="4">
        <v>48</v>
      </c>
    </row>
    <row r="96" spans="1:3" outlineLevel="1" collapsed="1" x14ac:dyDescent="0.25">
      <c r="A96" s="5" t="s">
        <v>359</v>
      </c>
      <c r="B96" s="4">
        <f>SUBTOTAL(9,B94:B95)</f>
        <v>22576</v>
      </c>
      <c r="C96" s="4">
        <f>SUBTOTAL(9,C94:C95)</f>
        <v>163248</v>
      </c>
    </row>
    <row r="97" spans="1:3" hidden="1" outlineLevel="2" x14ac:dyDescent="0.25">
      <c r="A97" s="4" t="s">
        <v>259</v>
      </c>
      <c r="B97" s="4">
        <v>14</v>
      </c>
      <c r="C97" s="4">
        <v>936</v>
      </c>
    </row>
    <row r="98" spans="1:3" outlineLevel="1" collapsed="1" x14ac:dyDescent="0.25">
      <c r="A98" s="5" t="s">
        <v>261</v>
      </c>
      <c r="B98" s="4">
        <f>SUBTOTAL(9,B97:B97)</f>
        <v>14</v>
      </c>
      <c r="C98" s="4">
        <f>SUBTOTAL(9,C97:C97)</f>
        <v>936</v>
      </c>
    </row>
    <row r="99" spans="1:3" hidden="1" outlineLevel="2" x14ac:dyDescent="0.25">
      <c r="A99" s="4" t="s">
        <v>3</v>
      </c>
      <c r="B99" s="4">
        <v>1008</v>
      </c>
      <c r="C99" s="4">
        <v>11323</v>
      </c>
    </row>
    <row r="100" spans="1:3" outlineLevel="1" collapsed="1" x14ac:dyDescent="0.25">
      <c r="A100" s="5" t="s">
        <v>178</v>
      </c>
      <c r="B100" s="4">
        <f>SUBTOTAL(9,B99:B99)</f>
        <v>1008</v>
      </c>
      <c r="C100" s="4">
        <f>SUBTOTAL(9,C99:C99)</f>
        <v>11323</v>
      </c>
    </row>
    <row r="101" spans="1:3" hidden="1" outlineLevel="2" x14ac:dyDescent="0.25">
      <c r="A101" s="4" t="s">
        <v>11</v>
      </c>
      <c r="B101" s="4">
        <v>41796</v>
      </c>
      <c r="C101" s="4">
        <v>377868</v>
      </c>
    </row>
    <row r="102" spans="1:3" hidden="1" outlineLevel="2" x14ac:dyDescent="0.25">
      <c r="A102" s="4" t="s">
        <v>11</v>
      </c>
      <c r="B102" s="4">
        <v>40163</v>
      </c>
      <c r="C102" s="4">
        <v>356794</v>
      </c>
    </row>
    <row r="103" spans="1:3" hidden="1" outlineLevel="2" x14ac:dyDescent="0.25">
      <c r="A103" s="4" t="s">
        <v>11</v>
      </c>
      <c r="B103" s="4">
        <v>10719</v>
      </c>
      <c r="C103" s="4">
        <v>94507</v>
      </c>
    </row>
    <row r="104" spans="1:3" hidden="1" outlineLevel="2" x14ac:dyDescent="0.25">
      <c r="A104" s="4" t="s">
        <v>11</v>
      </c>
      <c r="B104" s="4">
        <v>0</v>
      </c>
      <c r="C104" s="4">
        <v>0</v>
      </c>
    </row>
    <row r="105" spans="1:3" outlineLevel="1" collapsed="1" x14ac:dyDescent="0.25">
      <c r="A105" s="5" t="s">
        <v>179</v>
      </c>
      <c r="B105" s="4">
        <f>SUBTOTAL(9,B101:B104)</f>
        <v>92678</v>
      </c>
      <c r="C105" s="4">
        <f>SUBTOTAL(9,C101:C104)</f>
        <v>829169</v>
      </c>
    </row>
    <row r="106" spans="1:3" hidden="1" outlineLevel="2" x14ac:dyDescent="0.25">
      <c r="A106" s="4" t="s">
        <v>51</v>
      </c>
      <c r="B106" s="4">
        <v>3416</v>
      </c>
      <c r="C106" s="4">
        <v>42808</v>
      </c>
    </row>
    <row r="107" spans="1:3" hidden="1" outlineLevel="2" x14ac:dyDescent="0.25">
      <c r="A107" s="4" t="s">
        <v>51</v>
      </c>
      <c r="B107" s="4">
        <v>296819</v>
      </c>
      <c r="C107" s="4">
        <v>3629888</v>
      </c>
    </row>
    <row r="108" spans="1:3" hidden="1" outlineLevel="2" x14ac:dyDescent="0.25">
      <c r="A108" s="4" t="s">
        <v>51</v>
      </c>
      <c r="B108" s="4">
        <v>5706</v>
      </c>
      <c r="C108" s="4">
        <v>87703</v>
      </c>
    </row>
    <row r="109" spans="1:3" hidden="1" outlineLevel="2" x14ac:dyDescent="0.25">
      <c r="A109" s="4" t="s">
        <v>51</v>
      </c>
      <c r="B109" s="4">
        <v>2102806</v>
      </c>
      <c r="C109" s="4">
        <v>8107459</v>
      </c>
    </row>
    <row r="110" spans="1:3" outlineLevel="1" collapsed="1" x14ac:dyDescent="0.25">
      <c r="A110" s="5" t="s">
        <v>180</v>
      </c>
      <c r="B110" s="4">
        <f>SUBTOTAL(9,B106:B109)</f>
        <v>2408747</v>
      </c>
      <c r="C110" s="4">
        <f>SUBTOTAL(9,C106:C109)</f>
        <v>11867858</v>
      </c>
    </row>
    <row r="111" spans="1:3" hidden="1" outlineLevel="2" x14ac:dyDescent="0.25">
      <c r="A111" s="4" t="s">
        <v>52</v>
      </c>
      <c r="B111" s="4">
        <v>89</v>
      </c>
      <c r="C111" s="4">
        <v>4351</v>
      </c>
    </row>
    <row r="112" spans="1:3" hidden="1" outlineLevel="2" x14ac:dyDescent="0.25">
      <c r="A112" s="4" t="s">
        <v>52</v>
      </c>
      <c r="B112" s="4">
        <v>1872</v>
      </c>
      <c r="C112" s="4">
        <v>20444</v>
      </c>
    </row>
    <row r="113" spans="1:3" hidden="1" outlineLevel="2" x14ac:dyDescent="0.25">
      <c r="A113" s="4" t="s">
        <v>52</v>
      </c>
      <c r="B113" s="4">
        <v>223</v>
      </c>
      <c r="C113" s="4">
        <v>2023</v>
      </c>
    </row>
    <row r="114" spans="1:3" outlineLevel="1" collapsed="1" x14ac:dyDescent="0.25">
      <c r="A114" s="5" t="s">
        <v>181</v>
      </c>
      <c r="B114" s="4">
        <f>SUBTOTAL(9,B111:B113)</f>
        <v>2184</v>
      </c>
      <c r="C114" s="4">
        <f>SUBTOTAL(9,C111:C113)</f>
        <v>26818</v>
      </c>
    </row>
    <row r="115" spans="1:3" hidden="1" outlineLevel="2" x14ac:dyDescent="0.25">
      <c r="A115" s="4" t="s">
        <v>12</v>
      </c>
      <c r="B115" s="4">
        <v>923</v>
      </c>
      <c r="C115" s="4">
        <v>10824</v>
      </c>
    </row>
    <row r="116" spans="1:3" hidden="1" outlineLevel="2" x14ac:dyDescent="0.25">
      <c r="A116" s="4" t="s">
        <v>12</v>
      </c>
      <c r="B116" s="4">
        <v>2763</v>
      </c>
      <c r="C116" s="4">
        <v>26298</v>
      </c>
    </row>
    <row r="117" spans="1:3" hidden="1" outlineLevel="2" x14ac:dyDescent="0.25">
      <c r="A117" s="4" t="s">
        <v>12</v>
      </c>
      <c r="B117" s="4">
        <v>265123</v>
      </c>
      <c r="C117" s="4">
        <v>2169138</v>
      </c>
    </row>
    <row r="118" spans="1:3" hidden="1" outlineLevel="2" x14ac:dyDescent="0.25">
      <c r="A118" s="4" t="s">
        <v>12</v>
      </c>
      <c r="B118" s="4">
        <v>408005</v>
      </c>
      <c r="C118" s="4">
        <v>1562659</v>
      </c>
    </row>
    <row r="119" spans="1:3" hidden="1" outlineLevel="2" x14ac:dyDescent="0.25">
      <c r="A119" s="4" t="s">
        <v>12</v>
      </c>
      <c r="B119" s="4">
        <v>41336</v>
      </c>
      <c r="C119" s="4">
        <v>461418</v>
      </c>
    </row>
    <row r="120" spans="1:3" hidden="1" outlineLevel="2" x14ac:dyDescent="0.25">
      <c r="A120" s="4" t="s">
        <v>12</v>
      </c>
      <c r="B120" s="4">
        <v>240005</v>
      </c>
      <c r="C120" s="4">
        <v>816016</v>
      </c>
    </row>
    <row r="121" spans="1:3" hidden="1" outlineLevel="2" x14ac:dyDescent="0.25">
      <c r="A121" s="4" t="s">
        <v>12</v>
      </c>
      <c r="B121" s="4">
        <v>48000</v>
      </c>
      <c r="C121" s="4">
        <v>160800</v>
      </c>
    </row>
    <row r="122" spans="1:3" hidden="1" outlineLevel="2" x14ac:dyDescent="0.25">
      <c r="A122" s="4" t="s">
        <v>12</v>
      </c>
      <c r="B122" s="4">
        <v>130000</v>
      </c>
      <c r="C122" s="4">
        <v>552500</v>
      </c>
    </row>
    <row r="123" spans="1:3" hidden="1" outlineLevel="2" x14ac:dyDescent="0.25">
      <c r="A123" s="4" t="s">
        <v>12</v>
      </c>
      <c r="B123" s="4">
        <v>2776200</v>
      </c>
      <c r="C123" s="4">
        <v>9958618</v>
      </c>
    </row>
    <row r="124" spans="1:3" outlineLevel="1" collapsed="1" x14ac:dyDescent="0.25">
      <c r="A124" s="5" t="s">
        <v>183</v>
      </c>
      <c r="B124" s="4">
        <f>SUBTOTAL(9,B115:B123)</f>
        <v>3912355</v>
      </c>
      <c r="C124" s="4">
        <f>SUBTOTAL(9,C115:C123)</f>
        <v>15718271</v>
      </c>
    </row>
    <row r="125" spans="1:3" hidden="1" outlineLevel="2" x14ac:dyDescent="0.25">
      <c r="A125" s="4" t="s">
        <v>54</v>
      </c>
      <c r="B125" s="4">
        <v>27</v>
      </c>
      <c r="C125" s="4">
        <v>396</v>
      </c>
    </row>
    <row r="126" spans="1:3" hidden="1" outlineLevel="2" x14ac:dyDescent="0.25">
      <c r="A126" s="4" t="s">
        <v>54</v>
      </c>
      <c r="B126" s="4">
        <v>1215</v>
      </c>
      <c r="C126" s="4">
        <v>12772</v>
      </c>
    </row>
    <row r="127" spans="1:3" hidden="1" outlineLevel="2" x14ac:dyDescent="0.25">
      <c r="A127" s="4" t="s">
        <v>54</v>
      </c>
      <c r="B127" s="4">
        <v>126</v>
      </c>
      <c r="C127" s="4">
        <v>3192</v>
      </c>
    </row>
    <row r="128" spans="1:3" outlineLevel="1" collapsed="1" x14ac:dyDescent="0.25">
      <c r="A128" s="5" t="s">
        <v>184</v>
      </c>
      <c r="B128" s="4">
        <f>SUBTOTAL(9,B125:B127)</f>
        <v>1368</v>
      </c>
      <c r="C128" s="4">
        <f>SUBTOTAL(9,C125:C127)</f>
        <v>16360</v>
      </c>
    </row>
    <row r="129" spans="1:3" hidden="1" outlineLevel="2" x14ac:dyDescent="0.25">
      <c r="A129" s="4" t="s">
        <v>4</v>
      </c>
      <c r="B129" s="4">
        <v>6</v>
      </c>
      <c r="C129" s="4">
        <v>4565</v>
      </c>
    </row>
    <row r="130" spans="1:3" hidden="1" outlineLevel="2" x14ac:dyDescent="0.25">
      <c r="A130" s="4" t="s">
        <v>4</v>
      </c>
      <c r="B130" s="4">
        <v>672</v>
      </c>
      <c r="C130" s="4">
        <v>35904</v>
      </c>
    </row>
    <row r="131" spans="1:3" hidden="1" outlineLevel="2" x14ac:dyDescent="0.25">
      <c r="A131" s="4" t="s">
        <v>4</v>
      </c>
      <c r="B131" s="4">
        <v>3971</v>
      </c>
      <c r="C131" s="4">
        <v>38417</v>
      </c>
    </row>
    <row r="132" spans="1:3" hidden="1" outlineLevel="2" x14ac:dyDescent="0.25">
      <c r="A132" s="4" t="s">
        <v>4</v>
      </c>
      <c r="B132" s="4">
        <v>151</v>
      </c>
      <c r="C132" s="4">
        <v>7682</v>
      </c>
    </row>
    <row r="133" spans="1:3" hidden="1" outlineLevel="2" x14ac:dyDescent="0.25">
      <c r="A133" s="4" t="s">
        <v>4</v>
      </c>
      <c r="B133" s="4">
        <v>23</v>
      </c>
      <c r="C133" s="4">
        <v>641</v>
      </c>
    </row>
    <row r="134" spans="1:3" hidden="1" outlineLevel="2" x14ac:dyDescent="0.25">
      <c r="A134" s="4" t="s">
        <v>4</v>
      </c>
      <c r="B134" s="4">
        <v>0</v>
      </c>
      <c r="C134" s="4">
        <v>13</v>
      </c>
    </row>
    <row r="135" spans="1:3" hidden="1" outlineLevel="2" x14ac:dyDescent="0.25">
      <c r="A135" s="4" t="s">
        <v>4</v>
      </c>
      <c r="B135" s="4">
        <v>22</v>
      </c>
      <c r="C135" s="4">
        <v>1388</v>
      </c>
    </row>
    <row r="136" spans="1:3" hidden="1" outlineLevel="2" x14ac:dyDescent="0.25">
      <c r="A136" s="4" t="s">
        <v>4</v>
      </c>
      <c r="B136" s="4">
        <v>273001</v>
      </c>
      <c r="C136" s="4">
        <v>3712713</v>
      </c>
    </row>
    <row r="137" spans="1:3" hidden="1" outlineLevel="2" x14ac:dyDescent="0.25">
      <c r="A137" s="4" t="s">
        <v>4</v>
      </c>
      <c r="B137" s="4">
        <v>18</v>
      </c>
      <c r="C137" s="4">
        <v>433</v>
      </c>
    </row>
    <row r="138" spans="1:3" hidden="1" outlineLevel="2" x14ac:dyDescent="0.25">
      <c r="A138" s="4" t="s">
        <v>4</v>
      </c>
      <c r="B138" s="4">
        <v>31035</v>
      </c>
      <c r="C138" s="4">
        <v>568441</v>
      </c>
    </row>
    <row r="139" spans="1:3" hidden="1" outlineLevel="2" x14ac:dyDescent="0.25">
      <c r="A139" s="4" t="s">
        <v>4</v>
      </c>
      <c r="B139" s="4">
        <v>140</v>
      </c>
      <c r="C139" s="4">
        <v>2329</v>
      </c>
    </row>
    <row r="140" spans="1:3" outlineLevel="1" collapsed="1" x14ac:dyDescent="0.25">
      <c r="A140" s="5" t="s">
        <v>185</v>
      </c>
      <c r="B140" s="4">
        <f>SUBTOTAL(9,B129:B139)</f>
        <v>309039</v>
      </c>
      <c r="C140" s="4">
        <f>SUBTOTAL(9,C129:C139)</f>
        <v>4372526</v>
      </c>
    </row>
    <row r="141" spans="1:3" hidden="1" outlineLevel="2" x14ac:dyDescent="0.25">
      <c r="A141" s="4" t="s">
        <v>55</v>
      </c>
      <c r="B141" s="4">
        <v>11435</v>
      </c>
      <c r="C141" s="4">
        <v>100667</v>
      </c>
    </row>
    <row r="142" spans="1:3" outlineLevel="1" collapsed="1" x14ac:dyDescent="0.25">
      <c r="A142" s="5" t="s">
        <v>186</v>
      </c>
      <c r="B142" s="4">
        <f>SUBTOTAL(9,B141:B141)</f>
        <v>11435</v>
      </c>
      <c r="C142" s="4">
        <f>SUBTOTAL(9,C141:C141)</f>
        <v>100667</v>
      </c>
    </row>
    <row r="143" spans="1:3" hidden="1" outlineLevel="2" x14ac:dyDescent="0.25">
      <c r="A143" s="4" t="s">
        <v>56</v>
      </c>
      <c r="B143" s="4">
        <v>10350</v>
      </c>
      <c r="C143" s="4">
        <v>94084</v>
      </c>
    </row>
    <row r="144" spans="1:3" outlineLevel="1" collapsed="1" x14ac:dyDescent="0.25">
      <c r="A144" s="5" t="s">
        <v>187</v>
      </c>
      <c r="B144" s="4">
        <f>SUBTOTAL(9,B143:B143)</f>
        <v>10350</v>
      </c>
      <c r="C144" s="4">
        <f>SUBTOTAL(9,C143:C143)</f>
        <v>94084</v>
      </c>
    </row>
    <row r="145" spans="1:3" hidden="1" outlineLevel="2" x14ac:dyDescent="0.25">
      <c r="A145" s="4" t="s">
        <v>13</v>
      </c>
      <c r="B145" s="4">
        <v>0</v>
      </c>
      <c r="C145" s="4">
        <v>0</v>
      </c>
    </row>
    <row r="146" spans="1:3" hidden="1" outlineLevel="2" x14ac:dyDescent="0.25">
      <c r="A146" s="4" t="s">
        <v>13</v>
      </c>
      <c r="B146" s="4">
        <v>0</v>
      </c>
      <c r="C146" s="4">
        <v>0</v>
      </c>
    </row>
    <row r="147" spans="1:3" outlineLevel="1" collapsed="1" x14ac:dyDescent="0.25">
      <c r="A147" s="5" t="s">
        <v>188</v>
      </c>
      <c r="B147" s="4">
        <f>SUBTOTAL(9,B145:B146)</f>
        <v>0</v>
      </c>
      <c r="C147" s="4">
        <f>SUBTOTAL(9,C145:C146)</f>
        <v>0</v>
      </c>
    </row>
    <row r="148" spans="1:3" hidden="1" outlineLevel="2" x14ac:dyDescent="0.25">
      <c r="A148" s="4" t="s">
        <v>57</v>
      </c>
      <c r="B148" s="4">
        <v>702</v>
      </c>
      <c r="C148" s="4">
        <v>9600</v>
      </c>
    </row>
    <row r="149" spans="1:3" hidden="1" outlineLevel="2" x14ac:dyDescent="0.25">
      <c r="A149" s="4" t="s">
        <v>57</v>
      </c>
      <c r="B149" s="4">
        <v>2655</v>
      </c>
      <c r="C149" s="4">
        <v>89790</v>
      </c>
    </row>
    <row r="150" spans="1:3" outlineLevel="1" collapsed="1" x14ac:dyDescent="0.25">
      <c r="A150" s="5" t="s">
        <v>189</v>
      </c>
      <c r="B150" s="4">
        <f>SUBTOTAL(9,B148:B149)</f>
        <v>3357</v>
      </c>
      <c r="C150" s="4">
        <f>SUBTOTAL(9,C148:C149)</f>
        <v>99390</v>
      </c>
    </row>
    <row r="151" spans="1:3" hidden="1" outlineLevel="2" x14ac:dyDescent="0.25">
      <c r="A151" s="4" t="s">
        <v>14</v>
      </c>
      <c r="B151" s="4">
        <v>4752</v>
      </c>
      <c r="C151" s="4">
        <v>63004</v>
      </c>
    </row>
    <row r="152" spans="1:3" hidden="1" outlineLevel="2" x14ac:dyDescent="0.25">
      <c r="A152" s="4" t="s">
        <v>14</v>
      </c>
      <c r="B152" s="4">
        <v>7920</v>
      </c>
      <c r="C152" s="4">
        <v>108499</v>
      </c>
    </row>
    <row r="153" spans="1:3" hidden="1" outlineLevel="2" x14ac:dyDescent="0.25">
      <c r="A153" s="4" t="s">
        <v>14</v>
      </c>
      <c r="B153" s="4">
        <v>400014</v>
      </c>
      <c r="C153" s="4">
        <v>3751698</v>
      </c>
    </row>
    <row r="154" spans="1:3" hidden="1" outlineLevel="2" x14ac:dyDescent="0.25">
      <c r="A154" s="4" t="s">
        <v>14</v>
      </c>
      <c r="B154" s="4">
        <v>4104</v>
      </c>
      <c r="C154" s="4">
        <v>54012</v>
      </c>
    </row>
    <row r="155" spans="1:3" hidden="1" outlineLevel="2" x14ac:dyDescent="0.25">
      <c r="A155" s="4" t="s">
        <v>14</v>
      </c>
      <c r="B155" s="4">
        <v>699966</v>
      </c>
      <c r="C155" s="4">
        <v>6289653</v>
      </c>
    </row>
    <row r="156" spans="1:3" hidden="1" outlineLevel="2" x14ac:dyDescent="0.25">
      <c r="A156" s="4" t="s">
        <v>14</v>
      </c>
      <c r="B156" s="4">
        <v>64112</v>
      </c>
      <c r="C156" s="4">
        <v>668320</v>
      </c>
    </row>
    <row r="157" spans="1:3" outlineLevel="1" collapsed="1" x14ac:dyDescent="0.25">
      <c r="A157" s="5" t="s">
        <v>190</v>
      </c>
      <c r="B157" s="4">
        <f>SUBTOTAL(9,B151:B156)</f>
        <v>1180868</v>
      </c>
      <c r="C157" s="4">
        <f>SUBTOTAL(9,C151:C156)</f>
        <v>10935186</v>
      </c>
    </row>
    <row r="158" spans="1:3" hidden="1" outlineLevel="2" x14ac:dyDescent="0.25">
      <c r="A158" s="4" t="s">
        <v>58</v>
      </c>
      <c r="B158" s="4">
        <v>70110</v>
      </c>
      <c r="C158" s="4">
        <v>477977</v>
      </c>
    </row>
    <row r="159" spans="1:3" hidden="1" outlineLevel="2" x14ac:dyDescent="0.25">
      <c r="A159" s="4" t="s">
        <v>58</v>
      </c>
      <c r="B159" s="4">
        <v>126</v>
      </c>
      <c r="C159" s="4">
        <v>1483</v>
      </c>
    </row>
    <row r="160" spans="1:3" outlineLevel="1" collapsed="1" x14ac:dyDescent="0.25">
      <c r="A160" s="5" t="s">
        <v>191</v>
      </c>
      <c r="B160" s="4">
        <f>SUBTOTAL(9,B158:B159)</f>
        <v>70236</v>
      </c>
      <c r="C160" s="4">
        <f>SUBTOTAL(9,C158:C159)</f>
        <v>479460</v>
      </c>
    </row>
    <row r="161" spans="1:3" hidden="1" outlineLevel="2" x14ac:dyDescent="0.25">
      <c r="A161" s="4" t="s">
        <v>59</v>
      </c>
      <c r="B161" s="4">
        <v>1130</v>
      </c>
      <c r="C161" s="4">
        <v>19075</v>
      </c>
    </row>
    <row r="162" spans="1:3" hidden="1" outlineLevel="2" x14ac:dyDescent="0.25">
      <c r="A162" s="4" t="s">
        <v>59</v>
      </c>
      <c r="B162" s="4">
        <v>275</v>
      </c>
      <c r="C162" s="4">
        <v>5815</v>
      </c>
    </row>
    <row r="163" spans="1:3" outlineLevel="1" collapsed="1" x14ac:dyDescent="0.25">
      <c r="A163" s="5" t="s">
        <v>192</v>
      </c>
      <c r="B163" s="4">
        <f>SUBTOTAL(9,B161:B162)</f>
        <v>1405</v>
      </c>
      <c r="C163" s="4">
        <f>SUBTOTAL(9,C161:C162)</f>
        <v>24890</v>
      </c>
    </row>
    <row r="164" spans="1:3" hidden="1" outlineLevel="2" x14ac:dyDescent="0.25">
      <c r="A164" s="4" t="s">
        <v>15</v>
      </c>
      <c r="B164" s="4">
        <v>977</v>
      </c>
      <c r="C164" s="4">
        <v>10337</v>
      </c>
    </row>
    <row r="165" spans="1:3" hidden="1" outlineLevel="2" x14ac:dyDescent="0.25">
      <c r="A165" s="4" t="s">
        <v>15</v>
      </c>
      <c r="B165" s="4">
        <v>7767</v>
      </c>
      <c r="C165" s="4">
        <v>81716</v>
      </c>
    </row>
    <row r="166" spans="1:3" hidden="1" outlineLevel="2" x14ac:dyDescent="0.25">
      <c r="A166" s="4" t="s">
        <v>15</v>
      </c>
      <c r="B166" s="4">
        <v>1566</v>
      </c>
      <c r="C166" s="4">
        <v>13788</v>
      </c>
    </row>
    <row r="167" spans="1:3" hidden="1" outlineLevel="2" x14ac:dyDescent="0.25">
      <c r="A167" s="4" t="s">
        <v>15</v>
      </c>
      <c r="B167" s="4">
        <v>180</v>
      </c>
      <c r="C167" s="4">
        <v>3627</v>
      </c>
    </row>
    <row r="168" spans="1:3" hidden="1" outlineLevel="2" x14ac:dyDescent="0.25">
      <c r="A168" s="4" t="s">
        <v>15</v>
      </c>
      <c r="B168" s="4">
        <v>13</v>
      </c>
      <c r="C168" s="4">
        <v>1704</v>
      </c>
    </row>
    <row r="169" spans="1:3" hidden="1" outlineLevel="2" x14ac:dyDescent="0.25">
      <c r="A169" s="4" t="s">
        <v>15</v>
      </c>
      <c r="B169" s="4">
        <v>187503</v>
      </c>
      <c r="C169" s="4">
        <v>1847978</v>
      </c>
    </row>
    <row r="170" spans="1:3" hidden="1" outlineLevel="2" x14ac:dyDescent="0.25">
      <c r="A170" s="4" t="s">
        <v>15</v>
      </c>
      <c r="B170" s="4">
        <v>56644</v>
      </c>
      <c r="C170" s="4">
        <v>765215</v>
      </c>
    </row>
    <row r="171" spans="1:3" hidden="1" outlineLevel="2" x14ac:dyDescent="0.25">
      <c r="A171" s="4" t="s">
        <v>15</v>
      </c>
      <c r="B171" s="4">
        <v>72000</v>
      </c>
      <c r="C171" s="4">
        <v>331200</v>
      </c>
    </row>
    <row r="172" spans="1:3" outlineLevel="1" collapsed="1" x14ac:dyDescent="0.25">
      <c r="A172" s="5" t="s">
        <v>193</v>
      </c>
      <c r="B172" s="4">
        <f>SUBTOTAL(9,B164:B171)</f>
        <v>326650</v>
      </c>
      <c r="C172" s="4">
        <f>SUBTOTAL(9,C164:C171)</f>
        <v>3055565</v>
      </c>
    </row>
    <row r="173" spans="1:3" hidden="1" outlineLevel="2" x14ac:dyDescent="0.25">
      <c r="A173" s="4" t="s">
        <v>295</v>
      </c>
      <c r="B173" s="4">
        <v>2</v>
      </c>
      <c r="C173" s="4">
        <v>10</v>
      </c>
    </row>
    <row r="174" spans="1:3" hidden="1" outlineLevel="2" x14ac:dyDescent="0.25">
      <c r="A174" s="4" t="s">
        <v>295</v>
      </c>
      <c r="B174" s="4">
        <v>4501</v>
      </c>
      <c r="C174" s="4">
        <v>42578</v>
      </c>
    </row>
    <row r="175" spans="1:3" outlineLevel="1" collapsed="1" x14ac:dyDescent="0.25">
      <c r="A175" s="5" t="s">
        <v>299</v>
      </c>
      <c r="B175" s="4">
        <f>SUBTOTAL(9,B173:B174)</f>
        <v>4503</v>
      </c>
      <c r="C175" s="4">
        <f>SUBTOTAL(9,C173:C174)</f>
        <v>42588</v>
      </c>
    </row>
    <row r="176" spans="1:3" hidden="1" outlineLevel="2" x14ac:dyDescent="0.25">
      <c r="A176" s="4" t="s">
        <v>310</v>
      </c>
      <c r="B176" s="4">
        <v>6930</v>
      </c>
      <c r="C176" s="4">
        <v>50820</v>
      </c>
    </row>
    <row r="177" spans="1:3" hidden="1" outlineLevel="2" x14ac:dyDescent="0.25">
      <c r="A177" s="4" t="s">
        <v>310</v>
      </c>
      <c r="B177" s="4">
        <v>630</v>
      </c>
      <c r="C177" s="4">
        <v>4620</v>
      </c>
    </row>
    <row r="178" spans="1:3" outlineLevel="1" collapsed="1" x14ac:dyDescent="0.25">
      <c r="A178" s="5" t="s">
        <v>312</v>
      </c>
      <c r="B178" s="4">
        <f>SUBTOTAL(9,B176:B177)</f>
        <v>7560</v>
      </c>
      <c r="C178" s="4">
        <f>SUBTOTAL(9,C176:C177)</f>
        <v>55440</v>
      </c>
    </row>
    <row r="179" spans="1:3" hidden="1" outlineLevel="2" x14ac:dyDescent="0.25">
      <c r="A179" s="4" t="s">
        <v>16</v>
      </c>
      <c r="B179" s="4">
        <v>0</v>
      </c>
      <c r="C179" s="4">
        <v>0</v>
      </c>
    </row>
    <row r="180" spans="1:3" hidden="1" outlineLevel="2" x14ac:dyDescent="0.25">
      <c r="A180" s="4" t="s">
        <v>16</v>
      </c>
      <c r="B180" s="4">
        <v>0</v>
      </c>
      <c r="C180" s="4">
        <v>0</v>
      </c>
    </row>
    <row r="181" spans="1:3" hidden="1" outlineLevel="2" x14ac:dyDescent="0.25">
      <c r="A181" s="4" t="s">
        <v>16</v>
      </c>
      <c r="B181" s="4">
        <v>0</v>
      </c>
      <c r="C181" s="4">
        <v>0</v>
      </c>
    </row>
    <row r="182" spans="1:3" outlineLevel="1" collapsed="1" x14ac:dyDescent="0.25">
      <c r="A182" s="5" t="s">
        <v>194</v>
      </c>
      <c r="B182" s="4">
        <f>SUBTOTAL(9,B179:B181)</f>
        <v>0</v>
      </c>
      <c r="C182" s="4">
        <f>SUBTOTAL(9,C179:C181)</f>
        <v>0</v>
      </c>
    </row>
    <row r="183" spans="1:3" hidden="1" outlineLevel="2" x14ac:dyDescent="0.25">
      <c r="A183" s="4" t="s">
        <v>17</v>
      </c>
      <c r="B183" s="4">
        <v>158</v>
      </c>
      <c r="C183" s="4">
        <v>3500</v>
      </c>
    </row>
    <row r="184" spans="1:3" hidden="1" outlineLevel="2" x14ac:dyDescent="0.25">
      <c r="A184" s="4" t="s">
        <v>17</v>
      </c>
      <c r="B184" s="4">
        <v>513</v>
      </c>
      <c r="C184" s="4">
        <v>8563</v>
      </c>
    </row>
    <row r="185" spans="1:3" hidden="1" outlineLevel="2" x14ac:dyDescent="0.25">
      <c r="A185" s="4" t="s">
        <v>17</v>
      </c>
      <c r="B185" s="4">
        <v>27567</v>
      </c>
      <c r="C185" s="4">
        <v>261103</v>
      </c>
    </row>
    <row r="186" spans="1:3" hidden="1" outlineLevel="2" x14ac:dyDescent="0.25">
      <c r="A186" s="4" t="s">
        <v>17</v>
      </c>
      <c r="B186" s="4">
        <v>1467</v>
      </c>
      <c r="C186" s="4">
        <v>19305</v>
      </c>
    </row>
    <row r="187" spans="1:3" hidden="1" outlineLevel="2" x14ac:dyDescent="0.25">
      <c r="A187" s="4" t="s">
        <v>17</v>
      </c>
      <c r="B187" s="4">
        <v>194640</v>
      </c>
      <c r="C187" s="4">
        <v>2118456</v>
      </c>
    </row>
    <row r="188" spans="1:3" hidden="1" outlineLevel="2" x14ac:dyDescent="0.25">
      <c r="A188" s="4" t="s">
        <v>17</v>
      </c>
      <c r="B188" s="4">
        <v>10260</v>
      </c>
      <c r="C188" s="4">
        <v>85991</v>
      </c>
    </row>
    <row r="189" spans="1:3" hidden="1" outlineLevel="2" x14ac:dyDescent="0.25">
      <c r="A189" s="4" t="s">
        <v>17</v>
      </c>
      <c r="B189" s="4">
        <v>14574</v>
      </c>
      <c r="C189" s="4">
        <v>284232</v>
      </c>
    </row>
    <row r="190" spans="1:3" outlineLevel="1" collapsed="1" x14ac:dyDescent="0.25">
      <c r="A190" s="5" t="s">
        <v>195</v>
      </c>
      <c r="B190" s="4">
        <f>SUBTOTAL(9,B183:B189)</f>
        <v>249179</v>
      </c>
      <c r="C190" s="4">
        <f>SUBTOTAL(9,C183:C189)</f>
        <v>2781150</v>
      </c>
    </row>
    <row r="191" spans="1:3" hidden="1" outlineLevel="2" x14ac:dyDescent="0.25">
      <c r="A191" s="4" t="s">
        <v>18</v>
      </c>
      <c r="B191" s="4">
        <v>4455</v>
      </c>
      <c r="C191" s="4">
        <v>47168</v>
      </c>
    </row>
    <row r="192" spans="1:3" hidden="1" outlineLevel="2" x14ac:dyDescent="0.25">
      <c r="A192" s="4" t="s">
        <v>18</v>
      </c>
      <c r="B192" s="4">
        <v>424167</v>
      </c>
      <c r="C192" s="4">
        <v>3249416</v>
      </c>
    </row>
    <row r="193" spans="1:3" hidden="1" outlineLevel="2" x14ac:dyDescent="0.25">
      <c r="A193" s="4" t="s">
        <v>18</v>
      </c>
      <c r="B193" s="4">
        <v>51596</v>
      </c>
      <c r="C193" s="4">
        <v>457760</v>
      </c>
    </row>
    <row r="194" spans="1:3" outlineLevel="1" collapsed="1" x14ac:dyDescent="0.25">
      <c r="A194" s="5" t="s">
        <v>196</v>
      </c>
      <c r="B194" s="4">
        <f>SUBTOTAL(9,B191:B193)</f>
        <v>480218</v>
      </c>
      <c r="C194" s="4">
        <f>SUBTOTAL(9,C191:C193)</f>
        <v>3754344</v>
      </c>
    </row>
    <row r="195" spans="1:3" hidden="1" outlineLevel="2" x14ac:dyDescent="0.25">
      <c r="A195" s="4" t="s">
        <v>61</v>
      </c>
      <c r="B195" s="4">
        <v>207</v>
      </c>
      <c r="C195" s="4">
        <v>2553</v>
      </c>
    </row>
    <row r="196" spans="1:3" hidden="1" outlineLevel="2" x14ac:dyDescent="0.25">
      <c r="A196" s="4" t="s">
        <v>61</v>
      </c>
      <c r="B196" s="4">
        <v>297</v>
      </c>
      <c r="C196" s="4">
        <v>6039</v>
      </c>
    </row>
    <row r="197" spans="1:3" outlineLevel="1" collapsed="1" x14ac:dyDescent="0.25">
      <c r="A197" s="5" t="s">
        <v>198</v>
      </c>
      <c r="B197" s="4">
        <f>SUBTOTAL(9,B195:B196)</f>
        <v>504</v>
      </c>
      <c r="C197" s="4">
        <f>SUBTOTAL(9,C195:C196)</f>
        <v>8592</v>
      </c>
    </row>
    <row r="198" spans="1:3" hidden="1" outlineLevel="2" x14ac:dyDescent="0.25">
      <c r="A198" s="4" t="s">
        <v>19</v>
      </c>
      <c r="B198" s="4">
        <v>54</v>
      </c>
      <c r="C198" s="4">
        <v>1466</v>
      </c>
    </row>
    <row r="199" spans="1:3" hidden="1" outlineLevel="2" x14ac:dyDescent="0.25">
      <c r="A199" s="4" t="s">
        <v>19</v>
      </c>
      <c r="B199" s="4">
        <v>64148</v>
      </c>
      <c r="C199" s="4">
        <v>560476</v>
      </c>
    </row>
    <row r="200" spans="1:3" hidden="1" outlineLevel="2" x14ac:dyDescent="0.25">
      <c r="A200" s="4" t="s">
        <v>19</v>
      </c>
      <c r="B200" s="4">
        <v>7727</v>
      </c>
      <c r="C200" s="4">
        <v>113213</v>
      </c>
    </row>
    <row r="201" spans="1:3" outlineLevel="1" collapsed="1" x14ac:dyDescent="0.25">
      <c r="A201" s="5" t="s">
        <v>199</v>
      </c>
      <c r="B201" s="4">
        <f>SUBTOTAL(9,B198:B200)</f>
        <v>71929</v>
      </c>
      <c r="C201" s="4">
        <f>SUBTOTAL(9,C198:C200)</f>
        <v>675155</v>
      </c>
    </row>
    <row r="202" spans="1:3" hidden="1" outlineLevel="2" x14ac:dyDescent="0.25">
      <c r="A202" s="4" t="s">
        <v>63</v>
      </c>
      <c r="B202" s="4">
        <v>540</v>
      </c>
      <c r="C202" s="4">
        <v>6369</v>
      </c>
    </row>
    <row r="203" spans="1:3" outlineLevel="1" collapsed="1" x14ac:dyDescent="0.25">
      <c r="A203" s="5" t="s">
        <v>201</v>
      </c>
      <c r="B203" s="4">
        <f>SUBTOTAL(9,B202:B202)</f>
        <v>540</v>
      </c>
      <c r="C203" s="4">
        <f>SUBTOTAL(9,C202:C202)</f>
        <v>6369</v>
      </c>
    </row>
    <row r="204" spans="1:3" hidden="1" outlineLevel="2" x14ac:dyDescent="0.25">
      <c r="A204" s="4" t="s">
        <v>64</v>
      </c>
      <c r="B204" s="4">
        <v>36</v>
      </c>
      <c r="C204" s="4">
        <v>468</v>
      </c>
    </row>
    <row r="205" spans="1:3" outlineLevel="1" collapsed="1" x14ac:dyDescent="0.25">
      <c r="A205" s="5" t="s">
        <v>202</v>
      </c>
      <c r="B205" s="4">
        <f>SUBTOTAL(9,B204:B204)</f>
        <v>36</v>
      </c>
      <c r="C205" s="4">
        <f>SUBTOTAL(9,C204:C204)</f>
        <v>468</v>
      </c>
    </row>
    <row r="206" spans="1:3" hidden="1" outlineLevel="2" x14ac:dyDescent="0.25">
      <c r="A206" s="4" t="s">
        <v>66</v>
      </c>
      <c r="B206" s="4">
        <v>21762</v>
      </c>
      <c r="C206" s="4">
        <v>198477</v>
      </c>
    </row>
    <row r="207" spans="1:3" hidden="1" outlineLevel="2" x14ac:dyDescent="0.25">
      <c r="A207" s="4" t="s">
        <v>66</v>
      </c>
      <c r="B207" s="4">
        <v>1188</v>
      </c>
      <c r="C207" s="4">
        <v>13149</v>
      </c>
    </row>
    <row r="208" spans="1:3" outlineLevel="1" collapsed="1" x14ac:dyDescent="0.25">
      <c r="A208" s="5" t="s">
        <v>204</v>
      </c>
      <c r="B208" s="4">
        <f>SUBTOTAL(9,B206:B207)</f>
        <v>22950</v>
      </c>
      <c r="C208" s="4">
        <f>SUBTOTAL(9,C206:C207)</f>
        <v>211626</v>
      </c>
    </row>
    <row r="209" spans="1:3" hidden="1" outlineLevel="2" x14ac:dyDescent="0.25">
      <c r="A209" s="4" t="s">
        <v>31</v>
      </c>
      <c r="B209" s="4">
        <v>180</v>
      </c>
      <c r="C209" s="4">
        <v>2201</v>
      </c>
    </row>
    <row r="210" spans="1:3" hidden="1" outlineLevel="2" x14ac:dyDescent="0.25">
      <c r="A210" s="4" t="s">
        <v>31</v>
      </c>
      <c r="B210" s="4">
        <v>29574</v>
      </c>
      <c r="C210" s="4">
        <v>310094</v>
      </c>
    </row>
    <row r="211" spans="1:3" hidden="1" outlineLevel="2" x14ac:dyDescent="0.25">
      <c r="A211" s="4" t="s">
        <v>31</v>
      </c>
      <c r="B211" s="4">
        <v>691078</v>
      </c>
      <c r="C211" s="4">
        <v>5555230</v>
      </c>
    </row>
    <row r="212" spans="1:3" hidden="1" outlineLevel="2" x14ac:dyDescent="0.25">
      <c r="A212" s="4" t="s">
        <v>31</v>
      </c>
      <c r="B212" s="4">
        <v>80865</v>
      </c>
      <c r="C212" s="4">
        <v>783501</v>
      </c>
    </row>
    <row r="213" spans="1:3" hidden="1" outlineLevel="2" x14ac:dyDescent="0.25">
      <c r="A213" s="4" t="s">
        <v>31</v>
      </c>
      <c r="B213" s="4">
        <v>24000</v>
      </c>
      <c r="C213" s="4">
        <v>97200</v>
      </c>
    </row>
    <row r="214" spans="1:3" outlineLevel="1" collapsed="1" x14ac:dyDescent="0.25">
      <c r="A214" s="5" t="s">
        <v>206</v>
      </c>
      <c r="B214" s="4">
        <f>SUBTOTAL(9,B209:B213)</f>
        <v>825697</v>
      </c>
      <c r="C214" s="4">
        <f>SUBTOTAL(9,C209:C213)</f>
        <v>6748226</v>
      </c>
    </row>
    <row r="215" spans="1:3" hidden="1" outlineLevel="2" x14ac:dyDescent="0.25">
      <c r="A215" s="4" t="s">
        <v>20</v>
      </c>
      <c r="B215" s="4">
        <v>113</v>
      </c>
      <c r="C215" s="4">
        <v>1950</v>
      </c>
    </row>
    <row r="216" spans="1:3" hidden="1" outlineLevel="2" x14ac:dyDescent="0.25">
      <c r="A216" s="4" t="s">
        <v>20</v>
      </c>
      <c r="B216" s="4">
        <v>0</v>
      </c>
      <c r="C216" s="4">
        <v>0</v>
      </c>
    </row>
    <row r="217" spans="1:3" hidden="1" outlineLevel="2" x14ac:dyDescent="0.25">
      <c r="A217" s="4" t="s">
        <v>20</v>
      </c>
      <c r="B217" s="4">
        <v>3419</v>
      </c>
      <c r="C217" s="4">
        <v>31714</v>
      </c>
    </row>
    <row r="218" spans="1:3" hidden="1" outlineLevel="2" x14ac:dyDescent="0.25">
      <c r="A218" s="4" t="s">
        <v>20</v>
      </c>
      <c r="B218" s="4">
        <v>964</v>
      </c>
      <c r="C218" s="4">
        <v>9213</v>
      </c>
    </row>
    <row r="219" spans="1:3" outlineLevel="1" collapsed="1" x14ac:dyDescent="0.25">
      <c r="A219" s="5" t="s">
        <v>207</v>
      </c>
      <c r="B219" s="4">
        <f>SUBTOTAL(9,B215:B218)</f>
        <v>4496</v>
      </c>
      <c r="C219" s="4">
        <f>SUBTOTAL(9,C215:C218)</f>
        <v>42877</v>
      </c>
    </row>
    <row r="220" spans="1:3" hidden="1" outlineLevel="2" x14ac:dyDescent="0.25">
      <c r="A220" s="4" t="s">
        <v>38</v>
      </c>
      <c r="B220" s="4">
        <v>5</v>
      </c>
      <c r="C220" s="4">
        <v>139</v>
      </c>
    </row>
    <row r="221" spans="1:3" hidden="1" outlineLevel="2" x14ac:dyDescent="0.25">
      <c r="A221" s="4" t="s">
        <v>38</v>
      </c>
      <c r="B221" s="4">
        <v>221</v>
      </c>
      <c r="C221" s="4">
        <v>5123</v>
      </c>
    </row>
    <row r="222" spans="1:3" hidden="1" outlineLevel="2" x14ac:dyDescent="0.25">
      <c r="A222" s="4" t="s">
        <v>38</v>
      </c>
      <c r="B222" s="4">
        <v>46</v>
      </c>
      <c r="C222" s="4">
        <v>1315</v>
      </c>
    </row>
    <row r="223" spans="1:3" outlineLevel="1" collapsed="1" x14ac:dyDescent="0.25">
      <c r="A223" s="5" t="s">
        <v>208</v>
      </c>
      <c r="B223" s="4">
        <f>SUBTOTAL(9,B220:B222)</f>
        <v>272</v>
      </c>
      <c r="C223" s="4">
        <f>SUBTOTAL(9,C220:C222)</f>
        <v>6577</v>
      </c>
    </row>
    <row r="224" spans="1:3" hidden="1" outlineLevel="2" x14ac:dyDescent="0.25">
      <c r="A224" s="4" t="s">
        <v>32</v>
      </c>
      <c r="B224" s="4">
        <v>41</v>
      </c>
      <c r="C224" s="4">
        <v>426</v>
      </c>
    </row>
    <row r="225" spans="1:3" hidden="1" outlineLevel="2" x14ac:dyDescent="0.25">
      <c r="A225" s="4" t="s">
        <v>32</v>
      </c>
      <c r="B225" s="4">
        <v>342</v>
      </c>
      <c r="C225" s="4">
        <v>3093</v>
      </c>
    </row>
    <row r="226" spans="1:3" hidden="1" outlineLevel="2" x14ac:dyDescent="0.25">
      <c r="A226" s="4" t="s">
        <v>32</v>
      </c>
      <c r="B226" s="4">
        <v>336</v>
      </c>
      <c r="C226" s="4">
        <v>1642</v>
      </c>
    </row>
    <row r="227" spans="1:3" hidden="1" outlineLevel="2" x14ac:dyDescent="0.25">
      <c r="A227" s="4" t="s">
        <v>32</v>
      </c>
      <c r="B227" s="4">
        <v>977</v>
      </c>
      <c r="C227" s="4">
        <v>9500</v>
      </c>
    </row>
    <row r="228" spans="1:3" hidden="1" outlineLevel="2" x14ac:dyDescent="0.25">
      <c r="A228" s="4" t="s">
        <v>32</v>
      </c>
      <c r="B228" s="4">
        <v>221</v>
      </c>
      <c r="C228" s="4">
        <v>2863</v>
      </c>
    </row>
    <row r="229" spans="1:3" outlineLevel="1" collapsed="1" x14ac:dyDescent="0.25">
      <c r="A229" s="5" t="s">
        <v>209</v>
      </c>
      <c r="B229" s="4">
        <f>SUBTOTAL(9,B224:B228)</f>
        <v>1917</v>
      </c>
      <c r="C229" s="4">
        <f>SUBTOTAL(9,C224:C228)</f>
        <v>17524</v>
      </c>
    </row>
    <row r="230" spans="1:3" hidden="1" outlineLevel="2" x14ac:dyDescent="0.25">
      <c r="A230" s="4" t="s">
        <v>33</v>
      </c>
      <c r="B230" s="4">
        <v>2430</v>
      </c>
      <c r="C230" s="4">
        <v>31968</v>
      </c>
    </row>
    <row r="231" spans="1:3" hidden="1" outlineLevel="2" x14ac:dyDescent="0.25">
      <c r="A231" s="4" t="s">
        <v>33</v>
      </c>
      <c r="B231" s="4">
        <v>3303</v>
      </c>
      <c r="C231" s="4">
        <v>43259</v>
      </c>
    </row>
    <row r="232" spans="1:3" hidden="1" outlineLevel="2" x14ac:dyDescent="0.25">
      <c r="A232" s="4" t="s">
        <v>33</v>
      </c>
      <c r="B232" s="4">
        <v>99900</v>
      </c>
      <c r="C232" s="4">
        <v>740820</v>
      </c>
    </row>
    <row r="233" spans="1:3" hidden="1" outlineLevel="2" x14ac:dyDescent="0.25">
      <c r="A233" s="4" t="s">
        <v>33</v>
      </c>
      <c r="B233" s="4">
        <v>2295</v>
      </c>
      <c r="C233" s="4">
        <v>41319</v>
      </c>
    </row>
    <row r="234" spans="1:3" hidden="1" outlineLevel="2" x14ac:dyDescent="0.25">
      <c r="A234" s="4" t="s">
        <v>33</v>
      </c>
      <c r="B234" s="4">
        <v>95831</v>
      </c>
      <c r="C234" s="4">
        <v>386157</v>
      </c>
    </row>
    <row r="235" spans="1:3" outlineLevel="1" collapsed="1" x14ac:dyDescent="0.25">
      <c r="A235" s="5" t="s">
        <v>210</v>
      </c>
      <c r="B235" s="4">
        <f>SUBTOTAL(9,B230:B234)</f>
        <v>203759</v>
      </c>
      <c r="C235" s="4">
        <f>SUBTOTAL(9,C230:C234)</f>
        <v>1243523</v>
      </c>
    </row>
    <row r="236" spans="1:3" hidden="1" outlineLevel="2" x14ac:dyDescent="0.25">
      <c r="A236" s="4" t="s">
        <v>34</v>
      </c>
      <c r="B236" s="4">
        <v>90</v>
      </c>
      <c r="C236" s="4">
        <v>180</v>
      </c>
    </row>
    <row r="237" spans="1:3" hidden="1" outlineLevel="2" x14ac:dyDescent="0.25">
      <c r="A237" s="4" t="s">
        <v>34</v>
      </c>
      <c r="B237" s="4">
        <v>414</v>
      </c>
      <c r="C237" s="4">
        <v>1506</v>
      </c>
    </row>
    <row r="238" spans="1:3" outlineLevel="1" collapsed="1" x14ac:dyDescent="0.25">
      <c r="A238" s="5" t="s">
        <v>212</v>
      </c>
      <c r="B238" s="4">
        <f>SUBTOTAL(9,B236:B237)</f>
        <v>504</v>
      </c>
      <c r="C238" s="4">
        <f>SUBTOTAL(9,C236:C237)</f>
        <v>1686</v>
      </c>
    </row>
    <row r="239" spans="1:3" hidden="1" outlineLevel="2" x14ac:dyDescent="0.25">
      <c r="A239" s="4" t="s">
        <v>69</v>
      </c>
      <c r="B239" s="4">
        <v>18</v>
      </c>
      <c r="C239" s="4">
        <v>425</v>
      </c>
    </row>
    <row r="240" spans="1:3" hidden="1" outlineLevel="2" x14ac:dyDescent="0.25">
      <c r="A240" s="4" t="s">
        <v>69</v>
      </c>
      <c r="B240" s="4">
        <v>369</v>
      </c>
      <c r="C240" s="4">
        <v>3797</v>
      </c>
    </row>
    <row r="241" spans="1:3" hidden="1" outlineLevel="2" x14ac:dyDescent="0.25">
      <c r="A241" s="4" t="s">
        <v>69</v>
      </c>
      <c r="B241" s="4">
        <v>617</v>
      </c>
      <c r="C241" s="4">
        <v>6373</v>
      </c>
    </row>
    <row r="242" spans="1:3" outlineLevel="1" collapsed="1" x14ac:dyDescent="0.25">
      <c r="A242" s="5" t="s">
        <v>213</v>
      </c>
      <c r="B242" s="4">
        <f>SUBTOTAL(9,B239:B241)</f>
        <v>1004</v>
      </c>
      <c r="C242" s="4">
        <f>SUBTOTAL(9,C239:C241)</f>
        <v>10595</v>
      </c>
    </row>
    <row r="243" spans="1:3" hidden="1" outlineLevel="2" x14ac:dyDescent="0.25">
      <c r="A243" s="4" t="s">
        <v>71</v>
      </c>
      <c r="B243" s="4">
        <v>13925</v>
      </c>
      <c r="C243" s="4">
        <v>125057</v>
      </c>
    </row>
    <row r="244" spans="1:3" hidden="1" outlineLevel="2" x14ac:dyDescent="0.25">
      <c r="A244" s="4" t="s">
        <v>71</v>
      </c>
      <c r="B244" s="4">
        <v>6687</v>
      </c>
      <c r="C244" s="4">
        <v>102703</v>
      </c>
    </row>
    <row r="245" spans="1:3" outlineLevel="1" collapsed="1" x14ac:dyDescent="0.25">
      <c r="A245" s="5" t="s">
        <v>215</v>
      </c>
      <c r="B245" s="4">
        <f>SUBTOTAL(9,B243:B244)</f>
        <v>20612</v>
      </c>
      <c r="C245" s="4">
        <f>SUBTOTAL(9,C243:C244)</f>
        <v>227760</v>
      </c>
    </row>
    <row r="246" spans="1:3" hidden="1" outlineLevel="2" x14ac:dyDescent="0.25">
      <c r="A246" s="4" t="s">
        <v>72</v>
      </c>
      <c r="B246" s="4">
        <v>270</v>
      </c>
      <c r="C246" s="4">
        <v>2567</v>
      </c>
    </row>
    <row r="247" spans="1:3" hidden="1" outlineLevel="2" x14ac:dyDescent="0.25">
      <c r="A247" s="4" t="s">
        <v>72</v>
      </c>
      <c r="B247" s="4">
        <v>135680</v>
      </c>
      <c r="C247" s="4">
        <v>816452</v>
      </c>
    </row>
    <row r="248" spans="1:3" hidden="1" outlineLevel="2" x14ac:dyDescent="0.25">
      <c r="A248" s="4" t="s">
        <v>72</v>
      </c>
      <c r="B248" s="4">
        <v>1427</v>
      </c>
      <c r="C248" s="4">
        <v>29510</v>
      </c>
    </row>
    <row r="249" spans="1:3" hidden="1" outlineLevel="2" x14ac:dyDescent="0.25">
      <c r="A249" s="4" t="s">
        <v>72</v>
      </c>
      <c r="B249" s="4">
        <v>119950</v>
      </c>
      <c r="C249" s="4">
        <v>494327</v>
      </c>
    </row>
    <row r="250" spans="1:3" outlineLevel="1" collapsed="1" x14ac:dyDescent="0.25">
      <c r="A250" s="5" t="s">
        <v>216</v>
      </c>
      <c r="B250" s="4">
        <f>SUBTOTAL(9,B246:B249)</f>
        <v>257327</v>
      </c>
      <c r="C250" s="4">
        <f>SUBTOTAL(9,C246:C249)</f>
        <v>1342856</v>
      </c>
    </row>
    <row r="251" spans="1:3" hidden="1" outlineLevel="2" x14ac:dyDescent="0.25">
      <c r="A251" s="4" t="s">
        <v>279</v>
      </c>
      <c r="B251" s="4">
        <v>5625</v>
      </c>
      <c r="C251" s="4">
        <v>62280</v>
      </c>
    </row>
    <row r="252" spans="1:3" hidden="1" outlineLevel="2" x14ac:dyDescent="0.25">
      <c r="A252" s="4" t="s">
        <v>279</v>
      </c>
      <c r="B252" s="4">
        <v>2475</v>
      </c>
      <c r="C252" s="4">
        <v>50645</v>
      </c>
    </row>
    <row r="253" spans="1:3" outlineLevel="1" collapsed="1" x14ac:dyDescent="0.25">
      <c r="A253" s="5" t="s">
        <v>285</v>
      </c>
      <c r="B253" s="4">
        <f>SUBTOTAL(9,B251:B252)</f>
        <v>8100</v>
      </c>
      <c r="C253" s="4">
        <f>SUBTOTAL(9,C251:C252)</f>
        <v>112925</v>
      </c>
    </row>
    <row r="254" spans="1:3" hidden="1" outlineLevel="2" x14ac:dyDescent="0.25">
      <c r="A254" s="4" t="s">
        <v>280</v>
      </c>
      <c r="B254" s="4">
        <v>270</v>
      </c>
      <c r="C254" s="4">
        <v>4341</v>
      </c>
    </row>
    <row r="255" spans="1:3" hidden="1" outlineLevel="2" x14ac:dyDescent="0.25">
      <c r="A255" s="4" t="s">
        <v>280</v>
      </c>
      <c r="B255" s="4">
        <v>270</v>
      </c>
      <c r="C255" s="4">
        <v>4341</v>
      </c>
    </row>
    <row r="256" spans="1:3" hidden="1" outlineLevel="2" x14ac:dyDescent="0.25">
      <c r="A256" s="4" t="s">
        <v>280</v>
      </c>
      <c r="B256" s="4">
        <v>4500</v>
      </c>
      <c r="C256" s="4">
        <v>57281</v>
      </c>
    </row>
    <row r="257" spans="1:3" hidden="1" outlineLevel="2" x14ac:dyDescent="0.25">
      <c r="A257" s="4" t="s">
        <v>280</v>
      </c>
      <c r="B257" s="4">
        <v>2070</v>
      </c>
      <c r="C257" s="4">
        <v>32379</v>
      </c>
    </row>
    <row r="258" spans="1:3" outlineLevel="1" collapsed="1" x14ac:dyDescent="0.25">
      <c r="A258" s="5" t="s">
        <v>286</v>
      </c>
      <c r="B258" s="4">
        <f>SUBTOTAL(9,B254:B257)</f>
        <v>7110</v>
      </c>
      <c r="C258" s="4">
        <f>SUBTOTAL(9,C254:C257)</f>
        <v>98342</v>
      </c>
    </row>
    <row r="259" spans="1:3" hidden="1" outlineLevel="2" x14ac:dyDescent="0.25">
      <c r="A259" s="4" t="s">
        <v>281</v>
      </c>
      <c r="B259" s="4">
        <v>1233</v>
      </c>
      <c r="C259" s="4">
        <v>12604</v>
      </c>
    </row>
    <row r="260" spans="1:3" hidden="1" outlineLevel="2" x14ac:dyDescent="0.25">
      <c r="A260" s="4" t="s">
        <v>281</v>
      </c>
      <c r="B260" s="4">
        <v>279</v>
      </c>
      <c r="C260" s="4">
        <v>4400</v>
      </c>
    </row>
    <row r="261" spans="1:3" outlineLevel="1" collapsed="1" x14ac:dyDescent="0.25">
      <c r="A261" s="5" t="s">
        <v>287</v>
      </c>
      <c r="B261" s="4">
        <f>SUBTOTAL(9,B259:B260)</f>
        <v>1512</v>
      </c>
      <c r="C261" s="4">
        <f>SUBTOTAL(9,C259:C260)</f>
        <v>17004</v>
      </c>
    </row>
    <row r="262" spans="1:3" hidden="1" outlineLevel="2" x14ac:dyDescent="0.25">
      <c r="A262" s="4" t="s">
        <v>21</v>
      </c>
      <c r="B262" s="4">
        <v>5535</v>
      </c>
      <c r="C262" s="4">
        <v>71177</v>
      </c>
    </row>
    <row r="263" spans="1:3" hidden="1" outlineLevel="2" x14ac:dyDescent="0.25">
      <c r="A263" s="4" t="s">
        <v>21</v>
      </c>
      <c r="B263" s="4">
        <v>0</v>
      </c>
      <c r="C263" s="4">
        <v>0</v>
      </c>
    </row>
    <row r="264" spans="1:3" hidden="1" outlineLevel="2" x14ac:dyDescent="0.25">
      <c r="A264" s="4" t="s">
        <v>21</v>
      </c>
      <c r="B264" s="4">
        <v>436177</v>
      </c>
      <c r="C264" s="4">
        <v>3369191</v>
      </c>
    </row>
    <row r="265" spans="1:3" hidden="1" outlineLevel="2" x14ac:dyDescent="0.25">
      <c r="A265" s="4" t="s">
        <v>21</v>
      </c>
      <c r="B265" s="4">
        <v>30591</v>
      </c>
      <c r="C265" s="4">
        <v>279341</v>
      </c>
    </row>
    <row r="266" spans="1:3" outlineLevel="1" collapsed="1" x14ac:dyDescent="0.25">
      <c r="A266" s="5" t="s">
        <v>218</v>
      </c>
      <c r="B266" s="4">
        <f>SUBTOTAL(9,B262:B265)</f>
        <v>472303</v>
      </c>
      <c r="C266" s="4">
        <f>SUBTOTAL(9,C262:C265)</f>
        <v>3719709</v>
      </c>
    </row>
    <row r="267" spans="1:3" hidden="1" outlineLevel="2" x14ac:dyDescent="0.25">
      <c r="A267" s="4" t="s">
        <v>35</v>
      </c>
      <c r="B267" s="4">
        <v>54</v>
      </c>
      <c r="C267" s="4">
        <v>4428</v>
      </c>
    </row>
    <row r="268" spans="1:3" hidden="1" outlineLevel="2" x14ac:dyDescent="0.25">
      <c r="A268" s="4" t="s">
        <v>35</v>
      </c>
      <c r="B268" s="4">
        <v>237</v>
      </c>
      <c r="C268" s="4">
        <v>2679</v>
      </c>
    </row>
    <row r="269" spans="1:3" hidden="1" outlineLevel="2" x14ac:dyDescent="0.25">
      <c r="A269" s="4" t="s">
        <v>35</v>
      </c>
      <c r="B269" s="4">
        <v>810</v>
      </c>
      <c r="C269" s="4">
        <v>6567</v>
      </c>
    </row>
    <row r="270" spans="1:3" hidden="1" outlineLevel="2" x14ac:dyDescent="0.25">
      <c r="A270" s="4" t="s">
        <v>35</v>
      </c>
      <c r="B270" s="4">
        <v>936</v>
      </c>
      <c r="C270" s="4">
        <v>7279</v>
      </c>
    </row>
    <row r="271" spans="1:3" hidden="1" outlineLevel="2" x14ac:dyDescent="0.25">
      <c r="A271" s="4" t="s">
        <v>35</v>
      </c>
      <c r="B271" s="4">
        <v>1655</v>
      </c>
      <c r="C271" s="4">
        <v>17216</v>
      </c>
    </row>
    <row r="272" spans="1:3" hidden="1" outlineLevel="2" x14ac:dyDescent="0.25">
      <c r="A272" s="4" t="s">
        <v>35</v>
      </c>
      <c r="B272" s="4">
        <v>3468</v>
      </c>
      <c r="C272" s="4">
        <v>32770</v>
      </c>
    </row>
    <row r="273" spans="1:3" hidden="1" outlineLevel="2" x14ac:dyDescent="0.25">
      <c r="A273" s="4" t="s">
        <v>35</v>
      </c>
      <c r="B273" s="4">
        <v>24</v>
      </c>
      <c r="C273" s="4">
        <v>462</v>
      </c>
    </row>
    <row r="274" spans="1:3" hidden="1" outlineLevel="2" x14ac:dyDescent="0.25">
      <c r="A274" s="4" t="s">
        <v>35</v>
      </c>
      <c r="B274" s="4">
        <v>0</v>
      </c>
      <c r="C274" s="4">
        <v>0</v>
      </c>
    </row>
    <row r="275" spans="1:3" outlineLevel="1" collapsed="1" x14ac:dyDescent="0.25">
      <c r="A275" s="5" t="s">
        <v>219</v>
      </c>
      <c r="B275" s="4">
        <f>SUBTOTAL(9,B267:B274)</f>
        <v>7184</v>
      </c>
      <c r="C275" s="4">
        <f>SUBTOTAL(9,C267:C274)</f>
        <v>71401</v>
      </c>
    </row>
    <row r="276" spans="1:3" hidden="1" outlineLevel="2" x14ac:dyDescent="0.25">
      <c r="A276" s="4" t="s">
        <v>6</v>
      </c>
      <c r="B276" s="4">
        <v>791</v>
      </c>
      <c r="C276" s="4">
        <v>18768</v>
      </c>
    </row>
    <row r="277" spans="1:3" hidden="1" outlineLevel="2" x14ac:dyDescent="0.25">
      <c r="A277" s="4" t="s">
        <v>6</v>
      </c>
      <c r="B277" s="4">
        <v>1701</v>
      </c>
      <c r="C277" s="4">
        <v>30490</v>
      </c>
    </row>
    <row r="278" spans="1:3" hidden="1" outlineLevel="2" x14ac:dyDescent="0.25">
      <c r="A278" s="4" t="s">
        <v>6</v>
      </c>
      <c r="B278" s="4">
        <v>233753</v>
      </c>
      <c r="C278" s="4">
        <v>3299306</v>
      </c>
    </row>
    <row r="279" spans="1:3" hidden="1" outlineLevel="2" x14ac:dyDescent="0.25">
      <c r="A279" s="4" t="s">
        <v>6</v>
      </c>
      <c r="B279" s="4">
        <v>60855</v>
      </c>
      <c r="C279" s="4">
        <v>945845</v>
      </c>
    </row>
    <row r="280" spans="1:3" hidden="1" outlineLevel="2" x14ac:dyDescent="0.25">
      <c r="A280" s="4" t="s">
        <v>6</v>
      </c>
      <c r="B280" s="4">
        <v>198</v>
      </c>
      <c r="C280" s="4">
        <v>4056</v>
      </c>
    </row>
    <row r="281" spans="1:3" outlineLevel="1" collapsed="1" x14ac:dyDescent="0.25">
      <c r="A281" s="5" t="s">
        <v>221</v>
      </c>
      <c r="B281" s="4">
        <f>SUBTOTAL(9,B276:B280)</f>
        <v>297298</v>
      </c>
      <c r="C281" s="4">
        <f>SUBTOTAL(9,C276:C280)</f>
        <v>4298465</v>
      </c>
    </row>
    <row r="282" spans="1:3" hidden="1" outlineLevel="2" x14ac:dyDescent="0.25">
      <c r="A282" s="4" t="s">
        <v>75</v>
      </c>
      <c r="B282" s="4">
        <v>5535</v>
      </c>
      <c r="C282" s="4">
        <v>53479</v>
      </c>
    </row>
    <row r="283" spans="1:3" hidden="1" outlineLevel="2" x14ac:dyDescent="0.25">
      <c r="A283" s="4" t="s">
        <v>75</v>
      </c>
      <c r="B283" s="4">
        <v>1026</v>
      </c>
      <c r="C283" s="4">
        <v>18674</v>
      </c>
    </row>
    <row r="284" spans="1:3" outlineLevel="1" collapsed="1" x14ac:dyDescent="0.25">
      <c r="A284" s="5" t="s">
        <v>222</v>
      </c>
      <c r="B284" s="4">
        <f>SUBTOTAL(9,B282:B283)</f>
        <v>6561</v>
      </c>
      <c r="C284" s="4">
        <f>SUBTOTAL(9,C282:C283)</f>
        <v>72153</v>
      </c>
    </row>
    <row r="285" spans="1:3" hidden="1" outlineLevel="2" x14ac:dyDescent="0.25">
      <c r="A285" s="4" t="s">
        <v>77</v>
      </c>
      <c r="B285" s="4">
        <v>73236</v>
      </c>
      <c r="C285" s="4">
        <v>288560</v>
      </c>
    </row>
    <row r="286" spans="1:3" hidden="1" outlineLevel="2" x14ac:dyDescent="0.25">
      <c r="A286" s="4" t="s">
        <v>77</v>
      </c>
      <c r="B286" s="4">
        <v>342</v>
      </c>
      <c r="C286" s="4">
        <v>6351</v>
      </c>
    </row>
    <row r="287" spans="1:3" hidden="1" outlineLevel="2" x14ac:dyDescent="0.25">
      <c r="A287" s="4" t="s">
        <v>77</v>
      </c>
      <c r="B287" s="4">
        <v>191814</v>
      </c>
      <c r="C287" s="4">
        <v>727639</v>
      </c>
    </row>
    <row r="288" spans="1:3" outlineLevel="1" collapsed="1" x14ac:dyDescent="0.25">
      <c r="A288" s="5" t="s">
        <v>224</v>
      </c>
      <c r="B288" s="4">
        <f>SUBTOTAL(9,B285:B287)</f>
        <v>265392</v>
      </c>
      <c r="C288" s="4">
        <f>SUBTOTAL(9,C285:C287)</f>
        <v>1022550</v>
      </c>
    </row>
    <row r="289" spans="1:3" hidden="1" outlineLevel="2" x14ac:dyDescent="0.25">
      <c r="A289" s="4" t="s">
        <v>22</v>
      </c>
      <c r="B289" s="4">
        <v>1305</v>
      </c>
      <c r="C289" s="4">
        <v>10170</v>
      </c>
    </row>
    <row r="290" spans="1:3" hidden="1" outlineLevel="2" x14ac:dyDescent="0.25">
      <c r="A290" s="4" t="s">
        <v>22</v>
      </c>
      <c r="B290" s="4">
        <v>950</v>
      </c>
      <c r="C290" s="4">
        <v>9170</v>
      </c>
    </row>
    <row r="291" spans="1:3" outlineLevel="1" collapsed="1" x14ac:dyDescent="0.25">
      <c r="A291" s="5" t="s">
        <v>225</v>
      </c>
      <c r="B291" s="4">
        <f>SUBTOTAL(9,B289:B290)</f>
        <v>2255</v>
      </c>
      <c r="C291" s="4">
        <f>SUBTOTAL(9,C289:C290)</f>
        <v>19340</v>
      </c>
    </row>
    <row r="292" spans="1:3" hidden="1" outlineLevel="2" x14ac:dyDescent="0.25">
      <c r="A292" s="4" t="s">
        <v>68</v>
      </c>
      <c r="B292" s="4">
        <v>1530</v>
      </c>
      <c r="C292" s="4">
        <v>19337</v>
      </c>
    </row>
    <row r="293" spans="1:3" hidden="1" outlineLevel="2" x14ac:dyDescent="0.25">
      <c r="A293" s="4" t="s">
        <v>68</v>
      </c>
      <c r="B293" s="4">
        <v>630</v>
      </c>
      <c r="C293" s="4">
        <v>12083</v>
      </c>
    </row>
    <row r="294" spans="1:3" outlineLevel="1" collapsed="1" x14ac:dyDescent="0.25">
      <c r="A294" s="5" t="s">
        <v>226</v>
      </c>
      <c r="B294" s="4">
        <f>SUBTOTAL(9,B292:B293)</f>
        <v>2160</v>
      </c>
      <c r="C294" s="4">
        <f>SUBTOTAL(9,C292:C293)</f>
        <v>31420</v>
      </c>
    </row>
    <row r="295" spans="1:3" hidden="1" outlineLevel="2" x14ac:dyDescent="0.25">
      <c r="A295" s="4" t="s">
        <v>23</v>
      </c>
      <c r="B295" s="4">
        <v>27</v>
      </c>
      <c r="C295" s="4">
        <v>2520</v>
      </c>
    </row>
    <row r="296" spans="1:3" hidden="1" outlineLevel="2" x14ac:dyDescent="0.25">
      <c r="A296" s="4" t="s">
        <v>23</v>
      </c>
      <c r="B296" s="4">
        <v>11394</v>
      </c>
      <c r="C296" s="4">
        <v>99408</v>
      </c>
    </row>
    <row r="297" spans="1:3" hidden="1" outlineLevel="2" x14ac:dyDescent="0.25">
      <c r="A297" s="4" t="s">
        <v>23</v>
      </c>
      <c r="B297" s="4">
        <v>450</v>
      </c>
      <c r="C297" s="4">
        <v>8131</v>
      </c>
    </row>
    <row r="298" spans="1:3" hidden="1" outlineLevel="2" x14ac:dyDescent="0.25">
      <c r="A298" s="4" t="s">
        <v>23</v>
      </c>
      <c r="B298" s="4">
        <v>900</v>
      </c>
      <c r="C298" s="4">
        <v>5497</v>
      </c>
    </row>
    <row r="299" spans="1:3" hidden="1" outlineLevel="2" x14ac:dyDescent="0.25">
      <c r="A299" s="4" t="s">
        <v>23</v>
      </c>
      <c r="B299" s="4">
        <v>163310</v>
      </c>
      <c r="C299" s="4">
        <v>1408055</v>
      </c>
    </row>
    <row r="300" spans="1:3" hidden="1" outlineLevel="2" x14ac:dyDescent="0.25">
      <c r="A300" s="4" t="s">
        <v>23</v>
      </c>
      <c r="B300" s="4">
        <v>1350</v>
      </c>
      <c r="C300" s="4">
        <v>18000</v>
      </c>
    </row>
    <row r="301" spans="1:3" hidden="1" outlineLevel="2" x14ac:dyDescent="0.25">
      <c r="A301" s="4" t="s">
        <v>23</v>
      </c>
      <c r="B301" s="4">
        <v>38430</v>
      </c>
      <c r="C301" s="4">
        <v>472355</v>
      </c>
    </row>
    <row r="302" spans="1:3" hidden="1" outlineLevel="2" x14ac:dyDescent="0.25">
      <c r="A302" s="4" t="s">
        <v>23</v>
      </c>
      <c r="B302" s="4">
        <v>23827</v>
      </c>
      <c r="C302" s="4">
        <v>109604</v>
      </c>
    </row>
    <row r="303" spans="1:3" outlineLevel="1" collapsed="1" x14ac:dyDescent="0.25">
      <c r="A303" s="5" t="s">
        <v>227</v>
      </c>
      <c r="B303" s="4">
        <f>SUBTOTAL(9,B295:B302)</f>
        <v>239688</v>
      </c>
      <c r="C303" s="4">
        <f>SUBTOTAL(9,C295:C302)</f>
        <v>2123570</v>
      </c>
    </row>
    <row r="304" spans="1:3" hidden="1" outlineLevel="2" x14ac:dyDescent="0.25">
      <c r="A304" s="4" t="s">
        <v>36</v>
      </c>
      <c r="B304" s="4">
        <v>47259</v>
      </c>
      <c r="C304" s="4">
        <v>375300</v>
      </c>
    </row>
    <row r="305" spans="1:3" hidden="1" outlineLevel="2" x14ac:dyDescent="0.25">
      <c r="A305" s="4" t="s">
        <v>36</v>
      </c>
      <c r="B305" s="4">
        <v>4568</v>
      </c>
      <c r="C305" s="4">
        <v>48428</v>
      </c>
    </row>
    <row r="306" spans="1:3" hidden="1" outlineLevel="2" x14ac:dyDescent="0.25">
      <c r="A306" s="4" t="s">
        <v>36</v>
      </c>
      <c r="B306" s="4">
        <v>72000</v>
      </c>
      <c r="C306" s="4">
        <v>337081</v>
      </c>
    </row>
    <row r="307" spans="1:3" outlineLevel="1" collapsed="1" x14ac:dyDescent="0.25">
      <c r="A307" s="5" t="s">
        <v>228</v>
      </c>
      <c r="B307" s="4">
        <f>SUBTOTAL(9,B304:B306)</f>
        <v>123827</v>
      </c>
      <c r="C307" s="4">
        <f>SUBTOTAL(9,C304:C306)</f>
        <v>760809</v>
      </c>
    </row>
    <row r="308" spans="1:3" hidden="1" outlineLevel="2" x14ac:dyDescent="0.25">
      <c r="A308" s="4" t="s">
        <v>24</v>
      </c>
      <c r="B308" s="4">
        <v>243</v>
      </c>
      <c r="C308" s="4">
        <v>4324</v>
      </c>
    </row>
    <row r="309" spans="1:3" hidden="1" outlineLevel="2" x14ac:dyDescent="0.25">
      <c r="A309" s="4" t="s">
        <v>24</v>
      </c>
      <c r="B309" s="4">
        <v>131</v>
      </c>
      <c r="C309" s="4">
        <v>3144</v>
      </c>
    </row>
    <row r="310" spans="1:3" hidden="1" outlineLevel="2" x14ac:dyDescent="0.25">
      <c r="A310" s="4" t="s">
        <v>24</v>
      </c>
      <c r="B310" s="4">
        <v>32263</v>
      </c>
      <c r="C310" s="4">
        <v>419609</v>
      </c>
    </row>
    <row r="311" spans="1:3" hidden="1" outlineLevel="2" x14ac:dyDescent="0.25">
      <c r="A311" s="4" t="s">
        <v>24</v>
      </c>
      <c r="B311" s="4">
        <v>4365</v>
      </c>
      <c r="C311" s="4">
        <v>111690</v>
      </c>
    </row>
    <row r="312" spans="1:3" hidden="1" outlineLevel="2" x14ac:dyDescent="0.25">
      <c r="A312" s="4" t="s">
        <v>24</v>
      </c>
      <c r="B312" s="4">
        <v>0</v>
      </c>
      <c r="C312" s="4">
        <v>0</v>
      </c>
    </row>
    <row r="313" spans="1:3" hidden="1" outlineLevel="2" x14ac:dyDescent="0.25">
      <c r="A313" s="4" t="s">
        <v>24</v>
      </c>
      <c r="B313" s="4">
        <v>0</v>
      </c>
      <c r="C313" s="4">
        <v>0</v>
      </c>
    </row>
    <row r="314" spans="1:3" outlineLevel="1" collapsed="1" x14ac:dyDescent="0.25">
      <c r="A314" s="5" t="s">
        <v>229</v>
      </c>
      <c r="B314" s="4">
        <f>SUBTOTAL(9,B308:B313)</f>
        <v>37002</v>
      </c>
      <c r="C314" s="4">
        <f>SUBTOTAL(9,C308:C313)</f>
        <v>538767</v>
      </c>
    </row>
    <row r="315" spans="1:3" hidden="1" outlineLevel="2" x14ac:dyDescent="0.25">
      <c r="A315" s="4" t="s">
        <v>78</v>
      </c>
      <c r="B315" s="4">
        <v>32</v>
      </c>
      <c r="C315" s="4">
        <v>1128</v>
      </c>
    </row>
    <row r="316" spans="1:3" hidden="1" outlineLevel="2" x14ac:dyDescent="0.25">
      <c r="A316" s="4" t="s">
        <v>78</v>
      </c>
      <c r="B316" s="4">
        <v>43152</v>
      </c>
      <c r="C316" s="4">
        <v>433460</v>
      </c>
    </row>
    <row r="317" spans="1:3" hidden="1" outlineLevel="2" x14ac:dyDescent="0.25">
      <c r="A317" s="4" t="s">
        <v>78</v>
      </c>
      <c r="B317" s="4">
        <v>5832</v>
      </c>
      <c r="C317" s="4">
        <v>83308</v>
      </c>
    </row>
    <row r="318" spans="1:3" outlineLevel="1" collapsed="1" x14ac:dyDescent="0.25">
      <c r="A318" s="5" t="s">
        <v>230</v>
      </c>
      <c r="B318" s="4">
        <f>SUBTOTAL(9,B315:B317)</f>
        <v>49016</v>
      </c>
      <c r="C318" s="4">
        <f>SUBTOTAL(9,C315:C317)</f>
        <v>517896</v>
      </c>
    </row>
    <row r="319" spans="1:3" hidden="1" outlineLevel="2" x14ac:dyDescent="0.25">
      <c r="A319" s="4" t="s">
        <v>25</v>
      </c>
      <c r="B319" s="4">
        <v>114</v>
      </c>
      <c r="C319" s="4">
        <v>1116</v>
      </c>
    </row>
    <row r="320" spans="1:3" hidden="1" outlineLevel="2" x14ac:dyDescent="0.25">
      <c r="A320" s="4" t="s">
        <v>25</v>
      </c>
      <c r="B320" s="4">
        <v>221</v>
      </c>
      <c r="C320" s="4">
        <v>2190</v>
      </c>
    </row>
    <row r="321" spans="1:3" hidden="1" outlineLevel="2" x14ac:dyDescent="0.25">
      <c r="A321" s="4" t="s">
        <v>25</v>
      </c>
      <c r="B321" s="4">
        <v>135</v>
      </c>
      <c r="C321" s="4">
        <v>1729</v>
      </c>
    </row>
    <row r="322" spans="1:3" hidden="1" outlineLevel="2" x14ac:dyDescent="0.25">
      <c r="A322" s="4" t="s">
        <v>25</v>
      </c>
      <c r="B322" s="4">
        <v>2093</v>
      </c>
      <c r="C322" s="4">
        <v>9270</v>
      </c>
    </row>
    <row r="323" spans="1:3" hidden="1" outlineLevel="2" x14ac:dyDescent="0.25">
      <c r="A323" s="4" t="s">
        <v>25</v>
      </c>
      <c r="B323" s="4">
        <v>964</v>
      </c>
      <c r="C323" s="4">
        <v>9200</v>
      </c>
    </row>
    <row r="324" spans="1:3" hidden="1" outlineLevel="2" x14ac:dyDescent="0.25">
      <c r="A324" s="4" t="s">
        <v>25</v>
      </c>
      <c r="B324" s="4">
        <v>2260</v>
      </c>
      <c r="C324" s="4">
        <v>17837</v>
      </c>
    </row>
    <row r="325" spans="1:3" hidden="1" outlineLevel="2" x14ac:dyDescent="0.25">
      <c r="A325" s="4" t="s">
        <v>25</v>
      </c>
      <c r="B325" s="4">
        <v>40</v>
      </c>
      <c r="C325" s="4">
        <v>1378</v>
      </c>
    </row>
    <row r="326" spans="1:3" outlineLevel="1" collapsed="1" x14ac:dyDescent="0.25">
      <c r="A326" s="5" t="s">
        <v>231</v>
      </c>
      <c r="B326" s="4">
        <f>SUBTOTAL(9,B319:B325)</f>
        <v>5827</v>
      </c>
      <c r="C326" s="4">
        <f>SUBTOTAL(9,C319:C325)</f>
        <v>42720</v>
      </c>
    </row>
    <row r="327" spans="1:3" hidden="1" outlineLevel="2" x14ac:dyDescent="0.25">
      <c r="A327" s="4" t="s">
        <v>37</v>
      </c>
      <c r="B327" s="4">
        <v>25704</v>
      </c>
      <c r="C327" s="4">
        <v>198666</v>
      </c>
    </row>
    <row r="328" spans="1:3" hidden="1" outlineLevel="2" x14ac:dyDescent="0.25">
      <c r="A328" s="4" t="s">
        <v>37</v>
      </c>
      <c r="B328" s="4">
        <v>12780</v>
      </c>
      <c r="C328" s="4">
        <v>109393</v>
      </c>
    </row>
    <row r="329" spans="1:3" outlineLevel="1" collapsed="1" x14ac:dyDescent="0.25">
      <c r="A329" s="5" t="s">
        <v>232</v>
      </c>
      <c r="B329" s="4">
        <f>SUBTOTAL(9,B327:B328)</f>
        <v>38484</v>
      </c>
      <c r="C329" s="4">
        <f>SUBTOTAL(9,C327:C328)</f>
        <v>308059</v>
      </c>
    </row>
    <row r="330" spans="1:3" hidden="1" outlineLevel="2" x14ac:dyDescent="0.25">
      <c r="A330" s="4" t="s">
        <v>26</v>
      </c>
      <c r="B330" s="4">
        <v>194</v>
      </c>
      <c r="C330" s="4">
        <v>2398</v>
      </c>
    </row>
    <row r="331" spans="1:3" hidden="1" outlineLevel="2" x14ac:dyDescent="0.25">
      <c r="A331" s="4" t="s">
        <v>26</v>
      </c>
      <c r="B331" s="4">
        <v>396</v>
      </c>
      <c r="C331" s="4">
        <v>4908</v>
      </c>
    </row>
    <row r="332" spans="1:3" hidden="1" outlineLevel="2" x14ac:dyDescent="0.25">
      <c r="A332" s="4" t="s">
        <v>26</v>
      </c>
      <c r="B332" s="4">
        <v>38331</v>
      </c>
      <c r="C332" s="4">
        <v>399852</v>
      </c>
    </row>
    <row r="333" spans="1:3" hidden="1" outlineLevel="2" x14ac:dyDescent="0.25">
      <c r="A333" s="4" t="s">
        <v>26</v>
      </c>
      <c r="B333" s="4">
        <v>5515</v>
      </c>
      <c r="C333" s="4">
        <v>65266</v>
      </c>
    </row>
    <row r="334" spans="1:3" outlineLevel="1" collapsed="1" x14ac:dyDescent="0.25">
      <c r="A334" s="5" t="s">
        <v>233</v>
      </c>
      <c r="B334" s="4">
        <f>SUBTOTAL(9,B330:B333)</f>
        <v>44436</v>
      </c>
      <c r="C334" s="4">
        <f>SUBTOTAL(9,C330:C333)</f>
        <v>472424</v>
      </c>
    </row>
    <row r="335" spans="1:3" hidden="1" outlineLevel="2" x14ac:dyDescent="0.25">
      <c r="A335" s="4" t="s">
        <v>27</v>
      </c>
      <c r="B335" s="4">
        <v>8436</v>
      </c>
      <c r="C335" s="4">
        <v>99118</v>
      </c>
    </row>
    <row r="336" spans="1:3" hidden="1" outlineLevel="2" x14ac:dyDescent="0.25">
      <c r="A336" s="4" t="s">
        <v>27</v>
      </c>
      <c r="B336" s="4">
        <v>37328</v>
      </c>
      <c r="C336" s="4">
        <v>349300</v>
      </c>
    </row>
    <row r="337" spans="1:3" hidden="1" outlineLevel="2" x14ac:dyDescent="0.25">
      <c r="A337" s="4" t="s">
        <v>27</v>
      </c>
      <c r="B337" s="4">
        <v>900</v>
      </c>
      <c r="C337" s="4">
        <v>26400</v>
      </c>
    </row>
    <row r="338" spans="1:3" hidden="1" outlineLevel="2" x14ac:dyDescent="0.25">
      <c r="A338" s="4" t="s">
        <v>27</v>
      </c>
      <c r="B338" s="4">
        <v>0</v>
      </c>
      <c r="C338" s="4">
        <v>8</v>
      </c>
    </row>
    <row r="339" spans="1:3" hidden="1" outlineLevel="2" x14ac:dyDescent="0.25">
      <c r="A339" s="4" t="s">
        <v>27</v>
      </c>
      <c r="B339" s="4">
        <v>10408055</v>
      </c>
      <c r="C339" s="4">
        <v>79004093</v>
      </c>
    </row>
    <row r="340" spans="1:3" hidden="1" outlineLevel="2" x14ac:dyDescent="0.25">
      <c r="A340" s="4" t="s">
        <v>27</v>
      </c>
      <c r="B340" s="4">
        <v>12636</v>
      </c>
      <c r="C340" s="4">
        <v>144006</v>
      </c>
    </row>
    <row r="341" spans="1:3" hidden="1" outlineLevel="2" x14ac:dyDescent="0.25">
      <c r="A341" s="4" t="s">
        <v>27</v>
      </c>
      <c r="B341" s="4">
        <v>901605</v>
      </c>
      <c r="C341" s="4">
        <v>9889943</v>
      </c>
    </row>
    <row r="342" spans="1:3" hidden="1" outlineLevel="2" x14ac:dyDescent="0.25">
      <c r="A342" s="4" t="s">
        <v>27</v>
      </c>
      <c r="B342" s="4">
        <v>1212</v>
      </c>
      <c r="C342" s="4">
        <v>76311</v>
      </c>
    </row>
    <row r="343" spans="1:3" hidden="1" outlineLevel="2" x14ac:dyDescent="0.25">
      <c r="A343" s="4" t="s">
        <v>27</v>
      </c>
      <c r="B343" s="4">
        <v>504019</v>
      </c>
      <c r="C343" s="4">
        <v>1849749</v>
      </c>
    </row>
    <row r="344" spans="1:3" hidden="1" outlineLevel="2" x14ac:dyDescent="0.25">
      <c r="A344" s="4" t="s">
        <v>27</v>
      </c>
      <c r="B344" s="4">
        <v>606</v>
      </c>
      <c r="C344" s="4">
        <v>30285</v>
      </c>
    </row>
    <row r="345" spans="1:3" hidden="1" outlineLevel="2" x14ac:dyDescent="0.25">
      <c r="A345" s="4" t="s">
        <v>27</v>
      </c>
      <c r="B345" s="4">
        <v>30</v>
      </c>
      <c r="C345" s="4">
        <v>763</v>
      </c>
    </row>
    <row r="346" spans="1:3" hidden="1" outlineLevel="2" x14ac:dyDescent="0.25">
      <c r="A346" s="4" t="s">
        <v>27</v>
      </c>
      <c r="B346" s="4">
        <v>51780</v>
      </c>
      <c r="C346" s="4">
        <v>217476</v>
      </c>
    </row>
    <row r="347" spans="1:3" hidden="1" outlineLevel="2" x14ac:dyDescent="0.25">
      <c r="A347" s="4" t="s">
        <v>27</v>
      </c>
      <c r="B347" s="4">
        <v>48000</v>
      </c>
      <c r="C347" s="4">
        <v>292800</v>
      </c>
    </row>
    <row r="348" spans="1:3" hidden="1" outlineLevel="2" x14ac:dyDescent="0.25">
      <c r="A348" s="4" t="s">
        <v>27</v>
      </c>
      <c r="B348" s="4">
        <v>15531915</v>
      </c>
      <c r="C348" s="4">
        <v>57834216</v>
      </c>
    </row>
    <row r="349" spans="1:3" hidden="1" outlineLevel="2" x14ac:dyDescent="0.25">
      <c r="A349" s="4" t="s">
        <v>27</v>
      </c>
      <c r="B349" s="4">
        <v>1226897</v>
      </c>
      <c r="C349" s="4">
        <v>4433079</v>
      </c>
    </row>
    <row r="350" spans="1:3" outlineLevel="1" collapsed="1" x14ac:dyDescent="0.25">
      <c r="A350" s="5" t="s">
        <v>234</v>
      </c>
      <c r="B350" s="4">
        <f>SUBTOTAL(9,B335:B349)</f>
        <v>28733419</v>
      </c>
      <c r="C350" s="4">
        <f>SUBTOTAL(9,C335:C349)</f>
        <v>154247547</v>
      </c>
    </row>
    <row r="351" spans="1:3" hidden="1" outlineLevel="2" x14ac:dyDescent="0.25">
      <c r="A351" s="4" t="s">
        <v>7</v>
      </c>
      <c r="B351" s="4">
        <v>14</v>
      </c>
      <c r="C351" s="4">
        <v>421</v>
      </c>
    </row>
    <row r="352" spans="1:3" hidden="1" outlineLevel="2" x14ac:dyDescent="0.25">
      <c r="A352" s="4" t="s">
        <v>7</v>
      </c>
      <c r="B352" s="4">
        <v>38612</v>
      </c>
      <c r="C352" s="4">
        <v>469518</v>
      </c>
    </row>
    <row r="353" spans="1:3" hidden="1" outlineLevel="2" x14ac:dyDescent="0.25">
      <c r="A353" s="4" t="s">
        <v>7</v>
      </c>
      <c r="B353" s="4">
        <v>62306</v>
      </c>
      <c r="C353" s="4">
        <v>514387</v>
      </c>
    </row>
    <row r="354" spans="1:3" hidden="1" outlineLevel="2" x14ac:dyDescent="0.25">
      <c r="A354" s="4" t="s">
        <v>7</v>
      </c>
      <c r="B354" s="4">
        <v>245</v>
      </c>
      <c r="C354" s="4">
        <v>12007</v>
      </c>
    </row>
    <row r="355" spans="1:3" hidden="1" outlineLevel="2" x14ac:dyDescent="0.25">
      <c r="A355" s="4" t="s">
        <v>7</v>
      </c>
      <c r="B355" s="4">
        <v>0</v>
      </c>
      <c r="C355" s="4">
        <v>0</v>
      </c>
    </row>
    <row r="356" spans="1:3" hidden="1" outlineLevel="2" x14ac:dyDescent="0.25">
      <c r="A356" s="4" t="s">
        <v>7</v>
      </c>
      <c r="B356" s="4">
        <v>15019205</v>
      </c>
      <c r="C356" s="4">
        <v>132384052</v>
      </c>
    </row>
    <row r="357" spans="1:3" hidden="1" outlineLevel="2" x14ac:dyDescent="0.25">
      <c r="A357" s="4" t="s">
        <v>7</v>
      </c>
      <c r="B357" s="4">
        <v>972</v>
      </c>
      <c r="C357" s="4">
        <v>9263</v>
      </c>
    </row>
    <row r="358" spans="1:3" hidden="1" outlineLevel="2" x14ac:dyDescent="0.25">
      <c r="A358" s="4" t="s">
        <v>7</v>
      </c>
      <c r="B358" s="4">
        <v>609395</v>
      </c>
      <c r="C358" s="4">
        <v>7015411</v>
      </c>
    </row>
    <row r="359" spans="1:3" hidden="1" outlineLevel="2" x14ac:dyDescent="0.25">
      <c r="A359" s="4" t="s">
        <v>7</v>
      </c>
      <c r="B359" s="4">
        <v>48000</v>
      </c>
      <c r="C359" s="4">
        <v>203040</v>
      </c>
    </row>
    <row r="360" spans="1:3" hidden="1" outlineLevel="2" x14ac:dyDescent="0.25">
      <c r="A360" s="4" t="s">
        <v>7</v>
      </c>
      <c r="B360" s="4">
        <v>2100</v>
      </c>
      <c r="C360" s="4">
        <v>16800</v>
      </c>
    </row>
    <row r="361" spans="1:3" hidden="1" outlineLevel="2" x14ac:dyDescent="0.25">
      <c r="A361" s="4" t="s">
        <v>7</v>
      </c>
      <c r="B361" s="4">
        <v>24000</v>
      </c>
      <c r="C361" s="4">
        <v>93600</v>
      </c>
    </row>
    <row r="362" spans="1:3" hidden="1" outlineLevel="2" x14ac:dyDescent="0.25">
      <c r="A362" s="4" t="s">
        <v>7</v>
      </c>
      <c r="B362" s="4">
        <v>3190908</v>
      </c>
      <c r="C362" s="4">
        <v>11312062</v>
      </c>
    </row>
    <row r="363" spans="1:3" hidden="1" outlineLevel="2" x14ac:dyDescent="0.25">
      <c r="A363" s="4" t="s">
        <v>7</v>
      </c>
      <c r="B363" s="4">
        <v>335550</v>
      </c>
      <c r="C363" s="4">
        <v>1151773</v>
      </c>
    </row>
    <row r="364" spans="1:3" hidden="1" outlineLevel="2" x14ac:dyDescent="0.25">
      <c r="A364" s="4" t="s">
        <v>7</v>
      </c>
      <c r="B364" s="4">
        <v>2000</v>
      </c>
      <c r="C364" s="4">
        <v>9336</v>
      </c>
    </row>
    <row r="365" spans="1:3" outlineLevel="1" collapsed="1" x14ac:dyDescent="0.25">
      <c r="A365" s="5" t="s">
        <v>235</v>
      </c>
      <c r="B365" s="4">
        <f>SUBTOTAL(9,B351:B364)</f>
        <v>19333307</v>
      </c>
      <c r="C365" s="4">
        <f>SUBTOTAL(9,C351:C364)</f>
        <v>153191670</v>
      </c>
    </row>
    <row r="366" spans="1:3" hidden="1" outlineLevel="2" x14ac:dyDescent="0.25">
      <c r="A366" s="4" t="s">
        <v>79</v>
      </c>
      <c r="B366" s="4">
        <v>612</v>
      </c>
      <c r="C366" s="4">
        <v>5442</v>
      </c>
    </row>
    <row r="367" spans="1:3" hidden="1" outlineLevel="2" x14ac:dyDescent="0.25">
      <c r="A367" s="4" t="s">
        <v>79</v>
      </c>
      <c r="B367" s="4">
        <v>396</v>
      </c>
      <c r="C367" s="4">
        <v>3948</v>
      </c>
    </row>
    <row r="368" spans="1:3" outlineLevel="1" collapsed="1" x14ac:dyDescent="0.25">
      <c r="A368" s="5" t="s">
        <v>236</v>
      </c>
      <c r="B368" s="4">
        <f>SUBTOTAL(9,B366:B367)</f>
        <v>1008</v>
      </c>
      <c r="C368" s="4">
        <f>SUBTOTAL(9,C366:C367)</f>
        <v>9390</v>
      </c>
    </row>
    <row r="369" spans="1:3" hidden="1" outlineLevel="2" x14ac:dyDescent="0.25">
      <c r="A369" s="4" t="s">
        <v>28</v>
      </c>
      <c r="B369" s="4">
        <v>788</v>
      </c>
      <c r="C369" s="4">
        <v>6281</v>
      </c>
    </row>
    <row r="370" spans="1:3" hidden="1" outlineLevel="2" x14ac:dyDescent="0.25">
      <c r="A370" s="4" t="s">
        <v>28</v>
      </c>
      <c r="B370" s="4">
        <v>220</v>
      </c>
      <c r="C370" s="4">
        <v>3215</v>
      </c>
    </row>
    <row r="371" spans="1:3" outlineLevel="1" collapsed="1" x14ac:dyDescent="0.25">
      <c r="A371" s="5" t="s">
        <v>238</v>
      </c>
      <c r="B371" s="4">
        <f>SUBTOTAL(9,B369:B370)</f>
        <v>1008</v>
      </c>
      <c r="C371" s="4">
        <f>SUBTOTAL(9,C369:C370)</f>
        <v>9496</v>
      </c>
    </row>
    <row r="372" spans="1:3" hidden="1" outlineLevel="2" x14ac:dyDescent="0.25">
      <c r="A372" s="4" t="s">
        <v>8</v>
      </c>
      <c r="B372" s="4">
        <v>9</v>
      </c>
      <c r="C372" s="4">
        <v>259</v>
      </c>
    </row>
    <row r="373" spans="1:3" hidden="1" outlineLevel="2" x14ac:dyDescent="0.25">
      <c r="A373" s="4" t="s">
        <v>8</v>
      </c>
      <c r="B373" s="4">
        <v>1400</v>
      </c>
      <c r="C373" s="4">
        <v>19810</v>
      </c>
    </row>
    <row r="374" spans="1:3" hidden="1" outlineLevel="2" x14ac:dyDescent="0.25">
      <c r="A374" s="4" t="s">
        <v>8</v>
      </c>
      <c r="B374" s="4">
        <v>113</v>
      </c>
      <c r="C374" s="4">
        <v>2827</v>
      </c>
    </row>
    <row r="375" spans="1:3" outlineLevel="1" collapsed="1" x14ac:dyDescent="0.25">
      <c r="A375" s="5" t="s">
        <v>239</v>
      </c>
      <c r="B375" s="4">
        <f>SUBTOTAL(9,B372:B374)</f>
        <v>1522</v>
      </c>
      <c r="C375" s="4">
        <f>SUBTOTAL(9,C372:C374)</f>
        <v>22896</v>
      </c>
    </row>
    <row r="376" spans="1:3" x14ac:dyDescent="0.25">
      <c r="A376" s="5" t="s">
        <v>240</v>
      </c>
      <c r="B376" s="4">
        <f>SUBTOTAL(9,B2:B374)</f>
        <v>86871641</v>
      </c>
      <c r="C376" s="4">
        <f>SUBTOTAL(9,C2:C374)</f>
        <v>550181327</v>
      </c>
    </row>
    <row r="377" spans="1:3" x14ac:dyDescent="0.25">
      <c r="A377" s="4"/>
      <c r="B377" s="4"/>
      <c r="C377" s="4"/>
    </row>
    <row r="378" spans="1:3" x14ac:dyDescent="0.25">
      <c r="A378" s="4"/>
      <c r="B378" s="4"/>
      <c r="C378" s="4"/>
    </row>
    <row r="379" spans="1:3" x14ac:dyDescent="0.25">
      <c r="A379" s="4"/>
      <c r="B379" s="4"/>
      <c r="C379" s="4"/>
    </row>
    <row r="380" spans="1:3" x14ac:dyDescent="0.25">
      <c r="A380" s="4"/>
      <c r="B380" s="4"/>
      <c r="C380" s="4"/>
    </row>
  </sheetData>
  <pageMargins left="0.75" right="0.75" top="1" bottom="1" header="0.5" footer="0.5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8E8D3-3C6B-43B0-B4C5-38A7D7C3D614}">
  <dimension ref="A1:C73"/>
  <sheetViews>
    <sheetView workbookViewId="0">
      <selection activeCell="C73" sqref="C2:C73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87</v>
      </c>
      <c r="B2">
        <v>28733419</v>
      </c>
      <c r="C2">
        <v>154247547</v>
      </c>
    </row>
    <row r="3" spans="1:3" x14ac:dyDescent="0.25">
      <c r="A3" t="s">
        <v>86</v>
      </c>
      <c r="B3">
        <v>19333307</v>
      </c>
      <c r="C3">
        <v>153191670</v>
      </c>
    </row>
    <row r="4" spans="1:3" x14ac:dyDescent="0.25">
      <c r="A4" t="s">
        <v>88</v>
      </c>
      <c r="B4">
        <v>22263428</v>
      </c>
      <c r="C4">
        <v>119742521</v>
      </c>
    </row>
    <row r="5" spans="1:3" x14ac:dyDescent="0.25">
      <c r="A5" t="s">
        <v>89</v>
      </c>
      <c r="B5">
        <v>3286501</v>
      </c>
      <c r="C5">
        <v>33844661</v>
      </c>
    </row>
    <row r="6" spans="1:3" x14ac:dyDescent="0.25">
      <c r="A6" t="s">
        <v>90</v>
      </c>
      <c r="B6">
        <v>3912355</v>
      </c>
      <c r="C6">
        <v>15718271</v>
      </c>
    </row>
    <row r="7" spans="1:3" x14ac:dyDescent="0.25">
      <c r="A7" t="s">
        <v>99</v>
      </c>
      <c r="B7">
        <v>2408747</v>
      </c>
      <c r="C7">
        <v>11867858</v>
      </c>
    </row>
    <row r="8" spans="1:3" x14ac:dyDescent="0.25">
      <c r="A8" t="s">
        <v>93</v>
      </c>
      <c r="B8">
        <v>1180868</v>
      </c>
      <c r="C8">
        <v>10935186</v>
      </c>
    </row>
    <row r="9" spans="1:3" x14ac:dyDescent="0.25">
      <c r="A9" t="s">
        <v>92</v>
      </c>
      <c r="B9">
        <v>825697</v>
      </c>
      <c r="C9">
        <v>6748226</v>
      </c>
    </row>
    <row r="10" spans="1:3" x14ac:dyDescent="0.25">
      <c r="A10" t="s">
        <v>91</v>
      </c>
      <c r="B10">
        <v>404387</v>
      </c>
      <c r="C10">
        <v>4996877</v>
      </c>
    </row>
    <row r="11" spans="1:3" x14ac:dyDescent="0.25">
      <c r="A11" t="s">
        <v>101</v>
      </c>
      <c r="B11">
        <v>309039</v>
      </c>
      <c r="C11">
        <v>4372526</v>
      </c>
    </row>
    <row r="12" spans="1:3" x14ac:dyDescent="0.25">
      <c r="A12" t="s">
        <v>94</v>
      </c>
      <c r="B12">
        <v>297298</v>
      </c>
      <c r="C12">
        <v>4298465</v>
      </c>
    </row>
    <row r="13" spans="1:3" x14ac:dyDescent="0.25">
      <c r="A13" t="s">
        <v>95</v>
      </c>
      <c r="B13">
        <v>480218</v>
      </c>
      <c r="C13">
        <v>3754344</v>
      </c>
    </row>
    <row r="14" spans="1:3" x14ac:dyDescent="0.25">
      <c r="A14" t="s">
        <v>107</v>
      </c>
      <c r="B14">
        <v>472303</v>
      </c>
      <c r="C14">
        <v>3719709</v>
      </c>
    </row>
    <row r="15" spans="1:3" x14ac:dyDescent="0.25">
      <c r="A15" t="s">
        <v>98</v>
      </c>
      <c r="B15">
        <v>326650</v>
      </c>
      <c r="C15">
        <v>3055565</v>
      </c>
    </row>
    <row r="16" spans="1:3" x14ac:dyDescent="0.25">
      <c r="A16" t="s">
        <v>97</v>
      </c>
      <c r="B16">
        <v>453361</v>
      </c>
      <c r="C16">
        <v>2795201</v>
      </c>
    </row>
    <row r="17" spans="1:3" x14ac:dyDescent="0.25">
      <c r="A17" t="s">
        <v>121</v>
      </c>
      <c r="B17">
        <v>249179</v>
      </c>
      <c r="C17">
        <v>2781150</v>
      </c>
    </row>
    <row r="18" spans="1:3" x14ac:dyDescent="0.25">
      <c r="A18" t="s">
        <v>100</v>
      </c>
      <c r="B18">
        <v>239688</v>
      </c>
      <c r="C18">
        <v>2123570</v>
      </c>
    </row>
    <row r="19" spans="1:3" x14ac:dyDescent="0.25">
      <c r="A19" t="s">
        <v>127</v>
      </c>
      <c r="B19">
        <v>257327</v>
      </c>
      <c r="C19">
        <v>1342856</v>
      </c>
    </row>
    <row r="20" spans="1:3" x14ac:dyDescent="0.25">
      <c r="A20" t="s">
        <v>115</v>
      </c>
      <c r="B20">
        <v>203759</v>
      </c>
      <c r="C20">
        <v>1243523</v>
      </c>
    </row>
    <row r="21" spans="1:3" x14ac:dyDescent="0.25">
      <c r="A21" t="s">
        <v>110</v>
      </c>
      <c r="B21">
        <v>265392</v>
      </c>
      <c r="C21">
        <v>1022550</v>
      </c>
    </row>
    <row r="22" spans="1:3" x14ac:dyDescent="0.25">
      <c r="A22" t="s">
        <v>96</v>
      </c>
      <c r="B22">
        <v>150866</v>
      </c>
      <c r="C22">
        <v>850772</v>
      </c>
    </row>
    <row r="23" spans="1:3" x14ac:dyDescent="0.25">
      <c r="A23" t="s">
        <v>113</v>
      </c>
      <c r="B23">
        <v>92678</v>
      </c>
      <c r="C23">
        <v>829169</v>
      </c>
    </row>
    <row r="24" spans="1:3" x14ac:dyDescent="0.25">
      <c r="A24" t="s">
        <v>118</v>
      </c>
      <c r="B24">
        <v>123827</v>
      </c>
      <c r="C24">
        <v>760809</v>
      </c>
    </row>
    <row r="25" spans="1:3" x14ac:dyDescent="0.25">
      <c r="A25" t="s">
        <v>103</v>
      </c>
      <c r="B25">
        <v>80276</v>
      </c>
      <c r="C25">
        <v>701221</v>
      </c>
    </row>
    <row r="26" spans="1:3" x14ac:dyDescent="0.25">
      <c r="A26" t="s">
        <v>106</v>
      </c>
      <c r="B26">
        <v>71929</v>
      </c>
      <c r="C26">
        <v>675155</v>
      </c>
    </row>
    <row r="27" spans="1:3" x14ac:dyDescent="0.25">
      <c r="A27" t="s">
        <v>133</v>
      </c>
      <c r="B27">
        <v>37002</v>
      </c>
      <c r="C27">
        <v>538767</v>
      </c>
    </row>
    <row r="28" spans="1:3" x14ac:dyDescent="0.25">
      <c r="A28" t="s">
        <v>104</v>
      </c>
      <c r="B28">
        <v>49016</v>
      </c>
      <c r="C28">
        <v>517896</v>
      </c>
    </row>
    <row r="29" spans="1:3" x14ac:dyDescent="0.25">
      <c r="A29" t="s">
        <v>123</v>
      </c>
      <c r="B29">
        <v>70236</v>
      </c>
      <c r="C29">
        <v>479460</v>
      </c>
    </row>
    <row r="30" spans="1:3" x14ac:dyDescent="0.25">
      <c r="A30" t="s">
        <v>102</v>
      </c>
      <c r="B30">
        <v>44436</v>
      </c>
      <c r="C30">
        <v>472424</v>
      </c>
    </row>
    <row r="31" spans="1:3" x14ac:dyDescent="0.25">
      <c r="A31" t="s">
        <v>105</v>
      </c>
      <c r="B31">
        <v>38484</v>
      </c>
      <c r="C31">
        <v>308059</v>
      </c>
    </row>
    <row r="32" spans="1:3" x14ac:dyDescent="0.25">
      <c r="A32" t="s">
        <v>141</v>
      </c>
      <c r="B32">
        <v>20612</v>
      </c>
      <c r="C32">
        <v>227760</v>
      </c>
    </row>
    <row r="33" spans="1:3" x14ac:dyDescent="0.25">
      <c r="A33" t="s">
        <v>246</v>
      </c>
      <c r="B33">
        <v>22950</v>
      </c>
      <c r="C33">
        <v>211626</v>
      </c>
    </row>
    <row r="34" spans="1:3" x14ac:dyDescent="0.25">
      <c r="A34" t="s">
        <v>119</v>
      </c>
      <c r="B34">
        <v>15525</v>
      </c>
      <c r="C34">
        <v>202677</v>
      </c>
    </row>
    <row r="35" spans="1:3" x14ac:dyDescent="0.25">
      <c r="A35" t="s">
        <v>360</v>
      </c>
      <c r="B35">
        <v>22576</v>
      </c>
      <c r="C35">
        <v>163248</v>
      </c>
    </row>
    <row r="36" spans="1:3" x14ac:dyDescent="0.25">
      <c r="A36" t="s">
        <v>150</v>
      </c>
      <c r="B36">
        <v>8802</v>
      </c>
      <c r="C36">
        <v>115155</v>
      </c>
    </row>
    <row r="37" spans="1:3" x14ac:dyDescent="0.25">
      <c r="A37" t="s">
        <v>291</v>
      </c>
      <c r="B37">
        <v>8100</v>
      </c>
      <c r="C37">
        <v>112925</v>
      </c>
    </row>
    <row r="38" spans="1:3" x14ac:dyDescent="0.25">
      <c r="A38" t="s">
        <v>126</v>
      </c>
      <c r="B38">
        <v>11435</v>
      </c>
      <c r="C38">
        <v>100667</v>
      </c>
    </row>
    <row r="39" spans="1:3" x14ac:dyDescent="0.25">
      <c r="A39" t="s">
        <v>122</v>
      </c>
      <c r="B39">
        <v>3357</v>
      </c>
      <c r="C39">
        <v>99390</v>
      </c>
    </row>
    <row r="40" spans="1:3" x14ac:dyDescent="0.25">
      <c r="A40" t="s">
        <v>292</v>
      </c>
      <c r="B40">
        <v>7110</v>
      </c>
      <c r="C40">
        <v>98342</v>
      </c>
    </row>
    <row r="41" spans="1:3" x14ac:dyDescent="0.25">
      <c r="A41" t="s">
        <v>120</v>
      </c>
      <c r="B41">
        <v>10350</v>
      </c>
      <c r="C41">
        <v>94084</v>
      </c>
    </row>
    <row r="42" spans="1:3" x14ac:dyDescent="0.25">
      <c r="A42" t="s">
        <v>125</v>
      </c>
      <c r="B42">
        <v>6561</v>
      </c>
      <c r="C42">
        <v>72153</v>
      </c>
    </row>
    <row r="43" spans="1:3" x14ac:dyDescent="0.25">
      <c r="A43" t="s">
        <v>129</v>
      </c>
      <c r="B43">
        <v>7184</v>
      </c>
      <c r="C43">
        <v>71401</v>
      </c>
    </row>
    <row r="44" spans="1:3" x14ac:dyDescent="0.25">
      <c r="A44" t="s">
        <v>116</v>
      </c>
      <c r="B44">
        <v>7291</v>
      </c>
      <c r="C44">
        <v>68290</v>
      </c>
    </row>
    <row r="45" spans="1:3" x14ac:dyDescent="0.25">
      <c r="A45" t="s">
        <v>325</v>
      </c>
      <c r="B45">
        <v>5544</v>
      </c>
      <c r="C45">
        <v>59192</v>
      </c>
    </row>
    <row r="46" spans="1:3" x14ac:dyDescent="0.25">
      <c r="A46" t="s">
        <v>314</v>
      </c>
      <c r="B46">
        <v>7560</v>
      </c>
      <c r="C46">
        <v>55440</v>
      </c>
    </row>
    <row r="47" spans="1:3" x14ac:dyDescent="0.25">
      <c r="A47" t="s">
        <v>152</v>
      </c>
      <c r="B47">
        <v>5068</v>
      </c>
      <c r="C47">
        <v>53051</v>
      </c>
    </row>
    <row r="48" spans="1:3" x14ac:dyDescent="0.25">
      <c r="A48" t="s">
        <v>132</v>
      </c>
      <c r="B48">
        <v>4496</v>
      </c>
      <c r="C48">
        <v>42877</v>
      </c>
    </row>
    <row r="49" spans="1:3" x14ac:dyDescent="0.25">
      <c r="A49" t="s">
        <v>135</v>
      </c>
      <c r="B49">
        <v>5827</v>
      </c>
      <c r="C49">
        <v>42720</v>
      </c>
    </row>
    <row r="50" spans="1:3" x14ac:dyDescent="0.25">
      <c r="A50" t="s">
        <v>303</v>
      </c>
      <c r="B50">
        <v>4503</v>
      </c>
      <c r="C50">
        <v>42588</v>
      </c>
    </row>
    <row r="51" spans="1:3" x14ac:dyDescent="0.25">
      <c r="A51" t="s">
        <v>268</v>
      </c>
      <c r="B51">
        <v>2124</v>
      </c>
      <c r="C51">
        <v>35940</v>
      </c>
    </row>
    <row r="52" spans="1:3" x14ac:dyDescent="0.25">
      <c r="A52" t="s">
        <v>250</v>
      </c>
      <c r="B52">
        <v>2160</v>
      </c>
      <c r="C52">
        <v>31420</v>
      </c>
    </row>
    <row r="53" spans="1:3" x14ac:dyDescent="0.25">
      <c r="A53" t="s">
        <v>131</v>
      </c>
      <c r="B53">
        <v>2184</v>
      </c>
      <c r="C53">
        <v>26818</v>
      </c>
    </row>
    <row r="54" spans="1:3" x14ac:dyDescent="0.25">
      <c r="A54" t="s">
        <v>117</v>
      </c>
      <c r="B54">
        <v>1405</v>
      </c>
      <c r="C54">
        <v>24890</v>
      </c>
    </row>
    <row r="55" spans="1:3" x14ac:dyDescent="0.25">
      <c r="A55" t="s">
        <v>112</v>
      </c>
      <c r="B55">
        <v>1522</v>
      </c>
      <c r="C55">
        <v>22896</v>
      </c>
    </row>
    <row r="56" spans="1:3" x14ac:dyDescent="0.25">
      <c r="A56" t="s">
        <v>289</v>
      </c>
      <c r="B56">
        <v>1980</v>
      </c>
      <c r="C56">
        <v>22527</v>
      </c>
    </row>
    <row r="57" spans="1:3" x14ac:dyDescent="0.25">
      <c r="A57" t="s">
        <v>144</v>
      </c>
      <c r="B57">
        <v>2255</v>
      </c>
      <c r="C57">
        <v>19340</v>
      </c>
    </row>
    <row r="58" spans="1:3" x14ac:dyDescent="0.25">
      <c r="A58" t="s">
        <v>154</v>
      </c>
      <c r="B58">
        <v>1917</v>
      </c>
      <c r="C58">
        <v>17524</v>
      </c>
    </row>
    <row r="59" spans="1:3" x14ac:dyDescent="0.25">
      <c r="A59" t="s">
        <v>293</v>
      </c>
      <c r="B59">
        <v>1512</v>
      </c>
      <c r="C59">
        <v>17004</v>
      </c>
    </row>
    <row r="60" spans="1:3" x14ac:dyDescent="0.25">
      <c r="A60" t="s">
        <v>140</v>
      </c>
      <c r="B60">
        <v>1368</v>
      </c>
      <c r="C60">
        <v>16360</v>
      </c>
    </row>
    <row r="61" spans="1:3" x14ac:dyDescent="0.25">
      <c r="A61" t="s">
        <v>109</v>
      </c>
      <c r="B61">
        <v>792</v>
      </c>
      <c r="C61">
        <v>11582</v>
      </c>
    </row>
    <row r="62" spans="1:3" x14ac:dyDescent="0.25">
      <c r="A62" t="s">
        <v>108</v>
      </c>
      <c r="B62">
        <v>1008</v>
      </c>
      <c r="C62">
        <v>11323</v>
      </c>
    </row>
    <row r="63" spans="1:3" x14ac:dyDescent="0.25">
      <c r="A63" t="s">
        <v>143</v>
      </c>
      <c r="B63">
        <v>1004</v>
      </c>
      <c r="C63">
        <v>10595</v>
      </c>
    </row>
    <row r="64" spans="1:3" x14ac:dyDescent="0.25">
      <c r="A64" t="s">
        <v>138</v>
      </c>
      <c r="B64">
        <v>1008</v>
      </c>
      <c r="C64">
        <v>9496</v>
      </c>
    </row>
    <row r="65" spans="1:3" x14ac:dyDescent="0.25">
      <c r="A65" t="s">
        <v>251</v>
      </c>
      <c r="B65">
        <v>1008</v>
      </c>
      <c r="C65">
        <v>9390</v>
      </c>
    </row>
    <row r="66" spans="1:3" x14ac:dyDescent="0.25">
      <c r="A66" t="s">
        <v>134</v>
      </c>
      <c r="B66">
        <v>504</v>
      </c>
      <c r="C66">
        <v>8592</v>
      </c>
    </row>
    <row r="67" spans="1:3" x14ac:dyDescent="0.25">
      <c r="A67" t="s">
        <v>153</v>
      </c>
      <c r="B67">
        <v>272</v>
      </c>
      <c r="C67">
        <v>6577</v>
      </c>
    </row>
    <row r="68" spans="1:3" x14ac:dyDescent="0.25">
      <c r="A68" t="s">
        <v>145</v>
      </c>
      <c r="B68">
        <v>540</v>
      </c>
      <c r="C68">
        <v>6369</v>
      </c>
    </row>
    <row r="69" spans="1:3" x14ac:dyDescent="0.25">
      <c r="A69" t="s">
        <v>155</v>
      </c>
      <c r="B69">
        <v>504</v>
      </c>
      <c r="C69">
        <v>1686</v>
      </c>
    </row>
    <row r="70" spans="1:3" x14ac:dyDescent="0.25">
      <c r="A70" t="s">
        <v>269</v>
      </c>
      <c r="B70">
        <v>14</v>
      </c>
      <c r="C70">
        <v>936</v>
      </c>
    </row>
    <row r="71" spans="1:3" x14ac:dyDescent="0.25">
      <c r="A71" t="s">
        <v>245</v>
      </c>
      <c r="B71">
        <v>36</v>
      </c>
      <c r="C71">
        <v>468</v>
      </c>
    </row>
    <row r="72" spans="1:3" x14ac:dyDescent="0.25">
      <c r="A72" t="s">
        <v>137</v>
      </c>
      <c r="B72">
        <v>0</v>
      </c>
      <c r="C72">
        <v>0</v>
      </c>
    </row>
    <row r="73" spans="1:3" x14ac:dyDescent="0.25">
      <c r="A73" t="s">
        <v>244</v>
      </c>
      <c r="B73">
        <v>0</v>
      </c>
      <c r="C73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A85B-DB67-468C-8666-DDA0C210EACA}">
  <dimension ref="A1:C328"/>
  <sheetViews>
    <sheetView workbookViewId="0">
      <selection sqref="A1:IV1 A16:IV16 A19:IV19 A24:IV24 A26:IV26 A30:IV30 A34:IV34 A41:IV41 A43:IV43 A49:IV49 A58:IV58 A60:IV60 A67:IV67 A70:IV70 A72:IV72 A75:IV75 A79:IV79 A85:IV85 A89:IV89 A97:IV97 A100:IV100 A110:IV110 A112:IV112 A114:IV114 A116:IV116 A123:IV123 A126:IV126 A129:IV129 A132:IV132 A141:IV141 A144:IV144 A147:IV147 A154:IV154 A159:IV159 A163:IV163 A165:IV165 A167:IV167 A170:IV170 A175:IV175 A180:IV180 A184:IV184 A190:IV190 A195:IV195 A198:IV198 A201:IV201 A204:IV204 A208:IV208 A211:IV211 A216:IV216 A219:IV219 A223:IV223 A231:IV231 A237:IV237 A240:IV240 A244:IV244 A247:IV247 A254:IV254 A258:IV258 A263:IV263 A267:IV267 A275:IV275 A279:IV279 A284:IV284 A299:IV299 A312:IV312 A315:IV315 A319:IV319 A323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1</v>
      </c>
      <c r="B2" s="4">
        <v>1127</v>
      </c>
      <c r="C2" s="4">
        <v>33071</v>
      </c>
    </row>
    <row r="3" spans="1:3" hidden="1" outlineLevel="2" x14ac:dyDescent="0.25">
      <c r="A3" s="4" t="s">
        <v>1</v>
      </c>
      <c r="B3" s="4">
        <v>22055</v>
      </c>
      <c r="C3" s="4">
        <v>444368</v>
      </c>
    </row>
    <row r="4" spans="1:3" hidden="1" outlineLevel="2" x14ac:dyDescent="0.25">
      <c r="A4" s="4" t="s">
        <v>1</v>
      </c>
      <c r="B4" s="4">
        <v>67063</v>
      </c>
      <c r="C4" s="4">
        <v>762401</v>
      </c>
    </row>
    <row r="5" spans="1:3" hidden="1" outlineLevel="2" x14ac:dyDescent="0.25">
      <c r="A5" s="4" t="s">
        <v>1</v>
      </c>
      <c r="B5" s="4">
        <v>68</v>
      </c>
      <c r="C5" s="4">
        <v>2461</v>
      </c>
    </row>
    <row r="6" spans="1:3" hidden="1" outlineLevel="2" x14ac:dyDescent="0.25">
      <c r="A6" s="4" t="s">
        <v>1</v>
      </c>
      <c r="B6" s="4">
        <v>58</v>
      </c>
      <c r="C6" s="4">
        <v>4814</v>
      </c>
    </row>
    <row r="7" spans="1:3" hidden="1" outlineLevel="2" x14ac:dyDescent="0.25">
      <c r="A7" s="4" t="s">
        <v>1</v>
      </c>
      <c r="B7" s="4">
        <v>1</v>
      </c>
      <c r="C7" s="4">
        <v>152</v>
      </c>
    </row>
    <row r="8" spans="1:3" hidden="1" outlineLevel="2" x14ac:dyDescent="0.25">
      <c r="A8" s="4" t="s">
        <v>1</v>
      </c>
      <c r="B8" s="4">
        <v>0</v>
      </c>
      <c r="C8" s="4">
        <v>43</v>
      </c>
    </row>
    <row r="9" spans="1:3" hidden="1" outlineLevel="2" x14ac:dyDescent="0.25">
      <c r="A9" s="4" t="s">
        <v>1</v>
      </c>
      <c r="B9" s="4">
        <v>3701394</v>
      </c>
      <c r="C9" s="4">
        <v>26907998</v>
      </c>
    </row>
    <row r="10" spans="1:3" hidden="1" outlineLevel="2" x14ac:dyDescent="0.25">
      <c r="A10" s="4" t="s">
        <v>1</v>
      </c>
      <c r="B10" s="4">
        <v>0</v>
      </c>
      <c r="C10" s="4">
        <v>0</v>
      </c>
    </row>
    <row r="11" spans="1:3" hidden="1" outlineLevel="2" x14ac:dyDescent="0.25">
      <c r="A11" s="4" t="s">
        <v>1</v>
      </c>
      <c r="B11" s="4">
        <v>851186</v>
      </c>
      <c r="C11" s="4">
        <v>10059284</v>
      </c>
    </row>
    <row r="12" spans="1:3" hidden="1" outlineLevel="2" x14ac:dyDescent="0.25">
      <c r="A12" s="4" t="s">
        <v>1</v>
      </c>
      <c r="B12" s="4">
        <v>2362</v>
      </c>
      <c r="C12" s="4">
        <v>15534</v>
      </c>
    </row>
    <row r="13" spans="1:3" hidden="1" outlineLevel="2" x14ac:dyDescent="0.25">
      <c r="A13" s="4" t="s">
        <v>1</v>
      </c>
      <c r="B13" s="4">
        <v>9771666</v>
      </c>
      <c r="C13" s="4">
        <v>37081706</v>
      </c>
    </row>
    <row r="14" spans="1:3" hidden="1" outlineLevel="2" x14ac:dyDescent="0.25">
      <c r="A14" s="4" t="s">
        <v>1</v>
      </c>
      <c r="B14" s="4">
        <v>1120</v>
      </c>
      <c r="C14" s="4">
        <v>7207</v>
      </c>
    </row>
    <row r="15" spans="1:3" hidden="1" outlineLevel="2" x14ac:dyDescent="0.25">
      <c r="A15" s="4" t="s">
        <v>1</v>
      </c>
      <c r="B15" s="4">
        <v>1200</v>
      </c>
      <c r="C15" s="4">
        <v>6501</v>
      </c>
    </row>
    <row r="16" spans="1:3" outlineLevel="1" collapsed="1" x14ac:dyDescent="0.25">
      <c r="A16" s="5" t="s">
        <v>160</v>
      </c>
      <c r="B16" s="4">
        <f>SUBTOTAL(9,B2:B15)</f>
        <v>14419300</v>
      </c>
      <c r="C16" s="4">
        <f>SUBTOTAL(9,C2:C15)</f>
        <v>75325540</v>
      </c>
    </row>
    <row r="17" spans="1:3" hidden="1" outlineLevel="2" x14ac:dyDescent="0.25">
      <c r="A17" s="4" t="s">
        <v>316</v>
      </c>
      <c r="B17" s="4">
        <v>0</v>
      </c>
      <c r="C17" s="4">
        <v>0</v>
      </c>
    </row>
    <row r="18" spans="1:3" hidden="1" outlineLevel="2" x14ac:dyDescent="0.25">
      <c r="A18" s="4" t="s">
        <v>316</v>
      </c>
      <c r="B18" s="4">
        <v>0</v>
      </c>
      <c r="C18" s="4">
        <v>0</v>
      </c>
    </row>
    <row r="19" spans="1:3" outlineLevel="1" collapsed="1" x14ac:dyDescent="0.25">
      <c r="A19" s="5" t="s">
        <v>321</v>
      </c>
      <c r="B19" s="4">
        <f>SUBTOTAL(9,B17:B18)</f>
        <v>0</v>
      </c>
      <c r="C19" s="4">
        <f>SUBTOTAL(9,C17:C18)</f>
        <v>0</v>
      </c>
    </row>
    <row r="20" spans="1:3" hidden="1" outlineLevel="2" x14ac:dyDescent="0.25">
      <c r="A20" s="4" t="s">
        <v>9</v>
      </c>
      <c r="B20" s="4">
        <v>198</v>
      </c>
      <c r="C20" s="4">
        <v>1540</v>
      </c>
    </row>
    <row r="21" spans="1:3" hidden="1" outlineLevel="2" x14ac:dyDescent="0.25">
      <c r="A21" s="4" t="s">
        <v>9</v>
      </c>
      <c r="B21" s="4">
        <v>15917</v>
      </c>
      <c r="C21" s="4">
        <v>172419</v>
      </c>
    </row>
    <row r="22" spans="1:3" hidden="1" outlineLevel="2" x14ac:dyDescent="0.25">
      <c r="A22" s="4" t="s">
        <v>9</v>
      </c>
      <c r="B22" s="4">
        <v>7497</v>
      </c>
      <c r="C22" s="4">
        <v>139733</v>
      </c>
    </row>
    <row r="23" spans="1:3" hidden="1" outlineLevel="2" x14ac:dyDescent="0.25">
      <c r="A23" s="4" t="s">
        <v>9</v>
      </c>
      <c r="B23" s="4">
        <v>72000</v>
      </c>
      <c r="C23" s="4">
        <v>244800</v>
      </c>
    </row>
    <row r="24" spans="1:3" outlineLevel="1" collapsed="1" x14ac:dyDescent="0.25">
      <c r="A24" s="5" t="s">
        <v>164</v>
      </c>
      <c r="B24" s="4">
        <f>SUBTOTAL(9,B20:B23)</f>
        <v>95612</v>
      </c>
      <c r="C24" s="4">
        <f>SUBTOTAL(9,C20:C23)</f>
        <v>558492</v>
      </c>
    </row>
    <row r="25" spans="1:3" hidden="1" outlineLevel="2" x14ac:dyDescent="0.25">
      <c r="A25" s="4" t="s">
        <v>43</v>
      </c>
      <c r="B25" s="4">
        <v>7416</v>
      </c>
      <c r="C25" s="4">
        <v>95127</v>
      </c>
    </row>
    <row r="26" spans="1:3" outlineLevel="1" collapsed="1" x14ac:dyDescent="0.25">
      <c r="A26" s="5" t="s">
        <v>165</v>
      </c>
      <c r="B26" s="4">
        <f>SUBTOTAL(9,B25:B25)</f>
        <v>7416</v>
      </c>
      <c r="C26" s="4">
        <f>SUBTOTAL(9,C25:C25)</f>
        <v>95127</v>
      </c>
    </row>
    <row r="27" spans="1:3" hidden="1" outlineLevel="2" x14ac:dyDescent="0.25">
      <c r="A27" s="4" t="s">
        <v>45</v>
      </c>
      <c r="B27" s="4">
        <v>135</v>
      </c>
      <c r="C27" s="4">
        <v>1350</v>
      </c>
    </row>
    <row r="28" spans="1:3" hidden="1" outlineLevel="2" x14ac:dyDescent="0.25">
      <c r="A28" s="4" t="s">
        <v>45</v>
      </c>
      <c r="B28" s="4">
        <v>42741</v>
      </c>
      <c r="C28" s="4">
        <v>356929</v>
      </c>
    </row>
    <row r="29" spans="1:3" hidden="1" outlineLevel="2" x14ac:dyDescent="0.25">
      <c r="A29" s="4" t="s">
        <v>45</v>
      </c>
      <c r="B29" s="4">
        <v>1908</v>
      </c>
      <c r="C29" s="4">
        <v>15805</v>
      </c>
    </row>
    <row r="30" spans="1:3" outlineLevel="1" collapsed="1" x14ac:dyDescent="0.25">
      <c r="A30" s="5" t="s">
        <v>167</v>
      </c>
      <c r="B30" s="4">
        <f>SUBTOTAL(9,B27:B29)</f>
        <v>44784</v>
      </c>
      <c r="C30" s="4">
        <f>SUBTOTAL(9,C27:C29)</f>
        <v>374084</v>
      </c>
    </row>
    <row r="31" spans="1:3" hidden="1" outlineLevel="2" x14ac:dyDescent="0.25">
      <c r="A31" s="4" t="s">
        <v>253</v>
      </c>
      <c r="B31" s="4">
        <v>90</v>
      </c>
      <c r="C31" s="4">
        <v>1380</v>
      </c>
    </row>
    <row r="32" spans="1:3" hidden="1" outlineLevel="2" x14ac:dyDescent="0.25">
      <c r="A32" s="4" t="s">
        <v>253</v>
      </c>
      <c r="B32" s="4">
        <v>855</v>
      </c>
      <c r="C32" s="4">
        <v>10200</v>
      </c>
    </row>
    <row r="33" spans="1:3" hidden="1" outlineLevel="2" x14ac:dyDescent="0.25">
      <c r="A33" s="4" t="s">
        <v>253</v>
      </c>
      <c r="B33" s="4">
        <v>54</v>
      </c>
      <c r="C33" s="4">
        <v>3420</v>
      </c>
    </row>
    <row r="34" spans="1:3" outlineLevel="1" collapsed="1" x14ac:dyDescent="0.25">
      <c r="A34" s="5" t="s">
        <v>260</v>
      </c>
      <c r="B34" s="4">
        <f>SUBTOTAL(9,B31:B33)</f>
        <v>999</v>
      </c>
      <c r="C34" s="4">
        <f>SUBTOTAL(9,C31:C33)</f>
        <v>15000</v>
      </c>
    </row>
    <row r="35" spans="1:3" hidden="1" outlineLevel="2" x14ac:dyDescent="0.25">
      <c r="A35" s="4" t="s">
        <v>10</v>
      </c>
      <c r="B35" s="4">
        <v>9</v>
      </c>
      <c r="C35" s="4">
        <v>263</v>
      </c>
    </row>
    <row r="36" spans="1:3" hidden="1" outlineLevel="2" x14ac:dyDescent="0.25">
      <c r="A36" s="4" t="s">
        <v>10</v>
      </c>
      <c r="B36" s="4">
        <v>3803</v>
      </c>
      <c r="C36" s="4">
        <v>51645</v>
      </c>
    </row>
    <row r="37" spans="1:3" hidden="1" outlineLevel="2" x14ac:dyDescent="0.25">
      <c r="A37" s="4" t="s">
        <v>10</v>
      </c>
      <c r="B37" s="4">
        <v>1882304</v>
      </c>
      <c r="C37" s="4">
        <v>19559096</v>
      </c>
    </row>
    <row r="38" spans="1:3" hidden="1" outlineLevel="2" x14ac:dyDescent="0.25">
      <c r="A38" s="4" t="s">
        <v>10</v>
      </c>
      <c r="B38" s="4">
        <v>185118</v>
      </c>
      <c r="C38" s="4">
        <v>2294074</v>
      </c>
    </row>
    <row r="39" spans="1:3" hidden="1" outlineLevel="2" x14ac:dyDescent="0.25">
      <c r="A39" s="4" t="s">
        <v>10</v>
      </c>
      <c r="B39" s="4">
        <v>5184</v>
      </c>
      <c r="C39" s="4">
        <v>26070</v>
      </c>
    </row>
    <row r="40" spans="1:3" hidden="1" outlineLevel="2" x14ac:dyDescent="0.25">
      <c r="A40" s="4" t="s">
        <v>10</v>
      </c>
      <c r="B40" s="4">
        <v>47999</v>
      </c>
      <c r="C40" s="4">
        <v>167997</v>
      </c>
    </row>
    <row r="41" spans="1:3" outlineLevel="1" collapsed="1" x14ac:dyDescent="0.25">
      <c r="A41" s="5" t="s">
        <v>168</v>
      </c>
      <c r="B41" s="4">
        <f>SUBTOTAL(9,B35:B40)</f>
        <v>2124417</v>
      </c>
      <c r="C41" s="4">
        <f>SUBTOTAL(9,C35:C40)</f>
        <v>22099145</v>
      </c>
    </row>
    <row r="42" spans="1:3" hidden="1" outlineLevel="2" x14ac:dyDescent="0.25">
      <c r="A42" s="4" t="s">
        <v>46</v>
      </c>
      <c r="B42" s="4">
        <v>8802</v>
      </c>
      <c r="C42" s="4">
        <v>115155</v>
      </c>
    </row>
    <row r="43" spans="1:3" outlineLevel="1" collapsed="1" x14ac:dyDescent="0.25">
      <c r="A43" s="5" t="s">
        <v>169</v>
      </c>
      <c r="B43" s="4">
        <f>SUBTOTAL(9,B42:B42)</f>
        <v>8802</v>
      </c>
      <c r="C43" s="4">
        <f>SUBTOTAL(9,C42:C42)</f>
        <v>115155</v>
      </c>
    </row>
    <row r="44" spans="1:3" hidden="1" outlineLevel="2" x14ac:dyDescent="0.25">
      <c r="A44" s="4" t="s">
        <v>29</v>
      </c>
      <c r="B44" s="4">
        <v>0</v>
      </c>
      <c r="C44" s="4">
        <v>0</v>
      </c>
    </row>
    <row r="45" spans="1:3" hidden="1" outlineLevel="2" x14ac:dyDescent="0.25">
      <c r="A45" s="4" t="s">
        <v>29</v>
      </c>
      <c r="B45" s="4">
        <v>27</v>
      </c>
      <c r="C45" s="4">
        <v>6150</v>
      </c>
    </row>
    <row r="46" spans="1:3" hidden="1" outlineLevel="2" x14ac:dyDescent="0.25">
      <c r="A46" s="4" t="s">
        <v>29</v>
      </c>
      <c r="B46" s="4">
        <v>215101</v>
      </c>
      <c r="C46" s="4">
        <v>2461254</v>
      </c>
    </row>
    <row r="47" spans="1:3" hidden="1" outlineLevel="2" x14ac:dyDescent="0.25">
      <c r="A47" s="4" t="s">
        <v>29</v>
      </c>
      <c r="B47" s="4">
        <v>80927</v>
      </c>
      <c r="C47" s="4">
        <v>1176850</v>
      </c>
    </row>
    <row r="48" spans="1:3" hidden="1" outlineLevel="2" x14ac:dyDescent="0.25">
      <c r="A48" s="4" t="s">
        <v>29</v>
      </c>
      <c r="B48" s="4">
        <v>36</v>
      </c>
      <c r="C48" s="4">
        <v>2640</v>
      </c>
    </row>
    <row r="49" spans="1:3" outlineLevel="1" collapsed="1" x14ac:dyDescent="0.25">
      <c r="A49" s="5" t="s">
        <v>170</v>
      </c>
      <c r="B49" s="4">
        <f>SUBTOTAL(9,B44:B48)</f>
        <v>296091</v>
      </c>
      <c r="C49" s="4">
        <f>SUBTOTAL(9,C44:C48)</f>
        <v>3646894</v>
      </c>
    </row>
    <row r="50" spans="1:3" hidden="1" outlineLevel="2" x14ac:dyDescent="0.25">
      <c r="A50" s="4" t="s">
        <v>2</v>
      </c>
      <c r="B50" s="4">
        <v>32</v>
      </c>
      <c r="C50" s="4">
        <v>1560</v>
      </c>
    </row>
    <row r="51" spans="1:3" hidden="1" outlineLevel="2" x14ac:dyDescent="0.25">
      <c r="A51" s="4" t="s">
        <v>2</v>
      </c>
      <c r="B51" s="4">
        <v>54</v>
      </c>
      <c r="C51" s="4">
        <v>692</v>
      </c>
    </row>
    <row r="52" spans="1:3" hidden="1" outlineLevel="2" x14ac:dyDescent="0.25">
      <c r="A52" s="4" t="s">
        <v>2</v>
      </c>
      <c r="B52" s="4">
        <v>126</v>
      </c>
      <c r="C52" s="4">
        <v>1508</v>
      </c>
    </row>
    <row r="53" spans="1:3" hidden="1" outlineLevel="2" x14ac:dyDescent="0.25">
      <c r="A53" s="4" t="s">
        <v>2</v>
      </c>
      <c r="B53" s="4">
        <v>446</v>
      </c>
      <c r="C53" s="4">
        <v>4687</v>
      </c>
    </row>
    <row r="54" spans="1:3" hidden="1" outlineLevel="2" x14ac:dyDescent="0.25">
      <c r="A54" s="4" t="s">
        <v>2</v>
      </c>
      <c r="B54" s="4">
        <v>297</v>
      </c>
      <c r="C54" s="4">
        <v>3637</v>
      </c>
    </row>
    <row r="55" spans="1:3" hidden="1" outlineLevel="2" x14ac:dyDescent="0.25">
      <c r="A55" s="4" t="s">
        <v>2</v>
      </c>
      <c r="B55" s="4">
        <v>72</v>
      </c>
      <c r="C55" s="4">
        <v>613</v>
      </c>
    </row>
    <row r="56" spans="1:3" hidden="1" outlineLevel="2" x14ac:dyDescent="0.25">
      <c r="A56" s="4" t="s">
        <v>2</v>
      </c>
      <c r="B56" s="4">
        <v>747</v>
      </c>
      <c r="C56" s="4">
        <v>7486</v>
      </c>
    </row>
    <row r="57" spans="1:3" hidden="1" outlineLevel="2" x14ac:dyDescent="0.25">
      <c r="A57" s="4" t="s">
        <v>2</v>
      </c>
      <c r="B57" s="4">
        <v>707</v>
      </c>
      <c r="C57" s="4">
        <v>5292</v>
      </c>
    </row>
    <row r="58" spans="1:3" outlineLevel="1" collapsed="1" x14ac:dyDescent="0.25">
      <c r="A58" s="5" t="s">
        <v>172</v>
      </c>
      <c r="B58" s="4">
        <f>SUBTOTAL(9,B50:B57)</f>
        <v>2481</v>
      </c>
      <c r="C58" s="4">
        <f>SUBTOTAL(9,C50:C57)</f>
        <v>25475</v>
      </c>
    </row>
    <row r="59" spans="1:3" hidden="1" outlineLevel="2" x14ac:dyDescent="0.25">
      <c r="A59" s="4" t="s">
        <v>49</v>
      </c>
      <c r="B59" s="4">
        <v>378</v>
      </c>
      <c r="C59" s="4">
        <v>4558</v>
      </c>
    </row>
    <row r="60" spans="1:3" outlineLevel="1" collapsed="1" x14ac:dyDescent="0.25">
      <c r="A60" s="5" t="s">
        <v>174</v>
      </c>
      <c r="B60" s="4">
        <f>SUBTOTAL(9,B59:B59)</f>
        <v>378</v>
      </c>
      <c r="C60" s="4">
        <f>SUBTOTAL(9,C59:C59)</f>
        <v>4558</v>
      </c>
    </row>
    <row r="61" spans="1:3" hidden="1" outlineLevel="2" x14ac:dyDescent="0.25">
      <c r="A61" s="4" t="s">
        <v>30</v>
      </c>
      <c r="B61" s="4">
        <v>54</v>
      </c>
      <c r="C61" s="4">
        <v>5040</v>
      </c>
    </row>
    <row r="62" spans="1:3" hidden="1" outlineLevel="2" x14ac:dyDescent="0.25">
      <c r="A62" s="4" t="s">
        <v>30</v>
      </c>
      <c r="B62" s="4">
        <v>482</v>
      </c>
      <c r="C62" s="4">
        <v>6395</v>
      </c>
    </row>
    <row r="63" spans="1:3" hidden="1" outlineLevel="2" x14ac:dyDescent="0.25">
      <c r="A63" s="4" t="s">
        <v>30</v>
      </c>
      <c r="B63" s="4">
        <v>2277</v>
      </c>
      <c r="C63" s="4">
        <v>24704</v>
      </c>
    </row>
    <row r="64" spans="1:3" hidden="1" outlineLevel="2" x14ac:dyDescent="0.25">
      <c r="A64" s="4" t="s">
        <v>30</v>
      </c>
      <c r="B64" s="4">
        <v>123516</v>
      </c>
      <c r="C64" s="4">
        <v>999096</v>
      </c>
    </row>
    <row r="65" spans="1:3" hidden="1" outlineLevel="2" x14ac:dyDescent="0.25">
      <c r="A65" s="4" t="s">
        <v>30</v>
      </c>
      <c r="B65" s="4">
        <v>15318</v>
      </c>
      <c r="C65" s="4">
        <v>177155</v>
      </c>
    </row>
    <row r="66" spans="1:3" hidden="1" outlineLevel="2" x14ac:dyDescent="0.25">
      <c r="A66" s="4" t="s">
        <v>30</v>
      </c>
      <c r="B66" s="4">
        <v>216000</v>
      </c>
      <c r="C66" s="4">
        <v>910340</v>
      </c>
    </row>
    <row r="67" spans="1:3" outlineLevel="1" collapsed="1" x14ac:dyDescent="0.25">
      <c r="A67" s="5" t="s">
        <v>176</v>
      </c>
      <c r="B67" s="4">
        <f>SUBTOTAL(9,B61:B66)</f>
        <v>357647</v>
      </c>
      <c r="C67" s="4">
        <f>SUBTOTAL(9,C61:C66)</f>
        <v>2122730</v>
      </c>
    </row>
    <row r="68" spans="1:3" hidden="1" outlineLevel="2" x14ac:dyDescent="0.25">
      <c r="A68" s="4" t="s">
        <v>358</v>
      </c>
      <c r="B68" s="4">
        <v>22574</v>
      </c>
      <c r="C68" s="4">
        <v>163200</v>
      </c>
    </row>
    <row r="69" spans="1:3" hidden="1" outlineLevel="2" x14ac:dyDescent="0.25">
      <c r="A69" s="4" t="s">
        <v>358</v>
      </c>
      <c r="B69" s="4">
        <v>2</v>
      </c>
      <c r="C69" s="4">
        <v>48</v>
      </c>
    </row>
    <row r="70" spans="1:3" outlineLevel="1" collapsed="1" x14ac:dyDescent="0.25">
      <c r="A70" s="5" t="s">
        <v>359</v>
      </c>
      <c r="B70" s="4">
        <f>SUBTOTAL(9,B68:B69)</f>
        <v>22576</v>
      </c>
      <c r="C70" s="4">
        <f>SUBTOTAL(9,C68:C69)</f>
        <v>163248</v>
      </c>
    </row>
    <row r="71" spans="1:3" hidden="1" outlineLevel="2" x14ac:dyDescent="0.25">
      <c r="A71" s="4" t="s">
        <v>259</v>
      </c>
      <c r="B71" s="4">
        <v>14</v>
      </c>
      <c r="C71" s="4">
        <v>936</v>
      </c>
    </row>
    <row r="72" spans="1:3" outlineLevel="1" collapsed="1" x14ac:dyDescent="0.25">
      <c r="A72" s="5" t="s">
        <v>261</v>
      </c>
      <c r="B72" s="4">
        <f>SUBTOTAL(9,B71:B71)</f>
        <v>14</v>
      </c>
      <c r="C72" s="4">
        <f>SUBTOTAL(9,C71:C71)</f>
        <v>936</v>
      </c>
    </row>
    <row r="73" spans="1:3" hidden="1" outlineLevel="2" x14ac:dyDescent="0.25">
      <c r="A73" s="4" t="s">
        <v>3</v>
      </c>
      <c r="B73" s="4">
        <v>1008</v>
      </c>
      <c r="C73" s="4">
        <v>11323</v>
      </c>
    </row>
    <row r="74" spans="1:3" hidden="1" outlineLevel="2" x14ac:dyDescent="0.25">
      <c r="A74" s="4" t="s">
        <v>3</v>
      </c>
      <c r="B74" s="4">
        <v>0</v>
      </c>
      <c r="C74" s="4">
        <v>0</v>
      </c>
    </row>
    <row r="75" spans="1:3" outlineLevel="1" collapsed="1" x14ac:dyDescent="0.25">
      <c r="A75" s="5" t="s">
        <v>178</v>
      </c>
      <c r="B75" s="4">
        <f>SUBTOTAL(9,B73:B74)</f>
        <v>1008</v>
      </c>
      <c r="C75" s="4">
        <f>SUBTOTAL(9,C73:C74)</f>
        <v>11323</v>
      </c>
    </row>
    <row r="76" spans="1:3" hidden="1" outlineLevel="2" x14ac:dyDescent="0.25">
      <c r="A76" s="4" t="s">
        <v>11</v>
      </c>
      <c r="B76" s="4">
        <v>41796</v>
      </c>
      <c r="C76" s="4">
        <v>377868</v>
      </c>
    </row>
    <row r="77" spans="1:3" hidden="1" outlineLevel="2" x14ac:dyDescent="0.25">
      <c r="A77" s="4" t="s">
        <v>11</v>
      </c>
      <c r="B77" s="4">
        <v>40163</v>
      </c>
      <c r="C77" s="4">
        <v>356794</v>
      </c>
    </row>
    <row r="78" spans="1:3" hidden="1" outlineLevel="2" x14ac:dyDescent="0.25">
      <c r="A78" s="4" t="s">
        <v>11</v>
      </c>
      <c r="B78" s="4">
        <v>10719</v>
      </c>
      <c r="C78" s="4">
        <v>94507</v>
      </c>
    </row>
    <row r="79" spans="1:3" outlineLevel="1" collapsed="1" x14ac:dyDescent="0.25">
      <c r="A79" s="5" t="s">
        <v>179</v>
      </c>
      <c r="B79" s="4">
        <f>SUBTOTAL(9,B76:B78)</f>
        <v>92678</v>
      </c>
      <c r="C79" s="4">
        <f>SUBTOTAL(9,C76:C78)</f>
        <v>829169</v>
      </c>
    </row>
    <row r="80" spans="1:3" hidden="1" outlineLevel="2" x14ac:dyDescent="0.25">
      <c r="A80" s="4" t="s">
        <v>51</v>
      </c>
      <c r="B80" s="4">
        <v>3416</v>
      </c>
      <c r="C80" s="4">
        <v>42808</v>
      </c>
    </row>
    <row r="81" spans="1:3" hidden="1" outlineLevel="2" x14ac:dyDescent="0.25">
      <c r="A81" s="4" t="s">
        <v>51</v>
      </c>
      <c r="B81" s="4">
        <v>0</v>
      </c>
      <c r="C81" s="4">
        <v>0</v>
      </c>
    </row>
    <row r="82" spans="1:3" hidden="1" outlineLevel="2" x14ac:dyDescent="0.25">
      <c r="A82" s="4" t="s">
        <v>51</v>
      </c>
      <c r="B82" s="4">
        <v>207662</v>
      </c>
      <c r="C82" s="4">
        <v>2440162</v>
      </c>
    </row>
    <row r="83" spans="1:3" hidden="1" outlineLevel="2" x14ac:dyDescent="0.25">
      <c r="A83" s="4" t="s">
        <v>51</v>
      </c>
      <c r="B83" s="4">
        <v>0</v>
      </c>
      <c r="C83" s="4">
        <v>0</v>
      </c>
    </row>
    <row r="84" spans="1:3" hidden="1" outlineLevel="2" x14ac:dyDescent="0.25">
      <c r="A84" s="4" t="s">
        <v>51</v>
      </c>
      <c r="B84" s="4">
        <v>1238709</v>
      </c>
      <c r="C84" s="4">
        <v>4799898</v>
      </c>
    </row>
    <row r="85" spans="1:3" outlineLevel="1" collapsed="1" x14ac:dyDescent="0.25">
      <c r="A85" s="5" t="s">
        <v>180</v>
      </c>
      <c r="B85" s="4">
        <f>SUBTOTAL(9,B80:B84)</f>
        <v>1449787</v>
      </c>
      <c r="C85" s="4">
        <f>SUBTOTAL(9,C80:C84)</f>
        <v>7282868</v>
      </c>
    </row>
    <row r="86" spans="1:3" hidden="1" outlineLevel="2" x14ac:dyDescent="0.25">
      <c r="A86" s="4" t="s">
        <v>52</v>
      </c>
      <c r="B86" s="4">
        <v>89</v>
      </c>
      <c r="C86" s="4">
        <v>4351</v>
      </c>
    </row>
    <row r="87" spans="1:3" hidden="1" outlineLevel="2" x14ac:dyDescent="0.25">
      <c r="A87" s="4" t="s">
        <v>52</v>
      </c>
      <c r="B87" s="4">
        <v>1377</v>
      </c>
      <c r="C87" s="4">
        <v>14314</v>
      </c>
    </row>
    <row r="88" spans="1:3" hidden="1" outlineLevel="2" x14ac:dyDescent="0.25">
      <c r="A88" s="4" t="s">
        <v>52</v>
      </c>
      <c r="B88" s="4">
        <v>106</v>
      </c>
      <c r="C88" s="4">
        <v>1013</v>
      </c>
    </row>
    <row r="89" spans="1:3" outlineLevel="1" collapsed="1" x14ac:dyDescent="0.25">
      <c r="A89" s="5" t="s">
        <v>181</v>
      </c>
      <c r="B89" s="4">
        <f>SUBTOTAL(9,B86:B88)</f>
        <v>1572</v>
      </c>
      <c r="C89" s="4">
        <f>SUBTOTAL(9,C86:C88)</f>
        <v>19678</v>
      </c>
    </row>
    <row r="90" spans="1:3" hidden="1" outlineLevel="2" x14ac:dyDescent="0.25">
      <c r="A90" s="4" t="s">
        <v>12</v>
      </c>
      <c r="B90" s="4">
        <v>923</v>
      </c>
      <c r="C90" s="4">
        <v>10824</v>
      </c>
    </row>
    <row r="91" spans="1:3" hidden="1" outlineLevel="2" x14ac:dyDescent="0.25">
      <c r="A91" s="4" t="s">
        <v>12</v>
      </c>
      <c r="B91" s="4">
        <v>2763</v>
      </c>
      <c r="C91" s="4">
        <v>26298</v>
      </c>
    </row>
    <row r="92" spans="1:3" hidden="1" outlineLevel="2" x14ac:dyDescent="0.25">
      <c r="A92" s="4" t="s">
        <v>12</v>
      </c>
      <c r="B92" s="4">
        <v>0</v>
      </c>
      <c r="C92" s="4">
        <v>0</v>
      </c>
    </row>
    <row r="93" spans="1:3" hidden="1" outlineLevel="2" x14ac:dyDescent="0.25">
      <c r="A93" s="4" t="s">
        <v>12</v>
      </c>
      <c r="B93" s="4">
        <v>234542</v>
      </c>
      <c r="C93" s="4">
        <v>1868899</v>
      </c>
    </row>
    <row r="94" spans="1:3" hidden="1" outlineLevel="2" x14ac:dyDescent="0.25">
      <c r="A94" s="4" t="s">
        <v>12</v>
      </c>
      <c r="B94" s="4">
        <v>408005</v>
      </c>
      <c r="C94" s="4">
        <v>1562659</v>
      </c>
    </row>
    <row r="95" spans="1:3" hidden="1" outlineLevel="2" x14ac:dyDescent="0.25">
      <c r="A95" s="4" t="s">
        <v>12</v>
      </c>
      <c r="B95" s="4">
        <v>39371</v>
      </c>
      <c r="C95" s="4">
        <v>440176</v>
      </c>
    </row>
    <row r="96" spans="1:3" hidden="1" outlineLevel="2" x14ac:dyDescent="0.25">
      <c r="A96" s="4" t="s">
        <v>12</v>
      </c>
      <c r="B96" s="4">
        <v>1653348</v>
      </c>
      <c r="C96" s="4">
        <v>6494097</v>
      </c>
    </row>
    <row r="97" spans="1:3" outlineLevel="1" collapsed="1" x14ac:dyDescent="0.25">
      <c r="A97" s="5" t="s">
        <v>183</v>
      </c>
      <c r="B97" s="4">
        <f>SUBTOTAL(9,B90:B96)</f>
        <v>2338952</v>
      </c>
      <c r="C97" s="4">
        <f>SUBTOTAL(9,C90:C96)</f>
        <v>10402953</v>
      </c>
    </row>
    <row r="98" spans="1:3" hidden="1" outlineLevel="2" x14ac:dyDescent="0.25">
      <c r="A98" s="4" t="s">
        <v>54</v>
      </c>
      <c r="B98" s="4">
        <v>0</v>
      </c>
      <c r="C98" s="4">
        <v>0</v>
      </c>
    </row>
    <row r="99" spans="1:3" hidden="1" outlineLevel="2" x14ac:dyDescent="0.25">
      <c r="A99" s="4" t="s">
        <v>54</v>
      </c>
      <c r="B99" s="4">
        <v>0</v>
      </c>
      <c r="C99" s="4">
        <v>0</v>
      </c>
    </row>
    <row r="100" spans="1:3" outlineLevel="1" collapsed="1" x14ac:dyDescent="0.25">
      <c r="A100" s="5" t="s">
        <v>184</v>
      </c>
      <c r="B100" s="4">
        <f>SUBTOTAL(9,B98:B99)</f>
        <v>0</v>
      </c>
      <c r="C100" s="4">
        <f>SUBTOTAL(9,C98:C99)</f>
        <v>0</v>
      </c>
    </row>
    <row r="101" spans="1:3" hidden="1" outlineLevel="2" x14ac:dyDescent="0.25">
      <c r="A101" s="4" t="s">
        <v>4</v>
      </c>
      <c r="B101" s="4">
        <v>349</v>
      </c>
      <c r="C101" s="4">
        <v>24532</v>
      </c>
    </row>
    <row r="102" spans="1:3" hidden="1" outlineLevel="2" x14ac:dyDescent="0.25">
      <c r="A102" s="4" t="s">
        <v>4</v>
      </c>
      <c r="B102" s="4">
        <v>1145</v>
      </c>
      <c r="C102" s="4">
        <v>15969</v>
      </c>
    </row>
    <row r="103" spans="1:3" hidden="1" outlineLevel="2" x14ac:dyDescent="0.25">
      <c r="A103" s="4" t="s">
        <v>4</v>
      </c>
      <c r="B103" s="4">
        <v>151</v>
      </c>
      <c r="C103" s="4">
        <v>7682</v>
      </c>
    </row>
    <row r="104" spans="1:3" hidden="1" outlineLevel="2" x14ac:dyDescent="0.25">
      <c r="A104" s="4" t="s">
        <v>4</v>
      </c>
      <c r="B104" s="4">
        <v>23</v>
      </c>
      <c r="C104" s="4">
        <v>641</v>
      </c>
    </row>
    <row r="105" spans="1:3" hidden="1" outlineLevel="2" x14ac:dyDescent="0.25">
      <c r="A105" s="4" t="s">
        <v>4</v>
      </c>
      <c r="B105" s="4">
        <v>0</v>
      </c>
      <c r="C105" s="4">
        <v>13</v>
      </c>
    </row>
    <row r="106" spans="1:3" hidden="1" outlineLevel="2" x14ac:dyDescent="0.25">
      <c r="A106" s="4" t="s">
        <v>4</v>
      </c>
      <c r="B106" s="4">
        <v>225845</v>
      </c>
      <c r="C106" s="4">
        <v>2903906</v>
      </c>
    </row>
    <row r="107" spans="1:3" hidden="1" outlineLevel="2" x14ac:dyDescent="0.25">
      <c r="A107" s="4" t="s">
        <v>4</v>
      </c>
      <c r="B107" s="4">
        <v>18</v>
      </c>
      <c r="C107" s="4">
        <v>433</v>
      </c>
    </row>
    <row r="108" spans="1:3" hidden="1" outlineLevel="2" x14ac:dyDescent="0.25">
      <c r="A108" s="4" t="s">
        <v>4</v>
      </c>
      <c r="B108" s="4">
        <v>22370</v>
      </c>
      <c r="C108" s="4">
        <v>426297</v>
      </c>
    </row>
    <row r="109" spans="1:3" hidden="1" outlineLevel="2" x14ac:dyDescent="0.25">
      <c r="A109" s="4" t="s">
        <v>4</v>
      </c>
      <c r="B109" s="4">
        <v>140</v>
      </c>
      <c r="C109" s="4">
        <v>2329</v>
      </c>
    </row>
    <row r="110" spans="1:3" outlineLevel="1" collapsed="1" x14ac:dyDescent="0.25">
      <c r="A110" s="5" t="s">
        <v>185</v>
      </c>
      <c r="B110" s="4">
        <f>SUBTOTAL(9,B101:B109)</f>
        <v>250041</v>
      </c>
      <c r="C110" s="4">
        <f>SUBTOTAL(9,C101:C109)</f>
        <v>3381802</v>
      </c>
    </row>
    <row r="111" spans="1:3" hidden="1" outlineLevel="2" x14ac:dyDescent="0.25">
      <c r="A111" s="4" t="s">
        <v>55</v>
      </c>
      <c r="B111" s="4">
        <v>11435</v>
      </c>
      <c r="C111" s="4">
        <v>100667</v>
      </c>
    </row>
    <row r="112" spans="1:3" outlineLevel="1" collapsed="1" x14ac:dyDescent="0.25">
      <c r="A112" s="5" t="s">
        <v>186</v>
      </c>
      <c r="B112" s="4">
        <f>SUBTOTAL(9,B111:B111)</f>
        <v>11435</v>
      </c>
      <c r="C112" s="4">
        <f>SUBTOTAL(9,C111:C111)</f>
        <v>100667</v>
      </c>
    </row>
    <row r="113" spans="1:3" hidden="1" outlineLevel="2" x14ac:dyDescent="0.25">
      <c r="A113" s="4" t="s">
        <v>56</v>
      </c>
      <c r="B113" s="4">
        <v>10350</v>
      </c>
      <c r="C113" s="4">
        <v>94084</v>
      </c>
    </row>
    <row r="114" spans="1:3" outlineLevel="1" collapsed="1" x14ac:dyDescent="0.25">
      <c r="A114" s="5" t="s">
        <v>187</v>
      </c>
      <c r="B114" s="4">
        <f>SUBTOTAL(9,B113:B113)</f>
        <v>10350</v>
      </c>
      <c r="C114" s="4">
        <f>SUBTOTAL(9,C113:C113)</f>
        <v>94084</v>
      </c>
    </row>
    <row r="115" spans="1:3" hidden="1" outlineLevel="2" x14ac:dyDescent="0.25">
      <c r="A115" s="4" t="s">
        <v>13</v>
      </c>
      <c r="B115" s="4">
        <v>0</v>
      </c>
      <c r="C115" s="4">
        <v>0</v>
      </c>
    </row>
    <row r="116" spans="1:3" outlineLevel="1" collapsed="1" x14ac:dyDescent="0.25">
      <c r="A116" s="5" t="s">
        <v>188</v>
      </c>
      <c r="B116" s="4">
        <f>SUBTOTAL(9,B115:B115)</f>
        <v>0</v>
      </c>
      <c r="C116" s="4">
        <f>SUBTOTAL(9,C115:C115)</f>
        <v>0</v>
      </c>
    </row>
    <row r="117" spans="1:3" hidden="1" outlineLevel="2" x14ac:dyDescent="0.25">
      <c r="A117" s="4" t="s">
        <v>14</v>
      </c>
      <c r="B117" s="4">
        <v>3564</v>
      </c>
      <c r="C117" s="4">
        <v>47127</v>
      </c>
    </row>
    <row r="118" spans="1:3" hidden="1" outlineLevel="2" x14ac:dyDescent="0.25">
      <c r="A118" s="4" t="s">
        <v>14</v>
      </c>
      <c r="B118" s="4">
        <v>1980</v>
      </c>
      <c r="C118" s="4">
        <v>28689</v>
      </c>
    </row>
    <row r="119" spans="1:3" hidden="1" outlineLevel="2" x14ac:dyDescent="0.25">
      <c r="A119" s="4" t="s">
        <v>14</v>
      </c>
      <c r="B119" s="4">
        <v>293891</v>
      </c>
      <c r="C119" s="4">
        <v>2807630</v>
      </c>
    </row>
    <row r="120" spans="1:3" hidden="1" outlineLevel="2" x14ac:dyDescent="0.25">
      <c r="A120" s="4" t="s">
        <v>14</v>
      </c>
      <c r="B120" s="4">
        <v>3096</v>
      </c>
      <c r="C120" s="4">
        <v>38159</v>
      </c>
    </row>
    <row r="121" spans="1:3" hidden="1" outlineLevel="2" x14ac:dyDescent="0.25">
      <c r="A121" s="4" t="s">
        <v>14</v>
      </c>
      <c r="B121" s="4">
        <v>434070</v>
      </c>
      <c r="C121" s="4">
        <v>3970531</v>
      </c>
    </row>
    <row r="122" spans="1:3" hidden="1" outlineLevel="2" x14ac:dyDescent="0.25">
      <c r="A122" s="4" t="s">
        <v>14</v>
      </c>
      <c r="B122" s="4">
        <v>17042</v>
      </c>
      <c r="C122" s="4">
        <v>195299</v>
      </c>
    </row>
    <row r="123" spans="1:3" outlineLevel="1" collapsed="1" x14ac:dyDescent="0.25">
      <c r="A123" s="5" t="s">
        <v>190</v>
      </c>
      <c r="B123" s="4">
        <f>SUBTOTAL(9,B117:B122)</f>
        <v>753643</v>
      </c>
      <c r="C123" s="4">
        <f>SUBTOTAL(9,C117:C122)</f>
        <v>7087435</v>
      </c>
    </row>
    <row r="124" spans="1:3" hidden="1" outlineLevel="2" x14ac:dyDescent="0.25">
      <c r="A124" s="4" t="s">
        <v>58</v>
      </c>
      <c r="B124" s="4">
        <v>61524</v>
      </c>
      <c r="C124" s="4">
        <v>393124</v>
      </c>
    </row>
    <row r="125" spans="1:3" hidden="1" outlineLevel="2" x14ac:dyDescent="0.25">
      <c r="A125" s="4" t="s">
        <v>58</v>
      </c>
      <c r="B125" s="4">
        <v>0</v>
      </c>
      <c r="C125" s="4">
        <v>0</v>
      </c>
    </row>
    <row r="126" spans="1:3" outlineLevel="1" collapsed="1" x14ac:dyDescent="0.25">
      <c r="A126" s="5" t="s">
        <v>191</v>
      </c>
      <c r="B126" s="4">
        <f>SUBTOTAL(9,B124:B125)</f>
        <v>61524</v>
      </c>
      <c r="C126" s="4">
        <f>SUBTOTAL(9,C124:C125)</f>
        <v>393124</v>
      </c>
    </row>
    <row r="127" spans="1:3" hidden="1" outlineLevel="2" x14ac:dyDescent="0.25">
      <c r="A127" s="4" t="s">
        <v>59</v>
      </c>
      <c r="B127" s="4">
        <v>788</v>
      </c>
      <c r="C127" s="4">
        <v>12813</v>
      </c>
    </row>
    <row r="128" spans="1:3" hidden="1" outlineLevel="2" x14ac:dyDescent="0.25">
      <c r="A128" s="4" t="s">
        <v>59</v>
      </c>
      <c r="B128" s="4">
        <v>113</v>
      </c>
      <c r="C128" s="4">
        <v>2938</v>
      </c>
    </row>
    <row r="129" spans="1:3" outlineLevel="1" collapsed="1" x14ac:dyDescent="0.25">
      <c r="A129" s="5" t="s">
        <v>192</v>
      </c>
      <c r="B129" s="4">
        <f>SUBTOTAL(9,B127:B128)</f>
        <v>901</v>
      </c>
      <c r="C129" s="4">
        <f>SUBTOTAL(9,C127:C128)</f>
        <v>15751</v>
      </c>
    </row>
    <row r="130" spans="1:3" hidden="1" outlineLevel="2" x14ac:dyDescent="0.25">
      <c r="A130" s="4" t="s">
        <v>255</v>
      </c>
      <c r="B130" s="4">
        <v>0</v>
      </c>
      <c r="C130" s="4">
        <v>0</v>
      </c>
    </row>
    <row r="131" spans="1:3" hidden="1" outlineLevel="2" x14ac:dyDescent="0.25">
      <c r="A131" s="4" t="s">
        <v>255</v>
      </c>
      <c r="B131" s="4">
        <v>0</v>
      </c>
      <c r="C131" s="4">
        <v>0</v>
      </c>
    </row>
    <row r="132" spans="1:3" outlineLevel="1" collapsed="1" x14ac:dyDescent="0.25">
      <c r="A132" s="5" t="s">
        <v>263</v>
      </c>
      <c r="B132" s="4">
        <f>SUBTOTAL(9,B130:B131)</f>
        <v>0</v>
      </c>
      <c r="C132" s="4">
        <f>SUBTOTAL(9,C130:C131)</f>
        <v>0</v>
      </c>
    </row>
    <row r="133" spans="1:3" hidden="1" outlineLevel="2" x14ac:dyDescent="0.25">
      <c r="A133" s="4" t="s">
        <v>15</v>
      </c>
      <c r="B133" s="4">
        <v>203</v>
      </c>
      <c r="C133" s="4">
        <v>2263</v>
      </c>
    </row>
    <row r="134" spans="1:3" hidden="1" outlineLevel="2" x14ac:dyDescent="0.25">
      <c r="A134" s="4" t="s">
        <v>15</v>
      </c>
      <c r="B134" s="4">
        <v>3308</v>
      </c>
      <c r="C134" s="4">
        <v>37993</v>
      </c>
    </row>
    <row r="135" spans="1:3" hidden="1" outlineLevel="2" x14ac:dyDescent="0.25">
      <c r="A135" s="4" t="s">
        <v>15</v>
      </c>
      <c r="B135" s="4">
        <v>1566</v>
      </c>
      <c r="C135" s="4">
        <v>13788</v>
      </c>
    </row>
    <row r="136" spans="1:3" hidden="1" outlineLevel="2" x14ac:dyDescent="0.25">
      <c r="A136" s="4" t="s">
        <v>15</v>
      </c>
      <c r="B136" s="4">
        <v>180</v>
      </c>
      <c r="C136" s="4">
        <v>3627</v>
      </c>
    </row>
    <row r="137" spans="1:3" hidden="1" outlineLevel="2" x14ac:dyDescent="0.25">
      <c r="A137" s="4" t="s">
        <v>15</v>
      </c>
      <c r="B137" s="4">
        <v>13</v>
      </c>
      <c r="C137" s="4">
        <v>1704</v>
      </c>
    </row>
    <row r="138" spans="1:3" hidden="1" outlineLevel="2" x14ac:dyDescent="0.25">
      <c r="A138" s="4" t="s">
        <v>15</v>
      </c>
      <c r="B138" s="4">
        <v>126785</v>
      </c>
      <c r="C138" s="4">
        <v>1288514</v>
      </c>
    </row>
    <row r="139" spans="1:3" hidden="1" outlineLevel="2" x14ac:dyDescent="0.25">
      <c r="A139" s="4" t="s">
        <v>15</v>
      </c>
      <c r="B139" s="4">
        <v>37173</v>
      </c>
      <c r="C139" s="4">
        <v>525497</v>
      </c>
    </row>
    <row r="140" spans="1:3" hidden="1" outlineLevel="2" x14ac:dyDescent="0.25">
      <c r="A140" s="4" t="s">
        <v>15</v>
      </c>
      <c r="B140" s="4">
        <v>48000</v>
      </c>
      <c r="C140" s="4">
        <v>220800</v>
      </c>
    </row>
    <row r="141" spans="1:3" outlineLevel="1" collapsed="1" x14ac:dyDescent="0.25">
      <c r="A141" s="5" t="s">
        <v>193</v>
      </c>
      <c r="B141" s="4">
        <f>SUBTOTAL(9,B133:B140)</f>
        <v>217228</v>
      </c>
      <c r="C141" s="4">
        <f>SUBTOTAL(9,C133:C140)</f>
        <v>2094186</v>
      </c>
    </row>
    <row r="142" spans="1:3" hidden="1" outlineLevel="2" x14ac:dyDescent="0.25">
      <c r="A142" s="4" t="s">
        <v>295</v>
      </c>
      <c r="B142" s="4">
        <v>2</v>
      </c>
      <c r="C142" s="4">
        <v>10</v>
      </c>
    </row>
    <row r="143" spans="1:3" hidden="1" outlineLevel="2" x14ac:dyDescent="0.25">
      <c r="A143" s="4" t="s">
        <v>295</v>
      </c>
      <c r="B143" s="4">
        <v>4501</v>
      </c>
      <c r="C143" s="4">
        <v>42578</v>
      </c>
    </row>
    <row r="144" spans="1:3" outlineLevel="1" collapsed="1" x14ac:dyDescent="0.25">
      <c r="A144" s="5" t="s">
        <v>299</v>
      </c>
      <c r="B144" s="4">
        <f>SUBTOTAL(9,B142:B143)</f>
        <v>4503</v>
      </c>
      <c r="C144" s="4">
        <f>SUBTOTAL(9,C142:C143)</f>
        <v>42588</v>
      </c>
    </row>
    <row r="145" spans="1:3" hidden="1" outlineLevel="2" x14ac:dyDescent="0.25">
      <c r="A145" s="4" t="s">
        <v>310</v>
      </c>
      <c r="B145" s="4">
        <v>6930</v>
      </c>
      <c r="C145" s="4">
        <v>50820</v>
      </c>
    </row>
    <row r="146" spans="1:3" hidden="1" outlineLevel="2" x14ac:dyDescent="0.25">
      <c r="A146" s="4" t="s">
        <v>310</v>
      </c>
      <c r="B146" s="4">
        <v>630</v>
      </c>
      <c r="C146" s="4">
        <v>4620</v>
      </c>
    </row>
    <row r="147" spans="1:3" outlineLevel="1" collapsed="1" x14ac:dyDescent="0.25">
      <c r="A147" s="5" t="s">
        <v>312</v>
      </c>
      <c r="B147" s="4">
        <f>SUBTOTAL(9,B145:B146)</f>
        <v>7560</v>
      </c>
      <c r="C147" s="4">
        <f>SUBTOTAL(9,C145:C146)</f>
        <v>55440</v>
      </c>
    </row>
    <row r="148" spans="1:3" hidden="1" outlineLevel="2" x14ac:dyDescent="0.25">
      <c r="A148" s="4" t="s">
        <v>17</v>
      </c>
      <c r="B148" s="4">
        <v>216</v>
      </c>
      <c r="C148" s="4">
        <v>2623</v>
      </c>
    </row>
    <row r="149" spans="1:3" hidden="1" outlineLevel="2" x14ac:dyDescent="0.25">
      <c r="A149" s="4" t="s">
        <v>17</v>
      </c>
      <c r="B149" s="4">
        <v>22887</v>
      </c>
      <c r="C149" s="4">
        <v>214585</v>
      </c>
    </row>
    <row r="150" spans="1:3" hidden="1" outlineLevel="2" x14ac:dyDescent="0.25">
      <c r="A150" s="4" t="s">
        <v>17</v>
      </c>
      <c r="B150" s="4">
        <v>1467</v>
      </c>
      <c r="C150" s="4">
        <v>19305</v>
      </c>
    </row>
    <row r="151" spans="1:3" hidden="1" outlineLevel="2" x14ac:dyDescent="0.25">
      <c r="A151" s="4" t="s">
        <v>17</v>
      </c>
      <c r="B151" s="4">
        <v>147870</v>
      </c>
      <c r="C151" s="4">
        <v>1580571</v>
      </c>
    </row>
    <row r="152" spans="1:3" hidden="1" outlineLevel="2" x14ac:dyDescent="0.25">
      <c r="A152" s="4" t="s">
        <v>17</v>
      </c>
      <c r="B152" s="4">
        <v>63</v>
      </c>
      <c r="C152" s="4">
        <v>966</v>
      </c>
    </row>
    <row r="153" spans="1:3" hidden="1" outlineLevel="2" x14ac:dyDescent="0.25">
      <c r="A153" s="4" t="s">
        <v>17</v>
      </c>
      <c r="B153" s="4">
        <v>9279</v>
      </c>
      <c r="C153" s="4">
        <v>148023</v>
      </c>
    </row>
    <row r="154" spans="1:3" outlineLevel="1" collapsed="1" x14ac:dyDescent="0.25">
      <c r="A154" s="5" t="s">
        <v>195</v>
      </c>
      <c r="B154" s="4">
        <f>SUBTOTAL(9,B148:B153)</f>
        <v>181782</v>
      </c>
      <c r="C154" s="4">
        <f>SUBTOTAL(9,C148:C153)</f>
        <v>1966073</v>
      </c>
    </row>
    <row r="155" spans="1:3" hidden="1" outlineLevel="2" x14ac:dyDescent="0.25">
      <c r="A155" s="4" t="s">
        <v>18</v>
      </c>
      <c r="B155" s="4">
        <v>0</v>
      </c>
      <c r="C155" s="4">
        <v>0</v>
      </c>
    </row>
    <row r="156" spans="1:3" hidden="1" outlineLevel="2" x14ac:dyDescent="0.25">
      <c r="A156" s="4" t="s">
        <v>18</v>
      </c>
      <c r="B156" s="4">
        <v>4455</v>
      </c>
      <c r="C156" s="4">
        <v>47168</v>
      </c>
    </row>
    <row r="157" spans="1:3" hidden="1" outlineLevel="2" x14ac:dyDescent="0.25">
      <c r="A157" s="4" t="s">
        <v>18</v>
      </c>
      <c r="B157" s="4">
        <v>346185</v>
      </c>
      <c r="C157" s="4">
        <v>2583801</v>
      </c>
    </row>
    <row r="158" spans="1:3" hidden="1" outlineLevel="2" x14ac:dyDescent="0.25">
      <c r="A158" s="4" t="s">
        <v>18</v>
      </c>
      <c r="B158" s="4">
        <v>49334</v>
      </c>
      <c r="C158" s="4">
        <v>434333</v>
      </c>
    </row>
    <row r="159" spans="1:3" outlineLevel="1" collapsed="1" x14ac:dyDescent="0.25">
      <c r="A159" s="5" t="s">
        <v>196</v>
      </c>
      <c r="B159" s="4">
        <f>SUBTOTAL(9,B155:B158)</f>
        <v>399974</v>
      </c>
      <c r="C159" s="4">
        <f>SUBTOTAL(9,C155:C158)</f>
        <v>3065302</v>
      </c>
    </row>
    <row r="160" spans="1:3" hidden="1" outlineLevel="2" x14ac:dyDescent="0.25">
      <c r="A160" s="4" t="s">
        <v>19</v>
      </c>
      <c r="B160" s="4">
        <v>54</v>
      </c>
      <c r="C160" s="4">
        <v>1466</v>
      </c>
    </row>
    <row r="161" spans="1:3" hidden="1" outlineLevel="2" x14ac:dyDescent="0.25">
      <c r="A161" s="4" t="s">
        <v>19</v>
      </c>
      <c r="B161" s="4">
        <v>38358</v>
      </c>
      <c r="C161" s="4">
        <v>342819</v>
      </c>
    </row>
    <row r="162" spans="1:3" hidden="1" outlineLevel="2" x14ac:dyDescent="0.25">
      <c r="A162" s="4" t="s">
        <v>19</v>
      </c>
      <c r="B162" s="4">
        <v>5634</v>
      </c>
      <c r="C162" s="4">
        <v>84358</v>
      </c>
    </row>
    <row r="163" spans="1:3" outlineLevel="1" collapsed="1" x14ac:dyDescent="0.25">
      <c r="A163" s="5" t="s">
        <v>199</v>
      </c>
      <c r="B163" s="4">
        <f>SUBTOTAL(9,B160:B162)</f>
        <v>44046</v>
      </c>
      <c r="C163" s="4">
        <f>SUBTOTAL(9,C160:C162)</f>
        <v>428643</v>
      </c>
    </row>
    <row r="164" spans="1:3" hidden="1" outlineLevel="2" x14ac:dyDescent="0.25">
      <c r="A164" s="4" t="s">
        <v>63</v>
      </c>
      <c r="B164" s="4">
        <v>540</v>
      </c>
      <c r="C164" s="4">
        <v>6369</v>
      </c>
    </row>
    <row r="165" spans="1:3" outlineLevel="1" collapsed="1" x14ac:dyDescent="0.25">
      <c r="A165" s="5" t="s">
        <v>201</v>
      </c>
      <c r="B165" s="4">
        <f>SUBTOTAL(9,B164:B164)</f>
        <v>540</v>
      </c>
      <c r="C165" s="4">
        <f>SUBTOTAL(9,C164:C164)</f>
        <v>6369</v>
      </c>
    </row>
    <row r="166" spans="1:3" hidden="1" outlineLevel="2" x14ac:dyDescent="0.25">
      <c r="A166" s="4" t="s">
        <v>64</v>
      </c>
      <c r="B166" s="4">
        <v>36</v>
      </c>
      <c r="C166" s="4">
        <v>468</v>
      </c>
    </row>
    <row r="167" spans="1:3" outlineLevel="1" collapsed="1" x14ac:dyDescent="0.25">
      <c r="A167" s="5" t="s">
        <v>202</v>
      </c>
      <c r="B167" s="4">
        <f>SUBTOTAL(9,B166:B166)</f>
        <v>36</v>
      </c>
      <c r="C167" s="4">
        <f>SUBTOTAL(9,C166:C166)</f>
        <v>468</v>
      </c>
    </row>
    <row r="168" spans="1:3" hidden="1" outlineLevel="2" x14ac:dyDescent="0.25">
      <c r="A168" s="4" t="s">
        <v>66</v>
      </c>
      <c r="B168" s="4">
        <v>21762</v>
      </c>
      <c r="C168" s="4">
        <v>198477</v>
      </c>
    </row>
    <row r="169" spans="1:3" hidden="1" outlineLevel="2" x14ac:dyDescent="0.25">
      <c r="A169" s="4" t="s">
        <v>66</v>
      </c>
      <c r="B169" s="4">
        <v>1188</v>
      </c>
      <c r="C169" s="4">
        <v>13149</v>
      </c>
    </row>
    <row r="170" spans="1:3" outlineLevel="1" collapsed="1" x14ac:dyDescent="0.25">
      <c r="A170" s="5" t="s">
        <v>204</v>
      </c>
      <c r="B170" s="4">
        <f>SUBTOTAL(9,B168:B169)</f>
        <v>22950</v>
      </c>
      <c r="C170" s="4">
        <f>SUBTOTAL(9,C168:C169)</f>
        <v>211626</v>
      </c>
    </row>
    <row r="171" spans="1:3" hidden="1" outlineLevel="2" x14ac:dyDescent="0.25">
      <c r="A171" s="4" t="s">
        <v>31</v>
      </c>
      <c r="B171" s="4">
        <v>180</v>
      </c>
      <c r="C171" s="4">
        <v>2201</v>
      </c>
    </row>
    <row r="172" spans="1:3" hidden="1" outlineLevel="2" x14ac:dyDescent="0.25">
      <c r="A172" s="4" t="s">
        <v>31</v>
      </c>
      <c r="B172" s="4">
        <v>27450</v>
      </c>
      <c r="C172" s="4">
        <v>289394</v>
      </c>
    </row>
    <row r="173" spans="1:3" hidden="1" outlineLevel="2" x14ac:dyDescent="0.25">
      <c r="A173" s="4" t="s">
        <v>31</v>
      </c>
      <c r="B173" s="4">
        <v>518596</v>
      </c>
      <c r="C173" s="4">
        <v>4257546</v>
      </c>
    </row>
    <row r="174" spans="1:3" hidden="1" outlineLevel="2" x14ac:dyDescent="0.25">
      <c r="A174" s="4" t="s">
        <v>31</v>
      </c>
      <c r="B174" s="4">
        <v>68927</v>
      </c>
      <c r="C174" s="4">
        <v>647687</v>
      </c>
    </row>
    <row r="175" spans="1:3" outlineLevel="1" collapsed="1" x14ac:dyDescent="0.25">
      <c r="A175" s="5" t="s">
        <v>206</v>
      </c>
      <c r="B175" s="4">
        <f>SUBTOTAL(9,B171:B174)</f>
        <v>615153</v>
      </c>
      <c r="C175" s="4">
        <f>SUBTOTAL(9,C171:C174)</f>
        <v>5196828</v>
      </c>
    </row>
    <row r="176" spans="1:3" hidden="1" outlineLevel="2" x14ac:dyDescent="0.25">
      <c r="A176" s="4" t="s">
        <v>20</v>
      </c>
      <c r="B176" s="4">
        <v>113</v>
      </c>
      <c r="C176" s="4">
        <v>1950</v>
      </c>
    </row>
    <row r="177" spans="1:3" hidden="1" outlineLevel="2" x14ac:dyDescent="0.25">
      <c r="A177" s="4" t="s">
        <v>20</v>
      </c>
      <c r="B177" s="4">
        <v>0</v>
      </c>
      <c r="C177" s="4">
        <v>0</v>
      </c>
    </row>
    <row r="178" spans="1:3" hidden="1" outlineLevel="2" x14ac:dyDescent="0.25">
      <c r="A178" s="4" t="s">
        <v>20</v>
      </c>
      <c r="B178" s="4">
        <v>3005</v>
      </c>
      <c r="C178" s="4">
        <v>28494</v>
      </c>
    </row>
    <row r="179" spans="1:3" hidden="1" outlineLevel="2" x14ac:dyDescent="0.25">
      <c r="A179" s="4" t="s">
        <v>20</v>
      </c>
      <c r="B179" s="4">
        <v>874</v>
      </c>
      <c r="C179" s="4">
        <v>8013</v>
      </c>
    </row>
    <row r="180" spans="1:3" outlineLevel="1" collapsed="1" x14ac:dyDescent="0.25">
      <c r="A180" s="5" t="s">
        <v>207</v>
      </c>
      <c r="B180" s="4">
        <f>SUBTOTAL(9,B176:B179)</f>
        <v>3992</v>
      </c>
      <c r="C180" s="4">
        <f>SUBTOTAL(9,C176:C179)</f>
        <v>38457</v>
      </c>
    </row>
    <row r="181" spans="1:3" hidden="1" outlineLevel="2" x14ac:dyDescent="0.25">
      <c r="A181" s="4" t="s">
        <v>38</v>
      </c>
      <c r="B181" s="4">
        <v>5</v>
      </c>
      <c r="C181" s="4">
        <v>139</v>
      </c>
    </row>
    <row r="182" spans="1:3" hidden="1" outlineLevel="2" x14ac:dyDescent="0.25">
      <c r="A182" s="4" t="s">
        <v>38</v>
      </c>
      <c r="B182" s="4">
        <v>221</v>
      </c>
      <c r="C182" s="4">
        <v>5123</v>
      </c>
    </row>
    <row r="183" spans="1:3" hidden="1" outlineLevel="2" x14ac:dyDescent="0.25">
      <c r="A183" s="4" t="s">
        <v>38</v>
      </c>
      <c r="B183" s="4">
        <v>46</v>
      </c>
      <c r="C183" s="4">
        <v>1315</v>
      </c>
    </row>
    <row r="184" spans="1:3" outlineLevel="1" collapsed="1" x14ac:dyDescent="0.25">
      <c r="A184" s="5" t="s">
        <v>208</v>
      </c>
      <c r="B184" s="4">
        <f>SUBTOTAL(9,B181:B183)</f>
        <v>272</v>
      </c>
      <c r="C184" s="4">
        <f>SUBTOTAL(9,C181:C183)</f>
        <v>6577</v>
      </c>
    </row>
    <row r="185" spans="1:3" hidden="1" outlineLevel="2" x14ac:dyDescent="0.25">
      <c r="A185" s="4" t="s">
        <v>32</v>
      </c>
      <c r="B185" s="4">
        <v>0</v>
      </c>
      <c r="C185" s="4">
        <v>0</v>
      </c>
    </row>
    <row r="186" spans="1:3" hidden="1" outlineLevel="2" x14ac:dyDescent="0.25">
      <c r="A186" s="4" t="s">
        <v>32</v>
      </c>
      <c r="B186" s="4">
        <v>342</v>
      </c>
      <c r="C186" s="4">
        <v>3093</v>
      </c>
    </row>
    <row r="187" spans="1:3" hidden="1" outlineLevel="2" x14ac:dyDescent="0.25">
      <c r="A187" s="4" t="s">
        <v>32</v>
      </c>
      <c r="B187" s="4">
        <v>336</v>
      </c>
      <c r="C187" s="4">
        <v>1642</v>
      </c>
    </row>
    <row r="188" spans="1:3" hidden="1" outlineLevel="2" x14ac:dyDescent="0.25">
      <c r="A188" s="4" t="s">
        <v>32</v>
      </c>
      <c r="B188" s="4">
        <v>914</v>
      </c>
      <c r="C188" s="4">
        <v>8870</v>
      </c>
    </row>
    <row r="189" spans="1:3" hidden="1" outlineLevel="2" x14ac:dyDescent="0.25">
      <c r="A189" s="4" t="s">
        <v>32</v>
      </c>
      <c r="B189" s="4">
        <v>95</v>
      </c>
      <c r="C189" s="4">
        <v>1323</v>
      </c>
    </row>
    <row r="190" spans="1:3" outlineLevel="1" collapsed="1" x14ac:dyDescent="0.25">
      <c r="A190" s="5" t="s">
        <v>209</v>
      </c>
      <c r="B190" s="4">
        <f>SUBTOTAL(9,B185:B189)</f>
        <v>1687</v>
      </c>
      <c r="C190" s="4">
        <f>SUBTOTAL(9,C185:C189)</f>
        <v>14928</v>
      </c>
    </row>
    <row r="191" spans="1:3" hidden="1" outlineLevel="2" x14ac:dyDescent="0.25">
      <c r="A191" s="4" t="s">
        <v>33</v>
      </c>
      <c r="B191" s="4">
        <v>2430</v>
      </c>
      <c r="C191" s="4">
        <v>31968</v>
      </c>
    </row>
    <row r="192" spans="1:3" hidden="1" outlineLevel="2" x14ac:dyDescent="0.25">
      <c r="A192" s="4" t="s">
        <v>33</v>
      </c>
      <c r="B192" s="4">
        <v>71676</v>
      </c>
      <c r="C192" s="4">
        <v>565957</v>
      </c>
    </row>
    <row r="193" spans="1:3" hidden="1" outlineLevel="2" x14ac:dyDescent="0.25">
      <c r="A193" s="4" t="s">
        <v>33</v>
      </c>
      <c r="B193" s="4">
        <v>2295</v>
      </c>
      <c r="C193" s="4">
        <v>41319</v>
      </c>
    </row>
    <row r="194" spans="1:3" hidden="1" outlineLevel="2" x14ac:dyDescent="0.25">
      <c r="A194" s="4" t="s">
        <v>33</v>
      </c>
      <c r="B194" s="4">
        <v>71822</v>
      </c>
      <c r="C194" s="4">
        <v>294683</v>
      </c>
    </row>
    <row r="195" spans="1:3" outlineLevel="1" collapsed="1" x14ac:dyDescent="0.25">
      <c r="A195" s="5" t="s">
        <v>210</v>
      </c>
      <c r="B195" s="4">
        <f>SUBTOTAL(9,B191:B194)</f>
        <v>148223</v>
      </c>
      <c r="C195" s="4">
        <f>SUBTOTAL(9,C191:C194)</f>
        <v>933927</v>
      </c>
    </row>
    <row r="196" spans="1:3" hidden="1" outlineLevel="2" x14ac:dyDescent="0.25">
      <c r="A196" s="4" t="s">
        <v>34</v>
      </c>
      <c r="B196" s="4">
        <v>90</v>
      </c>
      <c r="C196" s="4">
        <v>180</v>
      </c>
    </row>
    <row r="197" spans="1:3" hidden="1" outlineLevel="2" x14ac:dyDescent="0.25">
      <c r="A197" s="4" t="s">
        <v>34</v>
      </c>
      <c r="B197" s="4">
        <v>414</v>
      </c>
      <c r="C197" s="4">
        <v>1506</v>
      </c>
    </row>
    <row r="198" spans="1:3" outlineLevel="1" collapsed="1" x14ac:dyDescent="0.25">
      <c r="A198" s="5" t="s">
        <v>212</v>
      </c>
      <c r="B198" s="4">
        <f>SUBTOTAL(9,B196:B197)</f>
        <v>504</v>
      </c>
      <c r="C198" s="4">
        <f>SUBTOTAL(9,C196:C197)</f>
        <v>1686</v>
      </c>
    </row>
    <row r="199" spans="1:3" hidden="1" outlineLevel="2" x14ac:dyDescent="0.25">
      <c r="A199" s="4" t="s">
        <v>69</v>
      </c>
      <c r="B199" s="4">
        <v>252</v>
      </c>
      <c r="C199" s="4">
        <v>1680</v>
      </c>
    </row>
    <row r="200" spans="1:3" hidden="1" outlineLevel="2" x14ac:dyDescent="0.25">
      <c r="A200" s="4" t="s">
        <v>69</v>
      </c>
      <c r="B200" s="4">
        <v>513</v>
      </c>
      <c r="C200" s="4">
        <v>3629</v>
      </c>
    </row>
    <row r="201" spans="1:3" outlineLevel="1" collapsed="1" x14ac:dyDescent="0.25">
      <c r="A201" s="5" t="s">
        <v>213</v>
      </c>
      <c r="B201" s="4">
        <f>SUBTOTAL(9,B199:B200)</f>
        <v>765</v>
      </c>
      <c r="C201" s="4">
        <f>SUBTOTAL(9,C199:C200)</f>
        <v>5309</v>
      </c>
    </row>
    <row r="202" spans="1:3" hidden="1" outlineLevel="2" x14ac:dyDescent="0.25">
      <c r="A202" s="4" t="s">
        <v>71</v>
      </c>
      <c r="B202" s="4">
        <v>7488</v>
      </c>
      <c r="C202" s="4">
        <v>67887</v>
      </c>
    </row>
    <row r="203" spans="1:3" hidden="1" outlineLevel="2" x14ac:dyDescent="0.25">
      <c r="A203" s="4" t="s">
        <v>71</v>
      </c>
      <c r="B203" s="4">
        <v>3438</v>
      </c>
      <c r="C203" s="4">
        <v>55281</v>
      </c>
    </row>
    <row r="204" spans="1:3" outlineLevel="1" collapsed="1" x14ac:dyDescent="0.25">
      <c r="A204" s="5" t="s">
        <v>215</v>
      </c>
      <c r="B204" s="4">
        <f>SUBTOTAL(9,B202:B203)</f>
        <v>10926</v>
      </c>
      <c r="C204" s="4">
        <f>SUBTOTAL(9,C202:C203)</f>
        <v>123168</v>
      </c>
    </row>
    <row r="205" spans="1:3" hidden="1" outlineLevel="2" x14ac:dyDescent="0.25">
      <c r="A205" s="4" t="s">
        <v>72</v>
      </c>
      <c r="B205" s="4">
        <v>66600</v>
      </c>
      <c r="C205" s="4">
        <v>460974</v>
      </c>
    </row>
    <row r="206" spans="1:3" hidden="1" outlineLevel="2" x14ac:dyDescent="0.25">
      <c r="A206" s="4" t="s">
        <v>72</v>
      </c>
      <c r="B206" s="4">
        <v>405</v>
      </c>
      <c r="C206" s="4">
        <v>4937</v>
      </c>
    </row>
    <row r="207" spans="1:3" hidden="1" outlineLevel="2" x14ac:dyDescent="0.25">
      <c r="A207" s="4" t="s">
        <v>72</v>
      </c>
      <c r="B207" s="4">
        <v>95950</v>
      </c>
      <c r="C207" s="4">
        <v>388727</v>
      </c>
    </row>
    <row r="208" spans="1:3" outlineLevel="1" collapsed="1" x14ac:dyDescent="0.25">
      <c r="A208" s="5" t="s">
        <v>216</v>
      </c>
      <c r="B208" s="4">
        <f>SUBTOTAL(9,B205:B207)</f>
        <v>162955</v>
      </c>
      <c r="C208" s="4">
        <f>SUBTOTAL(9,C205:C207)</f>
        <v>854638</v>
      </c>
    </row>
    <row r="209" spans="1:3" hidden="1" outlineLevel="2" x14ac:dyDescent="0.25">
      <c r="A209" s="4" t="s">
        <v>279</v>
      </c>
      <c r="B209" s="4">
        <v>5625</v>
      </c>
      <c r="C209" s="4">
        <v>62280</v>
      </c>
    </row>
    <row r="210" spans="1:3" hidden="1" outlineLevel="2" x14ac:dyDescent="0.25">
      <c r="A210" s="4" t="s">
        <v>279</v>
      </c>
      <c r="B210" s="4">
        <v>2475</v>
      </c>
      <c r="C210" s="4">
        <v>50645</v>
      </c>
    </row>
    <row r="211" spans="1:3" outlineLevel="1" collapsed="1" x14ac:dyDescent="0.25">
      <c r="A211" s="5" t="s">
        <v>285</v>
      </c>
      <c r="B211" s="4">
        <f>SUBTOTAL(9,B209:B210)</f>
        <v>8100</v>
      </c>
      <c r="C211" s="4">
        <f>SUBTOTAL(9,C209:C210)</f>
        <v>112925</v>
      </c>
    </row>
    <row r="212" spans="1:3" hidden="1" outlineLevel="2" x14ac:dyDescent="0.25">
      <c r="A212" s="4" t="s">
        <v>280</v>
      </c>
      <c r="B212" s="4">
        <v>270</v>
      </c>
      <c r="C212" s="4">
        <v>4341</v>
      </c>
    </row>
    <row r="213" spans="1:3" hidden="1" outlineLevel="2" x14ac:dyDescent="0.25">
      <c r="A213" s="4" t="s">
        <v>280</v>
      </c>
      <c r="B213" s="4">
        <v>270</v>
      </c>
      <c r="C213" s="4">
        <v>4341</v>
      </c>
    </row>
    <row r="214" spans="1:3" hidden="1" outlineLevel="2" x14ac:dyDescent="0.25">
      <c r="A214" s="4" t="s">
        <v>280</v>
      </c>
      <c r="B214" s="4">
        <v>4500</v>
      </c>
      <c r="C214" s="4">
        <v>57281</v>
      </c>
    </row>
    <row r="215" spans="1:3" hidden="1" outlineLevel="2" x14ac:dyDescent="0.25">
      <c r="A215" s="4" t="s">
        <v>280</v>
      </c>
      <c r="B215" s="4">
        <v>2070</v>
      </c>
      <c r="C215" s="4">
        <v>32379</v>
      </c>
    </row>
    <row r="216" spans="1:3" outlineLevel="1" collapsed="1" x14ac:dyDescent="0.25">
      <c r="A216" s="5" t="s">
        <v>286</v>
      </c>
      <c r="B216" s="4">
        <f>SUBTOTAL(9,B212:B215)</f>
        <v>7110</v>
      </c>
      <c r="C216" s="4">
        <f>SUBTOTAL(9,C212:C215)</f>
        <v>98342</v>
      </c>
    </row>
    <row r="217" spans="1:3" hidden="1" outlineLevel="2" x14ac:dyDescent="0.25">
      <c r="A217" s="4" t="s">
        <v>281</v>
      </c>
      <c r="B217" s="4">
        <v>1233</v>
      </c>
      <c r="C217" s="4">
        <v>12604</v>
      </c>
    </row>
    <row r="218" spans="1:3" hidden="1" outlineLevel="2" x14ac:dyDescent="0.25">
      <c r="A218" s="4" t="s">
        <v>281</v>
      </c>
      <c r="B218" s="4">
        <v>279</v>
      </c>
      <c r="C218" s="4">
        <v>4400</v>
      </c>
    </row>
    <row r="219" spans="1:3" outlineLevel="1" collapsed="1" x14ac:dyDescent="0.25">
      <c r="A219" s="5" t="s">
        <v>287</v>
      </c>
      <c r="B219" s="4">
        <f>SUBTOTAL(9,B217:B218)</f>
        <v>1512</v>
      </c>
      <c r="C219" s="4">
        <f>SUBTOTAL(9,C217:C218)</f>
        <v>17004</v>
      </c>
    </row>
    <row r="220" spans="1:3" hidden="1" outlineLevel="2" x14ac:dyDescent="0.25">
      <c r="A220" s="4" t="s">
        <v>21</v>
      </c>
      <c r="B220" s="4">
        <v>3056</v>
      </c>
      <c r="C220" s="4">
        <v>40845</v>
      </c>
    </row>
    <row r="221" spans="1:3" hidden="1" outlineLevel="2" x14ac:dyDescent="0.25">
      <c r="A221" s="4" t="s">
        <v>21</v>
      </c>
      <c r="B221" s="4">
        <v>309506</v>
      </c>
      <c r="C221" s="4">
        <v>2403536</v>
      </c>
    </row>
    <row r="222" spans="1:3" hidden="1" outlineLevel="2" x14ac:dyDescent="0.25">
      <c r="A222" s="4" t="s">
        <v>21</v>
      </c>
      <c r="B222" s="4">
        <v>10328</v>
      </c>
      <c r="C222" s="4">
        <v>123795</v>
      </c>
    </row>
    <row r="223" spans="1:3" outlineLevel="1" collapsed="1" x14ac:dyDescent="0.25">
      <c r="A223" s="5" t="s">
        <v>218</v>
      </c>
      <c r="B223" s="4">
        <f>SUBTOTAL(9,B220:B222)</f>
        <v>322890</v>
      </c>
      <c r="C223" s="4">
        <f>SUBTOTAL(9,C220:C222)</f>
        <v>2568176</v>
      </c>
    </row>
    <row r="224" spans="1:3" hidden="1" outlineLevel="2" x14ac:dyDescent="0.25">
      <c r="A224" s="4" t="s">
        <v>35</v>
      </c>
      <c r="B224" s="4">
        <v>54</v>
      </c>
      <c r="C224" s="4">
        <v>4428</v>
      </c>
    </row>
    <row r="225" spans="1:3" hidden="1" outlineLevel="2" x14ac:dyDescent="0.25">
      <c r="A225" s="4" t="s">
        <v>35</v>
      </c>
      <c r="B225" s="4">
        <v>207</v>
      </c>
      <c r="C225" s="4">
        <v>2354</v>
      </c>
    </row>
    <row r="226" spans="1:3" hidden="1" outlineLevel="2" x14ac:dyDescent="0.25">
      <c r="A226" s="4" t="s">
        <v>35</v>
      </c>
      <c r="B226" s="4">
        <v>561</v>
      </c>
      <c r="C226" s="4">
        <v>4487</v>
      </c>
    </row>
    <row r="227" spans="1:3" hidden="1" outlineLevel="2" x14ac:dyDescent="0.25">
      <c r="A227" s="4" t="s">
        <v>35</v>
      </c>
      <c r="B227" s="4">
        <v>672</v>
      </c>
      <c r="C227" s="4">
        <v>5304</v>
      </c>
    </row>
    <row r="228" spans="1:3" hidden="1" outlineLevel="2" x14ac:dyDescent="0.25">
      <c r="A228" s="4" t="s">
        <v>35</v>
      </c>
      <c r="B228" s="4">
        <v>1416</v>
      </c>
      <c r="C228" s="4">
        <v>15098</v>
      </c>
    </row>
    <row r="229" spans="1:3" hidden="1" outlineLevel="2" x14ac:dyDescent="0.25">
      <c r="A229" s="4" t="s">
        <v>35</v>
      </c>
      <c r="B229" s="4">
        <v>2541</v>
      </c>
      <c r="C229" s="4">
        <v>25934</v>
      </c>
    </row>
    <row r="230" spans="1:3" hidden="1" outlineLevel="2" x14ac:dyDescent="0.25">
      <c r="A230" s="4" t="s">
        <v>35</v>
      </c>
      <c r="B230" s="4">
        <v>24</v>
      </c>
      <c r="C230" s="4">
        <v>462</v>
      </c>
    </row>
    <row r="231" spans="1:3" outlineLevel="1" collapsed="1" x14ac:dyDescent="0.25">
      <c r="A231" s="5" t="s">
        <v>219</v>
      </c>
      <c r="B231" s="4">
        <f>SUBTOTAL(9,B224:B230)</f>
        <v>5475</v>
      </c>
      <c r="C231" s="4">
        <f>SUBTOTAL(9,C224:C230)</f>
        <v>58067</v>
      </c>
    </row>
    <row r="232" spans="1:3" hidden="1" outlineLevel="2" x14ac:dyDescent="0.25">
      <c r="A232" s="4" t="s">
        <v>6</v>
      </c>
      <c r="B232" s="4">
        <v>706</v>
      </c>
      <c r="C232" s="4">
        <v>15274</v>
      </c>
    </row>
    <row r="233" spans="1:3" hidden="1" outlineLevel="2" x14ac:dyDescent="0.25">
      <c r="A233" s="4" t="s">
        <v>6</v>
      </c>
      <c r="B233" s="4">
        <v>9</v>
      </c>
      <c r="C233" s="4">
        <v>172</v>
      </c>
    </row>
    <row r="234" spans="1:3" hidden="1" outlineLevel="2" x14ac:dyDescent="0.25">
      <c r="A234" s="4" t="s">
        <v>6</v>
      </c>
      <c r="B234" s="4">
        <v>0</v>
      </c>
      <c r="C234" s="4">
        <v>0</v>
      </c>
    </row>
    <row r="235" spans="1:3" hidden="1" outlineLevel="2" x14ac:dyDescent="0.25">
      <c r="A235" s="4" t="s">
        <v>6</v>
      </c>
      <c r="B235" s="4">
        <v>130585</v>
      </c>
      <c r="C235" s="4">
        <v>1835549</v>
      </c>
    </row>
    <row r="236" spans="1:3" hidden="1" outlineLevel="2" x14ac:dyDescent="0.25">
      <c r="A236" s="4" t="s">
        <v>6</v>
      </c>
      <c r="B236" s="4">
        <v>33125</v>
      </c>
      <c r="C236" s="4">
        <v>525636</v>
      </c>
    </row>
    <row r="237" spans="1:3" outlineLevel="1" collapsed="1" x14ac:dyDescent="0.25">
      <c r="A237" s="5" t="s">
        <v>221</v>
      </c>
      <c r="B237" s="4">
        <f>SUBTOTAL(9,B232:B236)</f>
        <v>164425</v>
      </c>
      <c r="C237" s="4">
        <f>SUBTOTAL(9,C232:C236)</f>
        <v>2376631</v>
      </c>
    </row>
    <row r="238" spans="1:3" hidden="1" outlineLevel="2" x14ac:dyDescent="0.25">
      <c r="A238" s="4" t="s">
        <v>75</v>
      </c>
      <c r="B238" s="4">
        <v>5535</v>
      </c>
      <c r="C238" s="4">
        <v>53479</v>
      </c>
    </row>
    <row r="239" spans="1:3" hidden="1" outlineLevel="2" x14ac:dyDescent="0.25">
      <c r="A239" s="4" t="s">
        <v>75</v>
      </c>
      <c r="B239" s="4">
        <v>1026</v>
      </c>
      <c r="C239" s="4">
        <v>18674</v>
      </c>
    </row>
    <row r="240" spans="1:3" outlineLevel="1" collapsed="1" x14ac:dyDescent="0.25">
      <c r="A240" s="5" t="s">
        <v>222</v>
      </c>
      <c r="B240" s="4">
        <f>SUBTOTAL(9,B238:B239)</f>
        <v>6561</v>
      </c>
      <c r="C240" s="4">
        <f>SUBTOTAL(9,C238:C239)</f>
        <v>72153</v>
      </c>
    </row>
    <row r="241" spans="1:3" hidden="1" outlineLevel="2" x14ac:dyDescent="0.25">
      <c r="A241" s="4" t="s">
        <v>77</v>
      </c>
      <c r="B241" s="4">
        <v>73236</v>
      </c>
      <c r="C241" s="4">
        <v>288560</v>
      </c>
    </row>
    <row r="242" spans="1:3" hidden="1" outlineLevel="2" x14ac:dyDescent="0.25">
      <c r="A242" s="4" t="s">
        <v>77</v>
      </c>
      <c r="B242" s="4">
        <v>342</v>
      </c>
      <c r="C242" s="4">
        <v>6351</v>
      </c>
    </row>
    <row r="243" spans="1:3" hidden="1" outlineLevel="2" x14ac:dyDescent="0.25">
      <c r="A243" s="4" t="s">
        <v>77</v>
      </c>
      <c r="B243" s="4">
        <v>96058</v>
      </c>
      <c r="C243" s="4">
        <v>362618</v>
      </c>
    </row>
    <row r="244" spans="1:3" outlineLevel="1" collapsed="1" x14ac:dyDescent="0.25">
      <c r="A244" s="5" t="s">
        <v>224</v>
      </c>
      <c r="B244" s="4">
        <f>SUBTOTAL(9,B241:B243)</f>
        <v>169636</v>
      </c>
      <c r="C244" s="4">
        <f>SUBTOTAL(9,C241:C243)</f>
        <v>657529</v>
      </c>
    </row>
    <row r="245" spans="1:3" hidden="1" outlineLevel="2" x14ac:dyDescent="0.25">
      <c r="A245" s="4" t="s">
        <v>68</v>
      </c>
      <c r="B245" s="4">
        <v>1530</v>
      </c>
      <c r="C245" s="4">
        <v>19337</v>
      </c>
    </row>
    <row r="246" spans="1:3" hidden="1" outlineLevel="2" x14ac:dyDescent="0.25">
      <c r="A246" s="4" t="s">
        <v>68</v>
      </c>
      <c r="B246" s="4">
        <v>630</v>
      </c>
      <c r="C246" s="4">
        <v>12083</v>
      </c>
    </row>
    <row r="247" spans="1:3" outlineLevel="1" collapsed="1" x14ac:dyDescent="0.25">
      <c r="A247" s="5" t="s">
        <v>226</v>
      </c>
      <c r="B247" s="4">
        <f>SUBTOTAL(9,B245:B246)</f>
        <v>2160</v>
      </c>
      <c r="C247" s="4">
        <f>SUBTOTAL(9,C245:C246)</f>
        <v>31420</v>
      </c>
    </row>
    <row r="248" spans="1:3" hidden="1" outlineLevel="2" x14ac:dyDescent="0.25">
      <c r="A248" s="4" t="s">
        <v>23</v>
      </c>
      <c r="B248" s="4">
        <v>27</v>
      </c>
      <c r="C248" s="4">
        <v>2520</v>
      </c>
    </row>
    <row r="249" spans="1:3" hidden="1" outlineLevel="2" x14ac:dyDescent="0.25">
      <c r="A249" s="4" t="s">
        <v>23</v>
      </c>
      <c r="B249" s="4">
        <v>11394</v>
      </c>
      <c r="C249" s="4">
        <v>99408</v>
      </c>
    </row>
    <row r="250" spans="1:3" hidden="1" outlineLevel="2" x14ac:dyDescent="0.25">
      <c r="A250" s="4" t="s">
        <v>23</v>
      </c>
      <c r="B250" s="4">
        <v>151925</v>
      </c>
      <c r="C250" s="4">
        <v>1268124</v>
      </c>
    </row>
    <row r="251" spans="1:3" hidden="1" outlineLevel="2" x14ac:dyDescent="0.25">
      <c r="A251" s="4" t="s">
        <v>23</v>
      </c>
      <c r="B251" s="4">
        <v>1350</v>
      </c>
      <c r="C251" s="4">
        <v>18000</v>
      </c>
    </row>
    <row r="252" spans="1:3" hidden="1" outlineLevel="2" x14ac:dyDescent="0.25">
      <c r="A252" s="4" t="s">
        <v>23</v>
      </c>
      <c r="B252" s="4">
        <v>37800</v>
      </c>
      <c r="C252" s="4">
        <v>467453</v>
      </c>
    </row>
    <row r="253" spans="1:3" hidden="1" outlineLevel="2" x14ac:dyDescent="0.25">
      <c r="A253" s="4" t="s">
        <v>23</v>
      </c>
      <c r="B253" s="4">
        <v>23827</v>
      </c>
      <c r="C253" s="4">
        <v>109604</v>
      </c>
    </row>
    <row r="254" spans="1:3" outlineLevel="1" collapsed="1" x14ac:dyDescent="0.25">
      <c r="A254" s="5" t="s">
        <v>227</v>
      </c>
      <c r="B254" s="4">
        <f>SUBTOTAL(9,B248:B253)</f>
        <v>226323</v>
      </c>
      <c r="C254" s="4">
        <f>SUBTOTAL(9,C248:C253)</f>
        <v>1965109</v>
      </c>
    </row>
    <row r="255" spans="1:3" hidden="1" outlineLevel="2" x14ac:dyDescent="0.25">
      <c r="A255" s="4" t="s">
        <v>36</v>
      </c>
      <c r="B255" s="4">
        <v>36027</v>
      </c>
      <c r="C255" s="4">
        <v>285573</v>
      </c>
    </row>
    <row r="256" spans="1:3" hidden="1" outlineLevel="2" x14ac:dyDescent="0.25">
      <c r="A256" s="4" t="s">
        <v>36</v>
      </c>
      <c r="B256" s="4">
        <v>1967</v>
      </c>
      <c r="C256" s="4">
        <v>14018</v>
      </c>
    </row>
    <row r="257" spans="1:3" hidden="1" outlineLevel="2" x14ac:dyDescent="0.25">
      <c r="A257" s="4" t="s">
        <v>36</v>
      </c>
      <c r="B257" s="4">
        <v>48000</v>
      </c>
      <c r="C257" s="4">
        <v>262681</v>
      </c>
    </row>
    <row r="258" spans="1:3" outlineLevel="1" collapsed="1" x14ac:dyDescent="0.25">
      <c r="A258" s="5" t="s">
        <v>228</v>
      </c>
      <c r="B258" s="4">
        <f>SUBTOTAL(9,B255:B257)</f>
        <v>85994</v>
      </c>
      <c r="C258" s="4">
        <f>SUBTOTAL(9,C255:C257)</f>
        <v>562272</v>
      </c>
    </row>
    <row r="259" spans="1:3" hidden="1" outlineLevel="2" x14ac:dyDescent="0.25">
      <c r="A259" s="4" t="s">
        <v>24</v>
      </c>
      <c r="B259" s="4">
        <v>144</v>
      </c>
      <c r="C259" s="4">
        <v>3268</v>
      </c>
    </row>
    <row r="260" spans="1:3" hidden="1" outlineLevel="2" x14ac:dyDescent="0.25">
      <c r="A260" s="4" t="s">
        <v>24</v>
      </c>
      <c r="B260" s="4">
        <v>113</v>
      </c>
      <c r="C260" s="4">
        <v>2679</v>
      </c>
    </row>
    <row r="261" spans="1:3" hidden="1" outlineLevel="2" x14ac:dyDescent="0.25">
      <c r="A261" s="4" t="s">
        <v>24</v>
      </c>
      <c r="B261" s="4">
        <v>18744</v>
      </c>
      <c r="C261" s="4">
        <v>274645</v>
      </c>
    </row>
    <row r="262" spans="1:3" hidden="1" outlineLevel="2" x14ac:dyDescent="0.25">
      <c r="A262" s="4" t="s">
        <v>24</v>
      </c>
      <c r="B262" s="4">
        <v>2989</v>
      </c>
      <c r="C262" s="4">
        <v>87746</v>
      </c>
    </row>
    <row r="263" spans="1:3" outlineLevel="1" collapsed="1" x14ac:dyDescent="0.25">
      <c r="A263" s="5" t="s">
        <v>229</v>
      </c>
      <c r="B263" s="4">
        <f>SUBTOTAL(9,B259:B262)</f>
        <v>21990</v>
      </c>
      <c r="C263" s="4">
        <f>SUBTOTAL(9,C259:C262)</f>
        <v>368338</v>
      </c>
    </row>
    <row r="264" spans="1:3" hidden="1" outlineLevel="2" x14ac:dyDescent="0.25">
      <c r="A264" s="4" t="s">
        <v>78</v>
      </c>
      <c r="B264" s="4">
        <v>32</v>
      </c>
      <c r="C264" s="4">
        <v>1128</v>
      </c>
    </row>
    <row r="265" spans="1:3" hidden="1" outlineLevel="2" x14ac:dyDescent="0.25">
      <c r="A265" s="4" t="s">
        <v>78</v>
      </c>
      <c r="B265" s="4">
        <v>29048</v>
      </c>
      <c r="C265" s="4">
        <v>263915</v>
      </c>
    </row>
    <row r="266" spans="1:3" hidden="1" outlineLevel="2" x14ac:dyDescent="0.25">
      <c r="A266" s="4" t="s">
        <v>78</v>
      </c>
      <c r="B266" s="4">
        <v>4392</v>
      </c>
      <c r="C266" s="4">
        <v>64232</v>
      </c>
    </row>
    <row r="267" spans="1:3" outlineLevel="1" collapsed="1" x14ac:dyDescent="0.25">
      <c r="A267" s="5" t="s">
        <v>230</v>
      </c>
      <c r="B267" s="4">
        <f>SUBTOTAL(9,B264:B266)</f>
        <v>33472</v>
      </c>
      <c r="C267" s="4">
        <f>SUBTOTAL(9,C264:C266)</f>
        <v>329275</v>
      </c>
    </row>
    <row r="268" spans="1:3" hidden="1" outlineLevel="2" x14ac:dyDescent="0.25">
      <c r="A268" s="4" t="s">
        <v>25</v>
      </c>
      <c r="B268" s="4">
        <v>114</v>
      </c>
      <c r="C268" s="4">
        <v>1116</v>
      </c>
    </row>
    <row r="269" spans="1:3" hidden="1" outlineLevel="2" x14ac:dyDescent="0.25">
      <c r="A269" s="4" t="s">
        <v>25</v>
      </c>
      <c r="B269" s="4">
        <v>221</v>
      </c>
      <c r="C269" s="4">
        <v>2190</v>
      </c>
    </row>
    <row r="270" spans="1:3" hidden="1" outlineLevel="2" x14ac:dyDescent="0.25">
      <c r="A270" s="4" t="s">
        <v>25</v>
      </c>
      <c r="B270" s="4">
        <v>135</v>
      </c>
      <c r="C270" s="4">
        <v>1729</v>
      </c>
    </row>
    <row r="271" spans="1:3" hidden="1" outlineLevel="2" x14ac:dyDescent="0.25">
      <c r="A271" s="4" t="s">
        <v>25</v>
      </c>
      <c r="B271" s="4">
        <v>2093</v>
      </c>
      <c r="C271" s="4">
        <v>9270</v>
      </c>
    </row>
    <row r="272" spans="1:3" hidden="1" outlineLevel="2" x14ac:dyDescent="0.25">
      <c r="A272" s="4" t="s">
        <v>25</v>
      </c>
      <c r="B272" s="4">
        <v>964</v>
      </c>
      <c r="C272" s="4">
        <v>9200</v>
      </c>
    </row>
    <row r="273" spans="1:3" hidden="1" outlineLevel="2" x14ac:dyDescent="0.25">
      <c r="A273" s="4" t="s">
        <v>25</v>
      </c>
      <c r="B273" s="4">
        <v>2260</v>
      </c>
      <c r="C273" s="4">
        <v>17837</v>
      </c>
    </row>
    <row r="274" spans="1:3" hidden="1" outlineLevel="2" x14ac:dyDescent="0.25">
      <c r="A274" s="4" t="s">
        <v>25</v>
      </c>
      <c r="B274" s="4">
        <v>40</v>
      </c>
      <c r="C274" s="4">
        <v>1378</v>
      </c>
    </row>
    <row r="275" spans="1:3" outlineLevel="1" collapsed="1" x14ac:dyDescent="0.25">
      <c r="A275" s="5" t="s">
        <v>231</v>
      </c>
      <c r="B275" s="4">
        <f>SUBTOTAL(9,B268:B274)</f>
        <v>5827</v>
      </c>
      <c r="C275" s="4">
        <f>SUBTOTAL(9,C268:C274)</f>
        <v>42720</v>
      </c>
    </row>
    <row r="276" spans="1:3" hidden="1" outlineLevel="2" x14ac:dyDescent="0.25">
      <c r="A276" s="4" t="s">
        <v>37</v>
      </c>
      <c r="B276" s="4">
        <v>0</v>
      </c>
      <c r="C276" s="4">
        <v>0</v>
      </c>
    </row>
    <row r="277" spans="1:3" hidden="1" outlineLevel="2" x14ac:dyDescent="0.25">
      <c r="A277" s="4" t="s">
        <v>37</v>
      </c>
      <c r="B277" s="4">
        <v>15345</v>
      </c>
      <c r="C277" s="4">
        <v>109585</v>
      </c>
    </row>
    <row r="278" spans="1:3" hidden="1" outlineLevel="2" x14ac:dyDescent="0.25">
      <c r="A278" s="4" t="s">
        <v>37</v>
      </c>
      <c r="B278" s="4">
        <v>11205</v>
      </c>
      <c r="C278" s="4">
        <v>91357</v>
      </c>
    </row>
    <row r="279" spans="1:3" outlineLevel="1" collapsed="1" x14ac:dyDescent="0.25">
      <c r="A279" s="5" t="s">
        <v>232</v>
      </c>
      <c r="B279" s="4">
        <f>SUBTOTAL(9,B276:B278)</f>
        <v>26550</v>
      </c>
      <c r="C279" s="4">
        <f>SUBTOTAL(9,C276:C278)</f>
        <v>200942</v>
      </c>
    </row>
    <row r="280" spans="1:3" hidden="1" outlineLevel="2" x14ac:dyDescent="0.25">
      <c r="A280" s="4" t="s">
        <v>26</v>
      </c>
      <c r="B280" s="4">
        <v>194</v>
      </c>
      <c r="C280" s="4">
        <v>2398</v>
      </c>
    </row>
    <row r="281" spans="1:3" hidden="1" outlineLevel="2" x14ac:dyDescent="0.25">
      <c r="A281" s="4" t="s">
        <v>26</v>
      </c>
      <c r="B281" s="4">
        <v>396</v>
      </c>
      <c r="C281" s="4">
        <v>4908</v>
      </c>
    </row>
    <row r="282" spans="1:3" hidden="1" outlineLevel="2" x14ac:dyDescent="0.25">
      <c r="A282" s="4" t="s">
        <v>26</v>
      </c>
      <c r="B282" s="4">
        <v>30762</v>
      </c>
      <c r="C282" s="4">
        <v>306060</v>
      </c>
    </row>
    <row r="283" spans="1:3" hidden="1" outlineLevel="2" x14ac:dyDescent="0.25">
      <c r="A283" s="4" t="s">
        <v>26</v>
      </c>
      <c r="B283" s="4">
        <v>5101</v>
      </c>
      <c r="C283" s="4">
        <v>59629</v>
      </c>
    </row>
    <row r="284" spans="1:3" outlineLevel="1" collapsed="1" x14ac:dyDescent="0.25">
      <c r="A284" s="5" t="s">
        <v>233</v>
      </c>
      <c r="B284" s="4">
        <f>SUBTOTAL(9,B280:B283)</f>
        <v>36453</v>
      </c>
      <c r="C284" s="4">
        <f>SUBTOTAL(9,C280:C283)</f>
        <v>372995</v>
      </c>
    </row>
    <row r="285" spans="1:3" hidden="1" outlineLevel="2" x14ac:dyDescent="0.25">
      <c r="A285" s="4" t="s">
        <v>27</v>
      </c>
      <c r="B285" s="4">
        <v>5213</v>
      </c>
      <c r="C285" s="4">
        <v>60783</v>
      </c>
    </row>
    <row r="286" spans="1:3" hidden="1" outlineLevel="2" x14ac:dyDescent="0.25">
      <c r="A286" s="4" t="s">
        <v>27</v>
      </c>
      <c r="B286" s="4">
        <v>34156</v>
      </c>
      <c r="C286" s="4">
        <v>317227</v>
      </c>
    </row>
    <row r="287" spans="1:3" hidden="1" outlineLevel="2" x14ac:dyDescent="0.25">
      <c r="A287" s="4" t="s">
        <v>27</v>
      </c>
      <c r="B287" s="4">
        <v>900</v>
      </c>
      <c r="C287" s="4">
        <v>26400</v>
      </c>
    </row>
    <row r="288" spans="1:3" hidden="1" outlineLevel="2" x14ac:dyDescent="0.25">
      <c r="A288" s="4" t="s">
        <v>27</v>
      </c>
      <c r="B288" s="4">
        <v>0</v>
      </c>
      <c r="C288" s="4">
        <v>8</v>
      </c>
    </row>
    <row r="289" spans="1:3" hidden="1" outlineLevel="2" x14ac:dyDescent="0.25">
      <c r="A289" s="4" t="s">
        <v>27</v>
      </c>
      <c r="B289" s="4">
        <v>6624118</v>
      </c>
      <c r="C289" s="4">
        <v>49446193</v>
      </c>
    </row>
    <row r="290" spans="1:3" hidden="1" outlineLevel="2" x14ac:dyDescent="0.25">
      <c r="A290" s="4" t="s">
        <v>27</v>
      </c>
      <c r="B290" s="4">
        <v>12519</v>
      </c>
      <c r="C290" s="4">
        <v>143106</v>
      </c>
    </row>
    <row r="291" spans="1:3" hidden="1" outlineLevel="2" x14ac:dyDescent="0.25">
      <c r="A291" s="4" t="s">
        <v>27</v>
      </c>
      <c r="B291" s="4">
        <v>592394</v>
      </c>
      <c r="C291" s="4">
        <v>6607760</v>
      </c>
    </row>
    <row r="292" spans="1:3" hidden="1" outlineLevel="2" x14ac:dyDescent="0.25">
      <c r="A292" s="4" t="s">
        <v>27</v>
      </c>
      <c r="B292" s="4">
        <v>430</v>
      </c>
      <c r="C292" s="4">
        <v>55269</v>
      </c>
    </row>
    <row r="293" spans="1:3" hidden="1" outlineLevel="2" x14ac:dyDescent="0.25">
      <c r="A293" s="4" t="s">
        <v>27</v>
      </c>
      <c r="B293" s="4">
        <v>336000</v>
      </c>
      <c r="C293" s="4">
        <v>1236480</v>
      </c>
    </row>
    <row r="294" spans="1:3" hidden="1" outlineLevel="2" x14ac:dyDescent="0.25">
      <c r="A294" s="4" t="s">
        <v>27</v>
      </c>
      <c r="B294" s="4">
        <v>0</v>
      </c>
      <c r="C294" s="4">
        <v>0</v>
      </c>
    </row>
    <row r="295" spans="1:3" hidden="1" outlineLevel="2" x14ac:dyDescent="0.25">
      <c r="A295" s="4" t="s">
        <v>27</v>
      </c>
      <c r="B295" s="4">
        <v>594</v>
      </c>
      <c r="C295" s="4">
        <v>30029</v>
      </c>
    </row>
    <row r="296" spans="1:3" hidden="1" outlineLevel="2" x14ac:dyDescent="0.25">
      <c r="A296" s="4" t="s">
        <v>27</v>
      </c>
      <c r="B296" s="4">
        <v>24000</v>
      </c>
      <c r="C296" s="4">
        <v>146400</v>
      </c>
    </row>
    <row r="297" spans="1:3" hidden="1" outlineLevel="2" x14ac:dyDescent="0.25">
      <c r="A297" s="4" t="s">
        <v>27</v>
      </c>
      <c r="B297" s="4">
        <v>11081816</v>
      </c>
      <c r="C297" s="4">
        <v>40812620</v>
      </c>
    </row>
    <row r="298" spans="1:3" hidden="1" outlineLevel="2" x14ac:dyDescent="0.25">
      <c r="A298" s="4" t="s">
        <v>27</v>
      </c>
      <c r="B298" s="4">
        <v>1034897</v>
      </c>
      <c r="C298" s="4">
        <v>3812919</v>
      </c>
    </row>
    <row r="299" spans="1:3" outlineLevel="1" collapsed="1" x14ac:dyDescent="0.25">
      <c r="A299" s="5" t="s">
        <v>234</v>
      </c>
      <c r="B299" s="4">
        <f>SUBTOTAL(9,B285:B298)</f>
        <v>19747037</v>
      </c>
      <c r="C299" s="4">
        <f>SUBTOTAL(9,C285:C298)</f>
        <v>102695194</v>
      </c>
    </row>
    <row r="300" spans="1:3" hidden="1" outlineLevel="2" x14ac:dyDescent="0.25">
      <c r="A300" s="4" t="s">
        <v>7</v>
      </c>
      <c r="B300" s="4">
        <v>14</v>
      </c>
      <c r="C300" s="4">
        <v>421</v>
      </c>
    </row>
    <row r="301" spans="1:3" hidden="1" outlineLevel="2" x14ac:dyDescent="0.25">
      <c r="A301" s="4" t="s">
        <v>7</v>
      </c>
      <c r="B301" s="4">
        <v>37779</v>
      </c>
      <c r="C301" s="4">
        <v>420015</v>
      </c>
    </row>
    <row r="302" spans="1:3" hidden="1" outlineLevel="2" x14ac:dyDescent="0.25">
      <c r="A302" s="4" t="s">
        <v>7</v>
      </c>
      <c r="B302" s="4">
        <v>60226</v>
      </c>
      <c r="C302" s="4">
        <v>494581</v>
      </c>
    </row>
    <row r="303" spans="1:3" hidden="1" outlineLevel="2" x14ac:dyDescent="0.25">
      <c r="A303" s="4" t="s">
        <v>7</v>
      </c>
      <c r="B303" s="4">
        <v>0</v>
      </c>
      <c r="C303" s="4">
        <v>0</v>
      </c>
    </row>
    <row r="304" spans="1:3" hidden="1" outlineLevel="2" x14ac:dyDescent="0.25">
      <c r="A304" s="4" t="s">
        <v>7</v>
      </c>
      <c r="B304" s="4">
        <v>9484816</v>
      </c>
      <c r="C304" s="4">
        <v>83722947</v>
      </c>
    </row>
    <row r="305" spans="1:3" hidden="1" outlineLevel="2" x14ac:dyDescent="0.25">
      <c r="A305" s="4" t="s">
        <v>7</v>
      </c>
      <c r="B305" s="4">
        <v>972</v>
      </c>
      <c r="C305" s="4">
        <v>9263</v>
      </c>
    </row>
    <row r="306" spans="1:3" hidden="1" outlineLevel="2" x14ac:dyDescent="0.25">
      <c r="A306" s="4" t="s">
        <v>7</v>
      </c>
      <c r="B306" s="4">
        <v>354453</v>
      </c>
      <c r="C306" s="4">
        <v>4267790</v>
      </c>
    </row>
    <row r="307" spans="1:3" hidden="1" outlineLevel="2" x14ac:dyDescent="0.25">
      <c r="A307" s="4" t="s">
        <v>7</v>
      </c>
      <c r="B307" s="4">
        <v>48000</v>
      </c>
      <c r="C307" s="4">
        <v>203040</v>
      </c>
    </row>
    <row r="308" spans="1:3" hidden="1" outlineLevel="2" x14ac:dyDescent="0.25">
      <c r="A308" s="4" t="s">
        <v>7</v>
      </c>
      <c r="B308" s="4">
        <v>2100</v>
      </c>
      <c r="C308" s="4">
        <v>16800</v>
      </c>
    </row>
    <row r="309" spans="1:3" hidden="1" outlineLevel="2" x14ac:dyDescent="0.25">
      <c r="A309" s="4" t="s">
        <v>7</v>
      </c>
      <c r="B309" s="4">
        <v>24000</v>
      </c>
      <c r="C309" s="4">
        <v>93600</v>
      </c>
    </row>
    <row r="310" spans="1:3" hidden="1" outlineLevel="2" x14ac:dyDescent="0.25">
      <c r="A310" s="4" t="s">
        <v>7</v>
      </c>
      <c r="B310" s="4">
        <v>1658310</v>
      </c>
      <c r="C310" s="4">
        <v>5839585</v>
      </c>
    </row>
    <row r="311" spans="1:3" hidden="1" outlineLevel="2" x14ac:dyDescent="0.25">
      <c r="A311" s="4" t="s">
        <v>7</v>
      </c>
      <c r="B311" s="4">
        <v>335550</v>
      </c>
      <c r="C311" s="4">
        <v>1151773</v>
      </c>
    </row>
    <row r="312" spans="1:3" outlineLevel="1" collapsed="1" x14ac:dyDescent="0.25">
      <c r="A312" s="5" t="s">
        <v>235</v>
      </c>
      <c r="B312" s="4">
        <f>SUBTOTAL(9,B300:B311)</f>
        <v>12006220</v>
      </c>
      <c r="C312" s="4">
        <f>SUBTOTAL(9,C300:C311)</f>
        <v>96219815</v>
      </c>
    </row>
    <row r="313" spans="1:3" hidden="1" outlineLevel="2" x14ac:dyDescent="0.25">
      <c r="A313" s="4" t="s">
        <v>79</v>
      </c>
      <c r="B313" s="4">
        <v>612</v>
      </c>
      <c r="C313" s="4">
        <v>5442</v>
      </c>
    </row>
    <row r="314" spans="1:3" hidden="1" outlineLevel="2" x14ac:dyDescent="0.25">
      <c r="A314" s="4" t="s">
        <v>79</v>
      </c>
      <c r="B314" s="4">
        <v>396</v>
      </c>
      <c r="C314" s="4">
        <v>3948</v>
      </c>
    </row>
    <row r="315" spans="1:3" outlineLevel="1" collapsed="1" x14ac:dyDescent="0.25">
      <c r="A315" s="5" t="s">
        <v>236</v>
      </c>
      <c r="B315" s="4">
        <f>SUBTOTAL(9,B313:B314)</f>
        <v>1008</v>
      </c>
      <c r="C315" s="4">
        <f>SUBTOTAL(9,C313:C314)</f>
        <v>9390</v>
      </c>
    </row>
    <row r="316" spans="1:3" hidden="1" outlineLevel="2" x14ac:dyDescent="0.25">
      <c r="A316" s="4" t="s">
        <v>28</v>
      </c>
      <c r="B316" s="4">
        <v>0</v>
      </c>
      <c r="C316" s="4">
        <v>0</v>
      </c>
    </row>
    <row r="317" spans="1:3" hidden="1" outlineLevel="2" x14ac:dyDescent="0.25">
      <c r="A317" s="4" t="s">
        <v>28</v>
      </c>
      <c r="B317" s="4">
        <v>63</v>
      </c>
      <c r="C317" s="4">
        <v>500</v>
      </c>
    </row>
    <row r="318" spans="1:3" hidden="1" outlineLevel="2" x14ac:dyDescent="0.25">
      <c r="A318" s="4" t="s">
        <v>28</v>
      </c>
      <c r="B318" s="4">
        <v>74</v>
      </c>
      <c r="C318" s="4">
        <v>694</v>
      </c>
    </row>
    <row r="319" spans="1:3" outlineLevel="1" collapsed="1" x14ac:dyDescent="0.25">
      <c r="A319" s="5" t="s">
        <v>238</v>
      </c>
      <c r="B319" s="4">
        <f>SUBTOTAL(9,B316:B318)</f>
        <v>137</v>
      </c>
      <c r="C319" s="4">
        <f>SUBTOTAL(9,C316:C318)</f>
        <v>1194</v>
      </c>
    </row>
    <row r="320" spans="1:3" hidden="1" outlineLevel="2" x14ac:dyDescent="0.25">
      <c r="A320" s="4" t="s">
        <v>8</v>
      </c>
      <c r="B320" s="4">
        <v>9</v>
      </c>
      <c r="C320" s="4">
        <v>259</v>
      </c>
    </row>
    <row r="321" spans="1:3" hidden="1" outlineLevel="2" x14ac:dyDescent="0.25">
      <c r="A321" s="4" t="s">
        <v>8</v>
      </c>
      <c r="B321" s="4">
        <v>1400</v>
      </c>
      <c r="C321" s="4">
        <v>19810</v>
      </c>
    </row>
    <row r="322" spans="1:3" hidden="1" outlineLevel="2" x14ac:dyDescent="0.25">
      <c r="A322" s="4" t="s">
        <v>8</v>
      </c>
      <c r="B322" s="4">
        <v>113</v>
      </c>
      <c r="C322" s="4">
        <v>2827</v>
      </c>
    </row>
    <row r="323" spans="1:3" outlineLevel="1" collapsed="1" x14ac:dyDescent="0.25">
      <c r="A323" s="5" t="s">
        <v>239</v>
      </c>
      <c r="B323" s="4">
        <f>SUBTOTAL(9,B320:B322)</f>
        <v>1522</v>
      </c>
      <c r="C323" s="4">
        <f>SUBTOTAL(9,C320:C322)</f>
        <v>22896</v>
      </c>
    </row>
    <row r="324" spans="1:3" x14ac:dyDescent="0.25">
      <c r="A324" s="5" t="s">
        <v>240</v>
      </c>
      <c r="B324" s="4">
        <f>SUBTOTAL(9,B2:B322)</f>
        <v>57055906</v>
      </c>
      <c r="C324" s="4">
        <f>SUBTOTAL(9,C2:C322)</f>
        <v>357993838</v>
      </c>
    </row>
    <row r="325" spans="1:3" x14ac:dyDescent="0.25">
      <c r="A325" s="4"/>
      <c r="B325" s="4"/>
      <c r="C325" s="4"/>
    </row>
    <row r="326" spans="1:3" x14ac:dyDescent="0.25">
      <c r="A326" s="4"/>
      <c r="B326" s="4"/>
      <c r="C326" s="4"/>
    </row>
    <row r="327" spans="1:3" x14ac:dyDescent="0.25">
      <c r="A327" s="4"/>
      <c r="B327" s="4"/>
      <c r="C327" s="4"/>
    </row>
    <row r="328" spans="1:3" x14ac:dyDescent="0.25">
      <c r="A328" s="4"/>
      <c r="B328" s="4"/>
      <c r="C328" s="4"/>
    </row>
  </sheetData>
  <pageMargins left="0.75" right="0.75" top="1" bottom="1" header="0.5" footer="0.5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6DF0-A506-4A86-8E7E-28C7620B1A4F}">
  <dimension ref="A1:C68"/>
  <sheetViews>
    <sheetView workbookViewId="0">
      <selection activeCell="C68" sqref="C2:C68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87</v>
      </c>
      <c r="B2">
        <v>19747037</v>
      </c>
      <c r="C2">
        <v>102695194</v>
      </c>
    </row>
    <row r="3" spans="1:3" x14ac:dyDescent="0.25">
      <c r="A3" t="s">
        <v>86</v>
      </c>
      <c r="B3">
        <v>12006220</v>
      </c>
      <c r="C3">
        <v>96219815</v>
      </c>
    </row>
    <row r="4" spans="1:3" x14ac:dyDescent="0.25">
      <c r="A4" t="s">
        <v>88</v>
      </c>
      <c r="B4">
        <v>14419300</v>
      </c>
      <c r="C4">
        <v>75325540</v>
      </c>
    </row>
    <row r="5" spans="1:3" x14ac:dyDescent="0.25">
      <c r="A5" t="s">
        <v>89</v>
      </c>
      <c r="B5">
        <v>2124417</v>
      </c>
      <c r="C5">
        <v>22099145</v>
      </c>
    </row>
    <row r="6" spans="1:3" x14ac:dyDescent="0.25">
      <c r="A6" t="s">
        <v>90</v>
      </c>
      <c r="B6">
        <v>2338952</v>
      </c>
      <c r="C6">
        <v>10402953</v>
      </c>
    </row>
    <row r="7" spans="1:3" x14ac:dyDescent="0.25">
      <c r="A7" t="s">
        <v>99</v>
      </c>
      <c r="B7">
        <v>1449787</v>
      </c>
      <c r="C7">
        <v>7282868</v>
      </c>
    </row>
    <row r="8" spans="1:3" x14ac:dyDescent="0.25">
      <c r="A8" t="s">
        <v>93</v>
      </c>
      <c r="B8">
        <v>753643</v>
      </c>
      <c r="C8">
        <v>7087435</v>
      </c>
    </row>
    <row r="9" spans="1:3" x14ac:dyDescent="0.25">
      <c r="A9" t="s">
        <v>92</v>
      </c>
      <c r="B9">
        <v>615153</v>
      </c>
      <c r="C9">
        <v>5196828</v>
      </c>
    </row>
    <row r="10" spans="1:3" x14ac:dyDescent="0.25">
      <c r="A10" t="s">
        <v>91</v>
      </c>
      <c r="B10">
        <v>296091</v>
      </c>
      <c r="C10">
        <v>3646894</v>
      </c>
    </row>
    <row r="11" spans="1:3" x14ac:dyDescent="0.25">
      <c r="A11" t="s">
        <v>101</v>
      </c>
      <c r="B11">
        <v>250041</v>
      </c>
      <c r="C11">
        <v>3381802</v>
      </c>
    </row>
    <row r="12" spans="1:3" x14ac:dyDescent="0.25">
      <c r="A12" t="s">
        <v>95</v>
      </c>
      <c r="B12">
        <v>399974</v>
      </c>
      <c r="C12">
        <v>3065302</v>
      </c>
    </row>
    <row r="13" spans="1:3" x14ac:dyDescent="0.25">
      <c r="A13" t="s">
        <v>107</v>
      </c>
      <c r="B13">
        <v>322890</v>
      </c>
      <c r="C13">
        <v>2568176</v>
      </c>
    </row>
    <row r="14" spans="1:3" x14ac:dyDescent="0.25">
      <c r="A14" t="s">
        <v>94</v>
      </c>
      <c r="B14">
        <v>164425</v>
      </c>
      <c r="C14">
        <v>2376631</v>
      </c>
    </row>
    <row r="15" spans="1:3" x14ac:dyDescent="0.25">
      <c r="A15" t="s">
        <v>97</v>
      </c>
      <c r="B15">
        <v>357647</v>
      </c>
      <c r="C15">
        <v>2122730</v>
      </c>
    </row>
    <row r="16" spans="1:3" x14ac:dyDescent="0.25">
      <c r="A16" t="s">
        <v>98</v>
      </c>
      <c r="B16">
        <v>217228</v>
      </c>
      <c r="C16">
        <v>2094186</v>
      </c>
    </row>
    <row r="17" spans="1:3" x14ac:dyDescent="0.25">
      <c r="A17" t="s">
        <v>121</v>
      </c>
      <c r="B17">
        <v>181782</v>
      </c>
      <c r="C17">
        <v>1966073</v>
      </c>
    </row>
    <row r="18" spans="1:3" x14ac:dyDescent="0.25">
      <c r="A18" t="s">
        <v>100</v>
      </c>
      <c r="B18">
        <v>226323</v>
      </c>
      <c r="C18">
        <v>1965109</v>
      </c>
    </row>
    <row r="19" spans="1:3" x14ac:dyDescent="0.25">
      <c r="A19" t="s">
        <v>115</v>
      </c>
      <c r="B19">
        <v>148223</v>
      </c>
      <c r="C19">
        <v>933927</v>
      </c>
    </row>
    <row r="20" spans="1:3" x14ac:dyDescent="0.25">
      <c r="A20" t="s">
        <v>127</v>
      </c>
      <c r="B20">
        <v>162955</v>
      </c>
      <c r="C20">
        <v>854638</v>
      </c>
    </row>
    <row r="21" spans="1:3" x14ac:dyDescent="0.25">
      <c r="A21" t="s">
        <v>113</v>
      </c>
      <c r="B21">
        <v>92678</v>
      </c>
      <c r="C21">
        <v>829169</v>
      </c>
    </row>
    <row r="22" spans="1:3" x14ac:dyDescent="0.25">
      <c r="A22" t="s">
        <v>110</v>
      </c>
      <c r="B22">
        <v>169636</v>
      </c>
      <c r="C22">
        <v>657529</v>
      </c>
    </row>
    <row r="23" spans="1:3" x14ac:dyDescent="0.25">
      <c r="A23" t="s">
        <v>118</v>
      </c>
      <c r="B23">
        <v>85994</v>
      </c>
      <c r="C23">
        <v>562272</v>
      </c>
    </row>
    <row r="24" spans="1:3" x14ac:dyDescent="0.25">
      <c r="A24" t="s">
        <v>96</v>
      </c>
      <c r="B24">
        <v>95612</v>
      </c>
      <c r="C24">
        <v>558492</v>
      </c>
    </row>
    <row r="25" spans="1:3" x14ac:dyDescent="0.25">
      <c r="A25" t="s">
        <v>106</v>
      </c>
      <c r="B25">
        <v>44046</v>
      </c>
      <c r="C25">
        <v>428643</v>
      </c>
    </row>
    <row r="26" spans="1:3" x14ac:dyDescent="0.25">
      <c r="A26" t="s">
        <v>123</v>
      </c>
      <c r="B26">
        <v>61524</v>
      </c>
      <c r="C26">
        <v>393124</v>
      </c>
    </row>
    <row r="27" spans="1:3" x14ac:dyDescent="0.25">
      <c r="A27" t="s">
        <v>103</v>
      </c>
      <c r="B27">
        <v>44784</v>
      </c>
      <c r="C27">
        <v>374084</v>
      </c>
    </row>
    <row r="28" spans="1:3" x14ac:dyDescent="0.25">
      <c r="A28" t="s">
        <v>102</v>
      </c>
      <c r="B28">
        <v>36453</v>
      </c>
      <c r="C28">
        <v>372995</v>
      </c>
    </row>
    <row r="29" spans="1:3" x14ac:dyDescent="0.25">
      <c r="A29" t="s">
        <v>133</v>
      </c>
      <c r="B29">
        <v>21990</v>
      </c>
      <c r="C29">
        <v>368338</v>
      </c>
    </row>
    <row r="30" spans="1:3" x14ac:dyDescent="0.25">
      <c r="A30" t="s">
        <v>104</v>
      </c>
      <c r="B30">
        <v>33472</v>
      </c>
      <c r="C30">
        <v>329275</v>
      </c>
    </row>
    <row r="31" spans="1:3" x14ac:dyDescent="0.25">
      <c r="A31" t="s">
        <v>246</v>
      </c>
      <c r="B31">
        <v>22950</v>
      </c>
      <c r="C31">
        <v>211626</v>
      </c>
    </row>
    <row r="32" spans="1:3" x14ac:dyDescent="0.25">
      <c r="A32" t="s">
        <v>105</v>
      </c>
      <c r="B32">
        <v>26550</v>
      </c>
      <c r="C32">
        <v>200942</v>
      </c>
    </row>
    <row r="33" spans="1:3" x14ac:dyDescent="0.25">
      <c r="A33" t="s">
        <v>360</v>
      </c>
      <c r="B33">
        <v>22576</v>
      </c>
      <c r="C33">
        <v>163248</v>
      </c>
    </row>
    <row r="34" spans="1:3" x14ac:dyDescent="0.25">
      <c r="A34" t="s">
        <v>141</v>
      </c>
      <c r="B34">
        <v>10926</v>
      </c>
      <c r="C34">
        <v>123168</v>
      </c>
    </row>
    <row r="35" spans="1:3" x14ac:dyDescent="0.25">
      <c r="A35" t="s">
        <v>150</v>
      </c>
      <c r="B35">
        <v>8802</v>
      </c>
      <c r="C35">
        <v>115155</v>
      </c>
    </row>
    <row r="36" spans="1:3" x14ac:dyDescent="0.25">
      <c r="A36" t="s">
        <v>291</v>
      </c>
      <c r="B36">
        <v>8100</v>
      </c>
      <c r="C36">
        <v>112925</v>
      </c>
    </row>
    <row r="37" spans="1:3" x14ac:dyDescent="0.25">
      <c r="A37" t="s">
        <v>126</v>
      </c>
      <c r="B37">
        <v>11435</v>
      </c>
      <c r="C37">
        <v>100667</v>
      </c>
    </row>
    <row r="38" spans="1:3" x14ac:dyDescent="0.25">
      <c r="A38" t="s">
        <v>292</v>
      </c>
      <c r="B38">
        <v>7110</v>
      </c>
      <c r="C38">
        <v>98342</v>
      </c>
    </row>
    <row r="39" spans="1:3" x14ac:dyDescent="0.25">
      <c r="A39" t="s">
        <v>119</v>
      </c>
      <c r="B39">
        <v>7416</v>
      </c>
      <c r="C39">
        <v>95127</v>
      </c>
    </row>
    <row r="40" spans="1:3" x14ac:dyDescent="0.25">
      <c r="A40" t="s">
        <v>120</v>
      </c>
      <c r="B40">
        <v>10350</v>
      </c>
      <c r="C40">
        <v>94084</v>
      </c>
    </row>
    <row r="41" spans="1:3" x14ac:dyDescent="0.25">
      <c r="A41" t="s">
        <v>125</v>
      </c>
      <c r="B41">
        <v>6561</v>
      </c>
      <c r="C41">
        <v>72153</v>
      </c>
    </row>
    <row r="42" spans="1:3" x14ac:dyDescent="0.25">
      <c r="A42" t="s">
        <v>129</v>
      </c>
      <c r="B42">
        <v>5475</v>
      </c>
      <c r="C42">
        <v>58067</v>
      </c>
    </row>
    <row r="43" spans="1:3" x14ac:dyDescent="0.25">
      <c r="A43" t="s">
        <v>314</v>
      </c>
      <c r="B43">
        <v>7560</v>
      </c>
      <c r="C43">
        <v>55440</v>
      </c>
    </row>
    <row r="44" spans="1:3" x14ac:dyDescent="0.25">
      <c r="A44" t="s">
        <v>135</v>
      </c>
      <c r="B44">
        <v>5827</v>
      </c>
      <c r="C44">
        <v>42720</v>
      </c>
    </row>
    <row r="45" spans="1:3" x14ac:dyDescent="0.25">
      <c r="A45" t="s">
        <v>303</v>
      </c>
      <c r="B45">
        <v>4503</v>
      </c>
      <c r="C45">
        <v>42588</v>
      </c>
    </row>
    <row r="46" spans="1:3" x14ac:dyDescent="0.25">
      <c r="A46" t="s">
        <v>132</v>
      </c>
      <c r="B46">
        <v>3992</v>
      </c>
      <c r="C46">
        <v>38457</v>
      </c>
    </row>
    <row r="47" spans="1:3" x14ac:dyDescent="0.25">
      <c r="A47" t="s">
        <v>250</v>
      </c>
      <c r="B47">
        <v>2160</v>
      </c>
      <c r="C47">
        <v>31420</v>
      </c>
    </row>
    <row r="48" spans="1:3" x14ac:dyDescent="0.25">
      <c r="A48" t="s">
        <v>116</v>
      </c>
      <c r="B48">
        <v>2481</v>
      </c>
      <c r="C48">
        <v>25475</v>
      </c>
    </row>
    <row r="49" spans="1:3" x14ac:dyDescent="0.25">
      <c r="A49" t="s">
        <v>112</v>
      </c>
      <c r="B49">
        <v>1522</v>
      </c>
      <c r="C49">
        <v>22896</v>
      </c>
    </row>
    <row r="50" spans="1:3" x14ac:dyDescent="0.25">
      <c r="A50" t="s">
        <v>131</v>
      </c>
      <c r="B50">
        <v>1572</v>
      </c>
      <c r="C50">
        <v>19678</v>
      </c>
    </row>
    <row r="51" spans="1:3" x14ac:dyDescent="0.25">
      <c r="A51" t="s">
        <v>293</v>
      </c>
      <c r="B51">
        <v>1512</v>
      </c>
      <c r="C51">
        <v>17004</v>
      </c>
    </row>
    <row r="52" spans="1:3" x14ac:dyDescent="0.25">
      <c r="A52" t="s">
        <v>117</v>
      </c>
      <c r="B52">
        <v>901</v>
      </c>
      <c r="C52">
        <v>15751</v>
      </c>
    </row>
    <row r="53" spans="1:3" x14ac:dyDescent="0.25">
      <c r="A53" t="s">
        <v>268</v>
      </c>
      <c r="B53">
        <v>999</v>
      </c>
      <c r="C53">
        <v>15000</v>
      </c>
    </row>
    <row r="54" spans="1:3" x14ac:dyDescent="0.25">
      <c r="A54" t="s">
        <v>154</v>
      </c>
      <c r="B54">
        <v>1687</v>
      </c>
      <c r="C54">
        <v>14928</v>
      </c>
    </row>
    <row r="55" spans="1:3" x14ac:dyDescent="0.25">
      <c r="A55" t="s">
        <v>108</v>
      </c>
      <c r="B55">
        <v>1008</v>
      </c>
      <c r="C55">
        <v>11323</v>
      </c>
    </row>
    <row r="56" spans="1:3" x14ac:dyDescent="0.25">
      <c r="A56" t="s">
        <v>251</v>
      </c>
      <c r="B56">
        <v>1008</v>
      </c>
      <c r="C56">
        <v>9390</v>
      </c>
    </row>
    <row r="57" spans="1:3" x14ac:dyDescent="0.25">
      <c r="A57" t="s">
        <v>153</v>
      </c>
      <c r="B57">
        <v>272</v>
      </c>
      <c r="C57">
        <v>6577</v>
      </c>
    </row>
    <row r="58" spans="1:3" x14ac:dyDescent="0.25">
      <c r="A58" t="s">
        <v>145</v>
      </c>
      <c r="B58">
        <v>540</v>
      </c>
      <c r="C58">
        <v>6369</v>
      </c>
    </row>
    <row r="59" spans="1:3" x14ac:dyDescent="0.25">
      <c r="A59" t="s">
        <v>143</v>
      </c>
      <c r="B59">
        <v>765</v>
      </c>
      <c r="C59">
        <v>5309</v>
      </c>
    </row>
    <row r="60" spans="1:3" x14ac:dyDescent="0.25">
      <c r="A60" t="s">
        <v>152</v>
      </c>
      <c r="B60">
        <v>378</v>
      </c>
      <c r="C60">
        <v>4558</v>
      </c>
    </row>
    <row r="61" spans="1:3" x14ac:dyDescent="0.25">
      <c r="A61" t="s">
        <v>155</v>
      </c>
      <c r="B61">
        <v>504</v>
      </c>
      <c r="C61">
        <v>1686</v>
      </c>
    </row>
    <row r="62" spans="1:3" x14ac:dyDescent="0.25">
      <c r="A62" t="s">
        <v>138</v>
      </c>
      <c r="B62">
        <v>137</v>
      </c>
      <c r="C62">
        <v>1194</v>
      </c>
    </row>
    <row r="63" spans="1:3" x14ac:dyDescent="0.25">
      <c r="A63" t="s">
        <v>269</v>
      </c>
      <c r="B63">
        <v>14</v>
      </c>
      <c r="C63">
        <v>936</v>
      </c>
    </row>
    <row r="64" spans="1:3" x14ac:dyDescent="0.25">
      <c r="A64" t="s">
        <v>245</v>
      </c>
      <c r="B64">
        <v>36</v>
      </c>
      <c r="C64">
        <v>468</v>
      </c>
    </row>
    <row r="65" spans="1:3" x14ac:dyDescent="0.25">
      <c r="A65" t="s">
        <v>325</v>
      </c>
      <c r="B65">
        <v>0</v>
      </c>
      <c r="C65">
        <v>0</v>
      </c>
    </row>
    <row r="66" spans="1:3" x14ac:dyDescent="0.25">
      <c r="A66" t="s">
        <v>140</v>
      </c>
      <c r="B66">
        <v>0</v>
      </c>
      <c r="C66">
        <v>0</v>
      </c>
    </row>
    <row r="67" spans="1:3" x14ac:dyDescent="0.25">
      <c r="A67" t="s">
        <v>137</v>
      </c>
      <c r="B67">
        <v>0</v>
      </c>
      <c r="C67">
        <v>0</v>
      </c>
    </row>
    <row r="68" spans="1:3" x14ac:dyDescent="0.25">
      <c r="A68" t="s">
        <v>271</v>
      </c>
      <c r="B68">
        <v>0</v>
      </c>
      <c r="C68">
        <v>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78D3-5E7E-40D8-AC49-8C2CFF2829F2}">
  <dimension ref="A1:C277"/>
  <sheetViews>
    <sheetView workbookViewId="0">
      <selection sqref="A1:IV1 A15:IV15 A18:IV18 A23:IV23 A26:IV26 A30:IV30 A36:IV36 A40:IV40 A44:IV44 A47:IV47 A49:IV49 A51:IV51 A57:IV57 A60:IV60 A62:IV62 A64:IV64 A69:IV69 A74:IV74 A78:IV78 A86:IV86 A95:IV95 A98:IV98 A105:IV105 A107:IV107 A109:IV109 A117:IV117 A120:IV120 A123:IV123 A129:IV129 A132:IV132 A136:IV136 A139:IV139 A142:IV142 A147:IV147 A152:IV152 A156:IV156 A159:IV159 A164:IV164 A167:IV167 A171:IV171 A174:IV174 A179:IV179 A183:IV183 A189:IV189 A194:IV194 A197:IV197 A200:IV200 A202:IV202 A208:IV208 A212:IV212 A219:IV219 A222:IV222 A227:IV227 A229:IV229 A232:IV232 A237:IV237 A251:IV251 A263:IV263 A266:IV266 A269:IV269 A272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1</v>
      </c>
      <c r="B2" s="4">
        <v>428</v>
      </c>
      <c r="C2" s="4">
        <v>4708</v>
      </c>
    </row>
    <row r="3" spans="1:3" hidden="1" outlineLevel="2" x14ac:dyDescent="0.25">
      <c r="A3" s="4" t="s">
        <v>1</v>
      </c>
      <c r="B3" s="4">
        <v>2227</v>
      </c>
      <c r="C3" s="4">
        <v>102553</v>
      </c>
    </row>
    <row r="4" spans="1:3" hidden="1" outlineLevel="2" x14ac:dyDescent="0.25">
      <c r="A4" s="4" t="s">
        <v>1</v>
      </c>
      <c r="B4" s="4">
        <v>10867</v>
      </c>
      <c r="C4" s="4">
        <v>148180</v>
      </c>
    </row>
    <row r="5" spans="1:3" hidden="1" outlineLevel="2" x14ac:dyDescent="0.25">
      <c r="A5" s="4" t="s">
        <v>1</v>
      </c>
      <c r="B5" s="4">
        <v>18</v>
      </c>
      <c r="C5" s="4">
        <v>360</v>
      </c>
    </row>
    <row r="6" spans="1:3" hidden="1" outlineLevel="2" x14ac:dyDescent="0.25">
      <c r="A6" s="4" t="s">
        <v>1</v>
      </c>
      <c r="B6" s="4">
        <v>1</v>
      </c>
      <c r="C6" s="4">
        <v>152</v>
      </c>
    </row>
    <row r="7" spans="1:3" hidden="1" outlineLevel="2" x14ac:dyDescent="0.25">
      <c r="A7" s="4" t="s">
        <v>1</v>
      </c>
      <c r="B7" s="4">
        <v>0</v>
      </c>
      <c r="C7" s="4">
        <v>43</v>
      </c>
    </row>
    <row r="8" spans="1:3" hidden="1" outlineLevel="2" x14ac:dyDescent="0.25">
      <c r="A8" s="4" t="s">
        <v>1</v>
      </c>
      <c r="B8" s="4">
        <v>1760649</v>
      </c>
      <c r="C8" s="4">
        <v>11894170</v>
      </c>
    </row>
    <row r="9" spans="1:3" hidden="1" outlineLevel="2" x14ac:dyDescent="0.25">
      <c r="A9" s="4" t="s">
        <v>1</v>
      </c>
      <c r="B9" s="4">
        <v>0</v>
      </c>
      <c r="C9" s="4">
        <v>0</v>
      </c>
    </row>
    <row r="10" spans="1:3" hidden="1" outlineLevel="2" x14ac:dyDescent="0.25">
      <c r="A10" s="4" t="s">
        <v>1</v>
      </c>
      <c r="B10" s="4">
        <v>380034</v>
      </c>
      <c r="C10" s="4">
        <v>3950066</v>
      </c>
    </row>
    <row r="11" spans="1:3" hidden="1" outlineLevel="2" x14ac:dyDescent="0.25">
      <c r="A11" s="4" t="s">
        <v>1</v>
      </c>
      <c r="B11" s="4">
        <v>0</v>
      </c>
      <c r="C11" s="4">
        <v>0</v>
      </c>
    </row>
    <row r="12" spans="1:3" hidden="1" outlineLevel="2" x14ac:dyDescent="0.25">
      <c r="A12" s="4" t="s">
        <v>1</v>
      </c>
      <c r="B12" s="4">
        <v>0</v>
      </c>
      <c r="C12" s="4">
        <v>0</v>
      </c>
    </row>
    <row r="13" spans="1:3" hidden="1" outlineLevel="2" x14ac:dyDescent="0.25">
      <c r="A13" s="4" t="s">
        <v>1</v>
      </c>
      <c r="B13" s="4">
        <v>3810228</v>
      </c>
      <c r="C13" s="4">
        <v>14447324</v>
      </c>
    </row>
    <row r="14" spans="1:3" hidden="1" outlineLevel="2" x14ac:dyDescent="0.25">
      <c r="A14" s="4" t="s">
        <v>1</v>
      </c>
      <c r="B14" s="4">
        <v>360</v>
      </c>
      <c r="C14" s="4">
        <v>2520</v>
      </c>
    </row>
    <row r="15" spans="1:3" outlineLevel="1" collapsed="1" x14ac:dyDescent="0.25">
      <c r="A15" s="5" t="s">
        <v>160</v>
      </c>
      <c r="B15" s="4">
        <f>SUBTOTAL(9,B2:B14)</f>
        <v>5964812</v>
      </c>
      <c r="C15" s="4">
        <f>SUBTOTAL(9,C2:C14)</f>
        <v>30550076</v>
      </c>
    </row>
    <row r="16" spans="1:3" hidden="1" outlineLevel="2" x14ac:dyDescent="0.25">
      <c r="A16" s="4" t="s">
        <v>42</v>
      </c>
      <c r="B16" s="4">
        <v>0</v>
      </c>
      <c r="C16" s="4">
        <v>0</v>
      </c>
    </row>
    <row r="17" spans="1:3" hidden="1" outlineLevel="2" x14ac:dyDescent="0.25">
      <c r="A17" s="4" t="s">
        <v>42</v>
      </c>
      <c r="B17" s="4">
        <v>0</v>
      </c>
      <c r="C17" s="4">
        <v>0</v>
      </c>
    </row>
    <row r="18" spans="1:3" outlineLevel="1" collapsed="1" x14ac:dyDescent="0.25">
      <c r="A18" s="5" t="s">
        <v>163</v>
      </c>
      <c r="B18" s="4">
        <f>SUBTOTAL(9,B16:B17)</f>
        <v>0</v>
      </c>
      <c r="C18" s="4">
        <f>SUBTOTAL(9,C16:C17)</f>
        <v>0</v>
      </c>
    </row>
    <row r="19" spans="1:3" hidden="1" outlineLevel="2" x14ac:dyDescent="0.25">
      <c r="A19" s="4" t="s">
        <v>9</v>
      </c>
      <c r="B19" s="4">
        <v>198</v>
      </c>
      <c r="C19" s="4">
        <v>1540</v>
      </c>
    </row>
    <row r="20" spans="1:3" hidden="1" outlineLevel="2" x14ac:dyDescent="0.25">
      <c r="A20" s="4" t="s">
        <v>9</v>
      </c>
      <c r="B20" s="4">
        <v>5625</v>
      </c>
      <c r="C20" s="4">
        <v>55602</v>
      </c>
    </row>
    <row r="21" spans="1:3" hidden="1" outlineLevel="2" x14ac:dyDescent="0.25">
      <c r="A21" s="4" t="s">
        <v>9</v>
      </c>
      <c r="B21" s="4">
        <v>4599</v>
      </c>
      <c r="C21" s="4">
        <v>44746</v>
      </c>
    </row>
    <row r="22" spans="1:3" hidden="1" outlineLevel="2" x14ac:dyDescent="0.25">
      <c r="A22" s="4" t="s">
        <v>9</v>
      </c>
      <c r="B22" s="4">
        <v>72000</v>
      </c>
      <c r="C22" s="4">
        <v>244800</v>
      </c>
    </row>
    <row r="23" spans="1:3" outlineLevel="1" collapsed="1" x14ac:dyDescent="0.25">
      <c r="A23" s="5" t="s">
        <v>164</v>
      </c>
      <c r="B23" s="4">
        <f>SUBTOTAL(9,B19:B22)</f>
        <v>82422</v>
      </c>
      <c r="C23" s="4">
        <f>SUBTOTAL(9,C19:C22)</f>
        <v>346688</v>
      </c>
    </row>
    <row r="24" spans="1:3" hidden="1" outlineLevel="2" x14ac:dyDescent="0.25">
      <c r="A24" s="4" t="s">
        <v>43</v>
      </c>
      <c r="B24" s="4">
        <v>7416</v>
      </c>
      <c r="C24" s="4">
        <v>95127</v>
      </c>
    </row>
    <row r="25" spans="1:3" hidden="1" outlineLevel="2" x14ac:dyDescent="0.25">
      <c r="A25" s="4" t="s">
        <v>43</v>
      </c>
      <c r="B25" s="4">
        <v>0</v>
      </c>
      <c r="C25" s="4">
        <v>0</v>
      </c>
    </row>
    <row r="26" spans="1:3" outlineLevel="1" collapsed="1" x14ac:dyDescent="0.25">
      <c r="A26" s="5" t="s">
        <v>165</v>
      </c>
      <c r="B26" s="4">
        <f>SUBTOTAL(9,B24:B25)</f>
        <v>7416</v>
      </c>
      <c r="C26" s="4">
        <f>SUBTOTAL(9,C24:C25)</f>
        <v>95127</v>
      </c>
    </row>
    <row r="27" spans="1:3" hidden="1" outlineLevel="2" x14ac:dyDescent="0.25">
      <c r="A27" s="4" t="s">
        <v>45</v>
      </c>
      <c r="B27" s="4">
        <v>135</v>
      </c>
      <c r="C27" s="4">
        <v>1350</v>
      </c>
    </row>
    <row r="28" spans="1:3" hidden="1" outlineLevel="2" x14ac:dyDescent="0.25">
      <c r="A28" s="4" t="s">
        <v>45</v>
      </c>
      <c r="B28" s="4">
        <v>41733</v>
      </c>
      <c r="C28" s="4">
        <v>349453</v>
      </c>
    </row>
    <row r="29" spans="1:3" hidden="1" outlineLevel="2" x14ac:dyDescent="0.25">
      <c r="A29" s="4" t="s">
        <v>45</v>
      </c>
      <c r="B29" s="4">
        <v>1908</v>
      </c>
      <c r="C29" s="4">
        <v>15805</v>
      </c>
    </row>
    <row r="30" spans="1:3" outlineLevel="1" collapsed="1" x14ac:dyDescent="0.25">
      <c r="A30" s="5" t="s">
        <v>167</v>
      </c>
      <c r="B30" s="4">
        <f>SUBTOTAL(9,B27:B29)</f>
        <v>43776</v>
      </c>
      <c r="C30" s="4">
        <f>SUBTOTAL(9,C27:C29)</f>
        <v>366608</v>
      </c>
    </row>
    <row r="31" spans="1:3" hidden="1" outlineLevel="2" x14ac:dyDescent="0.25">
      <c r="A31" s="4" t="s">
        <v>10</v>
      </c>
      <c r="B31" s="4">
        <v>0</v>
      </c>
      <c r="C31" s="4">
        <v>0</v>
      </c>
    </row>
    <row r="32" spans="1:3" hidden="1" outlineLevel="2" x14ac:dyDescent="0.25">
      <c r="A32" s="4" t="s">
        <v>10</v>
      </c>
      <c r="B32" s="4">
        <v>0</v>
      </c>
      <c r="C32" s="4">
        <v>0</v>
      </c>
    </row>
    <row r="33" spans="1:3" hidden="1" outlineLevel="2" x14ac:dyDescent="0.25">
      <c r="A33" s="4" t="s">
        <v>10</v>
      </c>
      <c r="B33" s="4">
        <v>776696</v>
      </c>
      <c r="C33" s="4">
        <v>8150843</v>
      </c>
    </row>
    <row r="34" spans="1:3" hidden="1" outlineLevel="2" x14ac:dyDescent="0.25">
      <c r="A34" s="4" t="s">
        <v>10</v>
      </c>
      <c r="B34" s="4">
        <v>83309</v>
      </c>
      <c r="C34" s="4">
        <v>1023941</v>
      </c>
    </row>
    <row r="35" spans="1:3" hidden="1" outlineLevel="2" x14ac:dyDescent="0.25">
      <c r="A35" s="4" t="s">
        <v>10</v>
      </c>
      <c r="B35" s="4">
        <v>47999</v>
      </c>
      <c r="C35" s="4">
        <v>167997</v>
      </c>
    </row>
    <row r="36" spans="1:3" outlineLevel="1" collapsed="1" x14ac:dyDescent="0.25">
      <c r="A36" s="5" t="s">
        <v>168</v>
      </c>
      <c r="B36" s="4">
        <f>SUBTOTAL(9,B31:B35)</f>
        <v>908004</v>
      </c>
      <c r="C36" s="4">
        <f>SUBTOTAL(9,C31:C35)</f>
        <v>9342781</v>
      </c>
    </row>
    <row r="37" spans="1:3" hidden="1" outlineLevel="2" x14ac:dyDescent="0.25">
      <c r="A37" s="4" t="s">
        <v>29</v>
      </c>
      <c r="B37" s="4">
        <v>27</v>
      </c>
      <c r="C37" s="4">
        <v>6150</v>
      </c>
    </row>
    <row r="38" spans="1:3" hidden="1" outlineLevel="2" x14ac:dyDescent="0.25">
      <c r="A38" s="4" t="s">
        <v>29</v>
      </c>
      <c r="B38" s="4">
        <v>142439</v>
      </c>
      <c r="C38" s="4">
        <v>1467266</v>
      </c>
    </row>
    <row r="39" spans="1:3" hidden="1" outlineLevel="2" x14ac:dyDescent="0.25">
      <c r="A39" s="4" t="s">
        <v>29</v>
      </c>
      <c r="B39" s="4">
        <v>48600</v>
      </c>
      <c r="C39" s="4">
        <v>758167</v>
      </c>
    </row>
    <row r="40" spans="1:3" outlineLevel="1" collapsed="1" x14ac:dyDescent="0.25">
      <c r="A40" s="5" t="s">
        <v>170</v>
      </c>
      <c r="B40" s="4">
        <f>SUBTOTAL(9,B37:B39)</f>
        <v>191066</v>
      </c>
      <c r="C40" s="4">
        <f>SUBTOTAL(9,C37:C39)</f>
        <v>2231583</v>
      </c>
    </row>
    <row r="41" spans="1:3" hidden="1" outlineLevel="2" x14ac:dyDescent="0.25">
      <c r="A41" s="4" t="s">
        <v>2</v>
      </c>
      <c r="B41" s="4">
        <v>54</v>
      </c>
      <c r="C41" s="4">
        <v>441</v>
      </c>
    </row>
    <row r="42" spans="1:3" hidden="1" outlineLevel="2" x14ac:dyDescent="0.25">
      <c r="A42" s="4" t="s">
        <v>2</v>
      </c>
      <c r="B42" s="4">
        <v>131</v>
      </c>
      <c r="C42" s="4">
        <v>1139</v>
      </c>
    </row>
    <row r="43" spans="1:3" hidden="1" outlineLevel="2" x14ac:dyDescent="0.25">
      <c r="A43" s="4" t="s">
        <v>2</v>
      </c>
      <c r="B43" s="4">
        <v>104</v>
      </c>
      <c r="C43" s="4">
        <v>1091</v>
      </c>
    </row>
    <row r="44" spans="1:3" outlineLevel="1" collapsed="1" x14ac:dyDescent="0.25">
      <c r="A44" s="5" t="s">
        <v>172</v>
      </c>
      <c r="B44" s="4">
        <f>SUBTOTAL(9,B41:B43)</f>
        <v>289</v>
      </c>
      <c r="C44" s="4">
        <f>SUBTOTAL(9,C41:C43)</f>
        <v>2671</v>
      </c>
    </row>
    <row r="45" spans="1:3" hidden="1" outlineLevel="2" x14ac:dyDescent="0.25">
      <c r="A45" s="4" t="s">
        <v>276</v>
      </c>
      <c r="B45" s="4">
        <v>0</v>
      </c>
      <c r="C45" s="4">
        <v>0</v>
      </c>
    </row>
    <row r="46" spans="1:3" hidden="1" outlineLevel="2" x14ac:dyDescent="0.25">
      <c r="A46" s="4" t="s">
        <v>276</v>
      </c>
      <c r="B46" s="4">
        <v>0</v>
      </c>
      <c r="C46" s="4">
        <v>0</v>
      </c>
    </row>
    <row r="47" spans="1:3" outlineLevel="1" collapsed="1" x14ac:dyDescent="0.25">
      <c r="A47" s="5" t="s">
        <v>282</v>
      </c>
      <c r="B47" s="4">
        <f>SUBTOTAL(9,B45:B46)</f>
        <v>0</v>
      </c>
      <c r="C47" s="4">
        <f>SUBTOTAL(9,C45:C46)</f>
        <v>0</v>
      </c>
    </row>
    <row r="48" spans="1:3" hidden="1" outlineLevel="2" x14ac:dyDescent="0.25">
      <c r="A48" s="4" t="s">
        <v>49</v>
      </c>
      <c r="B48" s="4">
        <v>378</v>
      </c>
      <c r="C48" s="4">
        <v>4558</v>
      </c>
    </row>
    <row r="49" spans="1:3" outlineLevel="1" collapsed="1" x14ac:dyDescent="0.25">
      <c r="A49" s="5" t="s">
        <v>174</v>
      </c>
      <c r="B49" s="4">
        <f>SUBTOTAL(9,B48:B48)</f>
        <v>378</v>
      </c>
      <c r="C49" s="4">
        <f>SUBTOTAL(9,C48:C48)</f>
        <v>4558</v>
      </c>
    </row>
    <row r="50" spans="1:3" hidden="1" outlineLevel="2" x14ac:dyDescent="0.25">
      <c r="A50" s="4" t="s">
        <v>277</v>
      </c>
      <c r="B50" s="4">
        <v>0</v>
      </c>
      <c r="C50" s="4">
        <v>0</v>
      </c>
    </row>
    <row r="51" spans="1:3" outlineLevel="1" collapsed="1" x14ac:dyDescent="0.25">
      <c r="A51" s="5" t="s">
        <v>283</v>
      </c>
      <c r="B51" s="4">
        <f>SUBTOTAL(9,B50:B50)</f>
        <v>0</v>
      </c>
      <c r="C51" s="4">
        <f>SUBTOTAL(9,C50:C50)</f>
        <v>0</v>
      </c>
    </row>
    <row r="52" spans="1:3" hidden="1" outlineLevel="2" x14ac:dyDescent="0.25">
      <c r="A52" s="4" t="s">
        <v>30</v>
      </c>
      <c r="B52" s="4">
        <v>54</v>
      </c>
      <c r="C52" s="4">
        <v>5040</v>
      </c>
    </row>
    <row r="53" spans="1:3" hidden="1" outlineLevel="2" x14ac:dyDescent="0.25">
      <c r="A53" s="4" t="s">
        <v>30</v>
      </c>
      <c r="B53" s="4">
        <v>482</v>
      </c>
      <c r="C53" s="4">
        <v>6395</v>
      </c>
    </row>
    <row r="54" spans="1:3" hidden="1" outlineLevel="2" x14ac:dyDescent="0.25">
      <c r="A54" s="4" t="s">
        <v>30</v>
      </c>
      <c r="B54" s="4">
        <v>74286</v>
      </c>
      <c r="C54" s="4">
        <v>492589</v>
      </c>
    </row>
    <row r="55" spans="1:3" hidden="1" outlineLevel="2" x14ac:dyDescent="0.25">
      <c r="A55" s="4" t="s">
        <v>30</v>
      </c>
      <c r="B55" s="4">
        <v>12038</v>
      </c>
      <c r="C55" s="4">
        <v>117350</v>
      </c>
    </row>
    <row r="56" spans="1:3" hidden="1" outlineLevel="2" x14ac:dyDescent="0.25">
      <c r="A56" s="4" t="s">
        <v>30</v>
      </c>
      <c r="B56" s="4">
        <v>72000</v>
      </c>
      <c r="C56" s="4">
        <v>302600</v>
      </c>
    </row>
    <row r="57" spans="1:3" outlineLevel="1" collapsed="1" x14ac:dyDescent="0.25">
      <c r="A57" s="5" t="s">
        <v>176</v>
      </c>
      <c r="B57" s="4">
        <f>SUBTOTAL(9,B52:B56)</f>
        <v>158860</v>
      </c>
      <c r="C57" s="4">
        <f>SUBTOTAL(9,C52:C56)</f>
        <v>923974</v>
      </c>
    </row>
    <row r="58" spans="1:3" hidden="1" outlineLevel="2" x14ac:dyDescent="0.25">
      <c r="A58" s="4" t="s">
        <v>358</v>
      </c>
      <c r="B58" s="4">
        <v>9074</v>
      </c>
      <c r="C58" s="4">
        <v>60508</v>
      </c>
    </row>
    <row r="59" spans="1:3" hidden="1" outlineLevel="2" x14ac:dyDescent="0.25">
      <c r="A59" s="4" t="s">
        <v>358</v>
      </c>
      <c r="B59" s="4">
        <v>2</v>
      </c>
      <c r="C59" s="4">
        <v>48</v>
      </c>
    </row>
    <row r="60" spans="1:3" outlineLevel="1" collapsed="1" x14ac:dyDescent="0.25">
      <c r="A60" s="5" t="s">
        <v>359</v>
      </c>
      <c r="B60" s="4">
        <f>SUBTOTAL(9,B58:B59)</f>
        <v>9076</v>
      </c>
      <c r="C60" s="4">
        <f>SUBTOTAL(9,C58:C59)</f>
        <v>60556</v>
      </c>
    </row>
    <row r="61" spans="1:3" hidden="1" outlineLevel="2" x14ac:dyDescent="0.25">
      <c r="A61" s="4" t="s">
        <v>259</v>
      </c>
      <c r="B61" s="4">
        <v>14</v>
      </c>
      <c r="C61" s="4">
        <v>936</v>
      </c>
    </row>
    <row r="62" spans="1:3" outlineLevel="1" collapsed="1" x14ac:dyDescent="0.25">
      <c r="A62" s="5" t="s">
        <v>261</v>
      </c>
      <c r="B62" s="4">
        <f>SUBTOTAL(9,B61:B61)</f>
        <v>14</v>
      </c>
      <c r="C62" s="4">
        <f>SUBTOTAL(9,C61:C61)</f>
        <v>936</v>
      </c>
    </row>
    <row r="63" spans="1:3" hidden="1" outlineLevel="2" x14ac:dyDescent="0.25">
      <c r="A63" s="4" t="s">
        <v>3</v>
      </c>
      <c r="B63" s="4">
        <v>1008</v>
      </c>
      <c r="C63" s="4">
        <v>11323</v>
      </c>
    </row>
    <row r="64" spans="1:3" outlineLevel="1" collapsed="1" x14ac:dyDescent="0.25">
      <c r="A64" s="5" t="s">
        <v>178</v>
      </c>
      <c r="B64" s="4">
        <f>SUBTOTAL(9,B63:B63)</f>
        <v>1008</v>
      </c>
      <c r="C64" s="4">
        <f>SUBTOTAL(9,C63:C63)</f>
        <v>11323</v>
      </c>
    </row>
    <row r="65" spans="1:3" hidden="1" outlineLevel="2" x14ac:dyDescent="0.25">
      <c r="A65" s="4" t="s">
        <v>11</v>
      </c>
      <c r="B65" s="4">
        <v>19440</v>
      </c>
      <c r="C65" s="4">
        <v>174124</v>
      </c>
    </row>
    <row r="66" spans="1:3" hidden="1" outlineLevel="2" x14ac:dyDescent="0.25">
      <c r="A66" s="4" t="s">
        <v>11</v>
      </c>
      <c r="B66" s="4">
        <v>14193</v>
      </c>
      <c r="C66" s="4">
        <v>129737</v>
      </c>
    </row>
    <row r="67" spans="1:3" hidden="1" outlineLevel="2" x14ac:dyDescent="0.25">
      <c r="A67" s="4" t="s">
        <v>11</v>
      </c>
      <c r="B67" s="4">
        <v>4707</v>
      </c>
      <c r="C67" s="4">
        <v>46219</v>
      </c>
    </row>
    <row r="68" spans="1:3" hidden="1" outlineLevel="2" x14ac:dyDescent="0.25">
      <c r="A68" s="4" t="s">
        <v>11</v>
      </c>
      <c r="B68" s="4">
        <v>0</v>
      </c>
      <c r="C68" s="4">
        <v>0</v>
      </c>
    </row>
    <row r="69" spans="1:3" outlineLevel="1" collapsed="1" x14ac:dyDescent="0.25">
      <c r="A69" s="5" t="s">
        <v>179</v>
      </c>
      <c r="B69" s="4">
        <f>SUBTOTAL(9,B65:B68)</f>
        <v>38340</v>
      </c>
      <c r="C69" s="4">
        <f>SUBTOTAL(9,C65:C68)</f>
        <v>350080</v>
      </c>
    </row>
    <row r="70" spans="1:3" hidden="1" outlineLevel="2" x14ac:dyDescent="0.25">
      <c r="A70" s="4" t="s">
        <v>51</v>
      </c>
      <c r="B70" s="4">
        <v>3416</v>
      </c>
      <c r="C70" s="4">
        <v>42808</v>
      </c>
    </row>
    <row r="71" spans="1:3" hidden="1" outlineLevel="2" x14ac:dyDescent="0.25">
      <c r="A71" s="4" t="s">
        <v>51</v>
      </c>
      <c r="B71" s="4">
        <v>149054</v>
      </c>
      <c r="C71" s="4">
        <v>1547290</v>
      </c>
    </row>
    <row r="72" spans="1:3" hidden="1" outlineLevel="2" x14ac:dyDescent="0.25">
      <c r="A72" s="4" t="s">
        <v>51</v>
      </c>
      <c r="B72" s="4">
        <v>0</v>
      </c>
      <c r="C72" s="4">
        <v>0</v>
      </c>
    </row>
    <row r="73" spans="1:3" hidden="1" outlineLevel="2" x14ac:dyDescent="0.25">
      <c r="A73" s="4" t="s">
        <v>51</v>
      </c>
      <c r="B73" s="4">
        <v>518673</v>
      </c>
      <c r="C73" s="4">
        <v>2073576</v>
      </c>
    </row>
    <row r="74" spans="1:3" outlineLevel="1" collapsed="1" x14ac:dyDescent="0.25">
      <c r="A74" s="5" t="s">
        <v>180</v>
      </c>
      <c r="B74" s="4">
        <f>SUBTOTAL(9,B70:B73)</f>
        <v>671143</v>
      </c>
      <c r="C74" s="4">
        <f>SUBTOTAL(9,C70:C73)</f>
        <v>3663674</v>
      </c>
    </row>
    <row r="75" spans="1:3" hidden="1" outlineLevel="2" x14ac:dyDescent="0.25">
      <c r="A75" s="4" t="s">
        <v>52</v>
      </c>
      <c r="B75" s="4">
        <v>89</v>
      </c>
      <c r="C75" s="4">
        <v>4351</v>
      </c>
    </row>
    <row r="76" spans="1:3" hidden="1" outlineLevel="2" x14ac:dyDescent="0.25">
      <c r="A76" s="4" t="s">
        <v>52</v>
      </c>
      <c r="B76" s="4">
        <v>36</v>
      </c>
      <c r="C76" s="4">
        <v>1103</v>
      </c>
    </row>
    <row r="77" spans="1:3" hidden="1" outlineLevel="2" x14ac:dyDescent="0.25">
      <c r="A77" s="4" t="s">
        <v>52</v>
      </c>
      <c r="B77" s="4">
        <v>27</v>
      </c>
      <c r="C77" s="4">
        <v>842</v>
      </c>
    </row>
    <row r="78" spans="1:3" outlineLevel="1" collapsed="1" x14ac:dyDescent="0.25">
      <c r="A78" s="5" t="s">
        <v>181</v>
      </c>
      <c r="B78" s="4">
        <f>SUBTOTAL(9,B75:B77)</f>
        <v>152</v>
      </c>
      <c r="C78" s="4">
        <f>SUBTOTAL(9,C75:C77)</f>
        <v>6296</v>
      </c>
    </row>
    <row r="79" spans="1:3" hidden="1" outlineLevel="2" x14ac:dyDescent="0.25">
      <c r="A79" s="4" t="s">
        <v>12</v>
      </c>
      <c r="B79" s="4">
        <v>468</v>
      </c>
      <c r="C79" s="4">
        <v>4449</v>
      </c>
    </row>
    <row r="80" spans="1:3" hidden="1" outlineLevel="2" x14ac:dyDescent="0.25">
      <c r="A80" s="4" t="s">
        <v>12</v>
      </c>
      <c r="B80" s="4">
        <v>105411</v>
      </c>
      <c r="C80" s="4">
        <v>1095303</v>
      </c>
    </row>
    <row r="81" spans="1:3" hidden="1" outlineLevel="2" x14ac:dyDescent="0.25">
      <c r="A81" s="4" t="s">
        <v>12</v>
      </c>
      <c r="B81" s="4">
        <v>216005</v>
      </c>
      <c r="C81" s="4">
        <v>827299</v>
      </c>
    </row>
    <row r="82" spans="1:3" hidden="1" outlineLevel="2" x14ac:dyDescent="0.25">
      <c r="A82" s="4" t="s">
        <v>12</v>
      </c>
      <c r="B82" s="4">
        <v>11291</v>
      </c>
      <c r="C82" s="4">
        <v>212093</v>
      </c>
    </row>
    <row r="83" spans="1:3" hidden="1" outlineLevel="2" x14ac:dyDescent="0.25">
      <c r="A83" s="4" t="s">
        <v>12</v>
      </c>
      <c r="B83" s="4">
        <v>0</v>
      </c>
      <c r="C83" s="4">
        <v>0</v>
      </c>
    </row>
    <row r="84" spans="1:3" hidden="1" outlineLevel="2" x14ac:dyDescent="0.25">
      <c r="A84" s="4" t="s">
        <v>12</v>
      </c>
      <c r="B84" s="4">
        <v>647932</v>
      </c>
      <c r="C84" s="4">
        <v>2600542</v>
      </c>
    </row>
    <row r="85" spans="1:3" hidden="1" outlineLevel="2" x14ac:dyDescent="0.25">
      <c r="A85" s="4" t="s">
        <v>12</v>
      </c>
      <c r="B85" s="4">
        <v>0</v>
      </c>
      <c r="C85" s="4">
        <v>0</v>
      </c>
    </row>
    <row r="86" spans="1:3" outlineLevel="1" collapsed="1" x14ac:dyDescent="0.25">
      <c r="A86" s="5" t="s">
        <v>183</v>
      </c>
      <c r="B86" s="4">
        <f>SUBTOTAL(9,B79:B85)</f>
        <v>981107</v>
      </c>
      <c r="C86" s="4">
        <f>SUBTOTAL(9,C79:C85)</f>
        <v>4739686</v>
      </c>
    </row>
    <row r="87" spans="1:3" hidden="1" outlineLevel="2" x14ac:dyDescent="0.25">
      <c r="A87" s="4" t="s">
        <v>4</v>
      </c>
      <c r="B87" s="4">
        <v>0</v>
      </c>
      <c r="C87" s="4">
        <v>0</v>
      </c>
    </row>
    <row r="88" spans="1:3" hidden="1" outlineLevel="2" x14ac:dyDescent="0.25">
      <c r="A88" s="4" t="s">
        <v>4</v>
      </c>
      <c r="B88" s="4">
        <v>285</v>
      </c>
      <c r="C88" s="4">
        <v>19887</v>
      </c>
    </row>
    <row r="89" spans="1:3" hidden="1" outlineLevel="2" x14ac:dyDescent="0.25">
      <c r="A89" s="4" t="s">
        <v>4</v>
      </c>
      <c r="B89" s="4">
        <v>1100</v>
      </c>
      <c r="C89" s="4">
        <v>15129</v>
      </c>
    </row>
    <row r="90" spans="1:3" hidden="1" outlineLevel="2" x14ac:dyDescent="0.25">
      <c r="A90" s="4" t="s">
        <v>4</v>
      </c>
      <c r="B90" s="4">
        <v>151</v>
      </c>
      <c r="C90" s="4">
        <v>7682</v>
      </c>
    </row>
    <row r="91" spans="1:3" hidden="1" outlineLevel="2" x14ac:dyDescent="0.25">
      <c r="A91" s="4" t="s">
        <v>4</v>
      </c>
      <c r="B91" s="4">
        <v>23</v>
      </c>
      <c r="C91" s="4">
        <v>641</v>
      </c>
    </row>
    <row r="92" spans="1:3" hidden="1" outlineLevel="2" x14ac:dyDescent="0.25">
      <c r="A92" s="4" t="s">
        <v>4</v>
      </c>
      <c r="B92" s="4">
        <v>0</v>
      </c>
      <c r="C92" s="4">
        <v>13</v>
      </c>
    </row>
    <row r="93" spans="1:3" hidden="1" outlineLevel="2" x14ac:dyDescent="0.25">
      <c r="A93" s="4" t="s">
        <v>4</v>
      </c>
      <c r="B93" s="4">
        <v>111208</v>
      </c>
      <c r="C93" s="4">
        <v>1262481</v>
      </c>
    </row>
    <row r="94" spans="1:3" hidden="1" outlineLevel="2" x14ac:dyDescent="0.25">
      <c r="A94" s="4" t="s">
        <v>4</v>
      </c>
      <c r="B94" s="4">
        <v>14807</v>
      </c>
      <c r="C94" s="4">
        <v>303951</v>
      </c>
    </row>
    <row r="95" spans="1:3" outlineLevel="1" collapsed="1" x14ac:dyDescent="0.25">
      <c r="A95" s="5" t="s">
        <v>185</v>
      </c>
      <c r="B95" s="4">
        <f>SUBTOTAL(9,B87:B94)</f>
        <v>127574</v>
      </c>
      <c r="C95" s="4">
        <f>SUBTOTAL(9,C87:C94)</f>
        <v>1609784</v>
      </c>
    </row>
    <row r="96" spans="1:3" hidden="1" outlineLevel="2" x14ac:dyDescent="0.25">
      <c r="A96" s="4" t="s">
        <v>56</v>
      </c>
      <c r="B96" s="4">
        <v>10350</v>
      </c>
      <c r="C96" s="4">
        <v>94084</v>
      </c>
    </row>
    <row r="97" spans="1:3" hidden="1" outlineLevel="2" x14ac:dyDescent="0.25">
      <c r="A97" s="4" t="s">
        <v>56</v>
      </c>
      <c r="B97" s="4">
        <v>0</v>
      </c>
      <c r="C97" s="4">
        <v>0</v>
      </c>
    </row>
    <row r="98" spans="1:3" outlineLevel="1" collapsed="1" x14ac:dyDescent="0.25">
      <c r="A98" s="5" t="s">
        <v>187</v>
      </c>
      <c r="B98" s="4">
        <f>SUBTOTAL(9,B96:B97)</f>
        <v>10350</v>
      </c>
      <c r="C98" s="4">
        <f>SUBTOTAL(9,C96:C97)</f>
        <v>94084</v>
      </c>
    </row>
    <row r="99" spans="1:3" hidden="1" outlineLevel="2" x14ac:dyDescent="0.25">
      <c r="A99" s="4" t="s">
        <v>14</v>
      </c>
      <c r="B99" s="4">
        <v>3564</v>
      </c>
      <c r="C99" s="4">
        <v>47127</v>
      </c>
    </row>
    <row r="100" spans="1:3" hidden="1" outlineLevel="2" x14ac:dyDescent="0.25">
      <c r="A100" s="4" t="s">
        <v>14</v>
      </c>
      <c r="B100" s="4">
        <v>1980</v>
      </c>
      <c r="C100" s="4">
        <v>28689</v>
      </c>
    </row>
    <row r="101" spans="1:3" hidden="1" outlineLevel="2" x14ac:dyDescent="0.25">
      <c r="A101" s="4" t="s">
        <v>14</v>
      </c>
      <c r="B101" s="4">
        <v>135824</v>
      </c>
      <c r="C101" s="4">
        <v>1273387</v>
      </c>
    </row>
    <row r="102" spans="1:3" hidden="1" outlineLevel="2" x14ac:dyDescent="0.25">
      <c r="A102" s="4" t="s">
        <v>14</v>
      </c>
      <c r="B102" s="4">
        <v>2772</v>
      </c>
      <c r="C102" s="4">
        <v>32943</v>
      </c>
    </row>
    <row r="103" spans="1:3" hidden="1" outlineLevel="2" x14ac:dyDescent="0.25">
      <c r="A103" s="4" t="s">
        <v>14</v>
      </c>
      <c r="B103" s="4">
        <v>225284</v>
      </c>
      <c r="C103" s="4">
        <v>2146712</v>
      </c>
    </row>
    <row r="104" spans="1:3" hidden="1" outlineLevel="2" x14ac:dyDescent="0.25">
      <c r="A104" s="4" t="s">
        <v>14</v>
      </c>
      <c r="B104" s="4">
        <v>13851</v>
      </c>
      <c r="C104" s="4">
        <v>154080</v>
      </c>
    </row>
    <row r="105" spans="1:3" outlineLevel="1" collapsed="1" x14ac:dyDescent="0.25">
      <c r="A105" s="5" t="s">
        <v>190</v>
      </c>
      <c r="B105" s="4">
        <f>SUBTOTAL(9,B99:B104)</f>
        <v>383275</v>
      </c>
      <c r="C105" s="4">
        <f>SUBTOTAL(9,C99:C104)</f>
        <v>3682938</v>
      </c>
    </row>
    <row r="106" spans="1:3" hidden="1" outlineLevel="2" x14ac:dyDescent="0.25">
      <c r="A106" s="4" t="s">
        <v>58</v>
      </c>
      <c r="B106" s="4">
        <v>35064</v>
      </c>
      <c r="C106" s="4">
        <v>249652</v>
      </c>
    </row>
    <row r="107" spans="1:3" outlineLevel="1" collapsed="1" x14ac:dyDescent="0.25">
      <c r="A107" s="5" t="s">
        <v>191</v>
      </c>
      <c r="B107" s="4">
        <f>SUBTOTAL(9,B106:B106)</f>
        <v>35064</v>
      </c>
      <c r="C107" s="4">
        <f>SUBTOTAL(9,C106:C106)</f>
        <v>249652</v>
      </c>
    </row>
    <row r="108" spans="1:3" hidden="1" outlineLevel="2" x14ac:dyDescent="0.25">
      <c r="A108" s="4" t="s">
        <v>59</v>
      </c>
      <c r="B108" s="4">
        <v>0</v>
      </c>
      <c r="C108" s="4">
        <v>0</v>
      </c>
    </row>
    <row r="109" spans="1:3" outlineLevel="1" collapsed="1" x14ac:dyDescent="0.25">
      <c r="A109" s="5" t="s">
        <v>192</v>
      </c>
      <c r="B109" s="4">
        <f>SUBTOTAL(9,B108:B108)</f>
        <v>0</v>
      </c>
      <c r="C109" s="4">
        <f>SUBTOTAL(9,C108:C108)</f>
        <v>0</v>
      </c>
    </row>
    <row r="110" spans="1:3" hidden="1" outlineLevel="2" x14ac:dyDescent="0.25">
      <c r="A110" s="4" t="s">
        <v>15</v>
      </c>
      <c r="B110" s="4">
        <v>180</v>
      </c>
      <c r="C110" s="4">
        <v>1938</v>
      </c>
    </row>
    <row r="111" spans="1:3" hidden="1" outlineLevel="2" x14ac:dyDescent="0.25">
      <c r="A111" s="4" t="s">
        <v>15</v>
      </c>
      <c r="B111" s="4">
        <v>2970</v>
      </c>
      <c r="C111" s="4">
        <v>29063</v>
      </c>
    </row>
    <row r="112" spans="1:3" hidden="1" outlineLevel="2" x14ac:dyDescent="0.25">
      <c r="A112" s="4" t="s">
        <v>15</v>
      </c>
      <c r="B112" s="4">
        <v>1566</v>
      </c>
      <c r="C112" s="4">
        <v>13788</v>
      </c>
    </row>
    <row r="113" spans="1:3" hidden="1" outlineLevel="2" x14ac:dyDescent="0.25">
      <c r="A113" s="4" t="s">
        <v>15</v>
      </c>
      <c r="B113" s="4">
        <v>180</v>
      </c>
      <c r="C113" s="4">
        <v>3627</v>
      </c>
    </row>
    <row r="114" spans="1:3" hidden="1" outlineLevel="2" x14ac:dyDescent="0.25">
      <c r="A114" s="4" t="s">
        <v>15</v>
      </c>
      <c r="B114" s="4">
        <v>55577</v>
      </c>
      <c r="C114" s="4">
        <v>546798</v>
      </c>
    </row>
    <row r="115" spans="1:3" hidden="1" outlineLevel="2" x14ac:dyDescent="0.25">
      <c r="A115" s="4" t="s">
        <v>15</v>
      </c>
      <c r="B115" s="4">
        <v>22141</v>
      </c>
      <c r="C115" s="4">
        <v>293446</v>
      </c>
    </row>
    <row r="116" spans="1:3" hidden="1" outlineLevel="2" x14ac:dyDescent="0.25">
      <c r="A116" s="4" t="s">
        <v>15</v>
      </c>
      <c r="B116" s="4">
        <v>24000</v>
      </c>
      <c r="C116" s="4">
        <v>110400</v>
      </c>
    </row>
    <row r="117" spans="1:3" outlineLevel="1" collapsed="1" x14ac:dyDescent="0.25">
      <c r="A117" s="5" t="s">
        <v>193</v>
      </c>
      <c r="B117" s="4">
        <f>SUBTOTAL(9,B110:B116)</f>
        <v>106614</v>
      </c>
      <c r="C117" s="4">
        <f>SUBTOTAL(9,C110:C116)</f>
        <v>999060</v>
      </c>
    </row>
    <row r="118" spans="1:3" hidden="1" outlineLevel="2" x14ac:dyDescent="0.25">
      <c r="A118" s="4" t="s">
        <v>295</v>
      </c>
      <c r="B118" s="4">
        <v>2</v>
      </c>
      <c r="C118" s="4">
        <v>10</v>
      </c>
    </row>
    <row r="119" spans="1:3" hidden="1" outlineLevel="2" x14ac:dyDescent="0.25">
      <c r="A119" s="4" t="s">
        <v>295</v>
      </c>
      <c r="B119" s="4">
        <v>4501</v>
      </c>
      <c r="C119" s="4">
        <v>42578</v>
      </c>
    </row>
    <row r="120" spans="1:3" outlineLevel="1" collapsed="1" x14ac:dyDescent="0.25">
      <c r="A120" s="5" t="s">
        <v>299</v>
      </c>
      <c r="B120" s="4">
        <f>SUBTOTAL(9,B118:B119)</f>
        <v>4503</v>
      </c>
      <c r="C120" s="4">
        <f>SUBTOTAL(9,C118:C119)</f>
        <v>42588</v>
      </c>
    </row>
    <row r="121" spans="1:3" hidden="1" outlineLevel="2" x14ac:dyDescent="0.25">
      <c r="A121" s="4" t="s">
        <v>310</v>
      </c>
      <c r="B121" s="4">
        <v>6930</v>
      </c>
      <c r="C121" s="4">
        <v>50820</v>
      </c>
    </row>
    <row r="122" spans="1:3" hidden="1" outlineLevel="2" x14ac:dyDescent="0.25">
      <c r="A122" s="4" t="s">
        <v>310</v>
      </c>
      <c r="B122" s="4">
        <v>630</v>
      </c>
      <c r="C122" s="4">
        <v>4620</v>
      </c>
    </row>
    <row r="123" spans="1:3" outlineLevel="1" collapsed="1" x14ac:dyDescent="0.25">
      <c r="A123" s="5" t="s">
        <v>312</v>
      </c>
      <c r="B123" s="4">
        <f>SUBTOTAL(9,B121:B122)</f>
        <v>7560</v>
      </c>
      <c r="C123" s="4">
        <f>SUBTOTAL(9,C121:C122)</f>
        <v>55440</v>
      </c>
    </row>
    <row r="124" spans="1:3" hidden="1" outlineLevel="2" x14ac:dyDescent="0.25">
      <c r="A124" s="4" t="s">
        <v>17</v>
      </c>
      <c r="B124" s="4">
        <v>198</v>
      </c>
      <c r="C124" s="4">
        <v>2069</v>
      </c>
    </row>
    <row r="125" spans="1:3" hidden="1" outlineLevel="2" x14ac:dyDescent="0.25">
      <c r="A125" s="4" t="s">
        <v>17</v>
      </c>
      <c r="B125" s="4">
        <v>8424</v>
      </c>
      <c r="C125" s="4">
        <v>86294</v>
      </c>
    </row>
    <row r="126" spans="1:3" hidden="1" outlineLevel="2" x14ac:dyDescent="0.25">
      <c r="A126" s="4" t="s">
        <v>17</v>
      </c>
      <c r="B126" s="4">
        <v>67037</v>
      </c>
      <c r="C126" s="4">
        <v>702340</v>
      </c>
    </row>
    <row r="127" spans="1:3" hidden="1" outlineLevel="2" x14ac:dyDescent="0.25">
      <c r="A127" s="4" t="s">
        <v>17</v>
      </c>
      <c r="B127" s="4">
        <v>0</v>
      </c>
      <c r="C127" s="4">
        <v>0</v>
      </c>
    </row>
    <row r="128" spans="1:3" hidden="1" outlineLevel="2" x14ac:dyDescent="0.25">
      <c r="A128" s="4" t="s">
        <v>17</v>
      </c>
      <c r="B128" s="4">
        <v>2264</v>
      </c>
      <c r="C128" s="4">
        <v>32574</v>
      </c>
    </row>
    <row r="129" spans="1:3" outlineLevel="1" collapsed="1" x14ac:dyDescent="0.25">
      <c r="A129" s="5" t="s">
        <v>195</v>
      </c>
      <c r="B129" s="4">
        <f>SUBTOTAL(9,B124:B128)</f>
        <v>77923</v>
      </c>
      <c r="C129" s="4">
        <f>SUBTOTAL(9,C124:C128)</f>
        <v>823277</v>
      </c>
    </row>
    <row r="130" spans="1:3" hidden="1" outlineLevel="2" x14ac:dyDescent="0.25">
      <c r="A130" s="4" t="s">
        <v>18</v>
      </c>
      <c r="B130" s="4">
        <v>127670</v>
      </c>
      <c r="C130" s="4">
        <v>908967</v>
      </c>
    </row>
    <row r="131" spans="1:3" hidden="1" outlineLevel="2" x14ac:dyDescent="0.25">
      <c r="A131" s="4" t="s">
        <v>18</v>
      </c>
      <c r="B131" s="4">
        <v>15089</v>
      </c>
      <c r="C131" s="4">
        <v>125521</v>
      </c>
    </row>
    <row r="132" spans="1:3" outlineLevel="1" collapsed="1" x14ac:dyDescent="0.25">
      <c r="A132" s="5" t="s">
        <v>196</v>
      </c>
      <c r="B132" s="4">
        <f>SUBTOTAL(9,B130:B131)</f>
        <v>142759</v>
      </c>
      <c r="C132" s="4">
        <f>SUBTOTAL(9,C130:C131)</f>
        <v>1034488</v>
      </c>
    </row>
    <row r="133" spans="1:3" hidden="1" outlineLevel="2" x14ac:dyDescent="0.25">
      <c r="A133" s="4" t="s">
        <v>19</v>
      </c>
      <c r="B133" s="4">
        <v>54</v>
      </c>
      <c r="C133" s="4">
        <v>1466</v>
      </c>
    </row>
    <row r="134" spans="1:3" hidden="1" outlineLevel="2" x14ac:dyDescent="0.25">
      <c r="A134" s="4" t="s">
        <v>19</v>
      </c>
      <c r="B134" s="4">
        <v>27783</v>
      </c>
      <c r="C134" s="4">
        <v>250089</v>
      </c>
    </row>
    <row r="135" spans="1:3" hidden="1" outlineLevel="2" x14ac:dyDescent="0.25">
      <c r="A135" s="4" t="s">
        <v>19</v>
      </c>
      <c r="B135" s="4">
        <v>4059</v>
      </c>
      <c r="C135" s="4">
        <v>63130</v>
      </c>
    </row>
    <row r="136" spans="1:3" outlineLevel="1" collapsed="1" x14ac:dyDescent="0.25">
      <c r="A136" s="5" t="s">
        <v>199</v>
      </c>
      <c r="B136" s="4">
        <f>SUBTOTAL(9,B133:B135)</f>
        <v>31896</v>
      </c>
      <c r="C136" s="4">
        <f>SUBTOTAL(9,C133:C135)</f>
        <v>314685</v>
      </c>
    </row>
    <row r="137" spans="1:3" hidden="1" outlineLevel="2" x14ac:dyDescent="0.25">
      <c r="A137" s="4" t="s">
        <v>64</v>
      </c>
      <c r="B137" s="4">
        <v>36</v>
      </c>
      <c r="C137" s="4">
        <v>468</v>
      </c>
    </row>
    <row r="138" spans="1:3" hidden="1" outlineLevel="2" x14ac:dyDescent="0.25">
      <c r="A138" s="4" t="s">
        <v>64</v>
      </c>
      <c r="B138" s="4">
        <v>0</v>
      </c>
      <c r="C138" s="4">
        <v>0</v>
      </c>
    </row>
    <row r="139" spans="1:3" outlineLevel="1" collapsed="1" x14ac:dyDescent="0.25">
      <c r="A139" s="5" t="s">
        <v>202</v>
      </c>
      <c r="B139" s="4">
        <f>SUBTOTAL(9,B137:B138)</f>
        <v>36</v>
      </c>
      <c r="C139" s="4">
        <f>SUBTOTAL(9,C137:C138)</f>
        <v>468</v>
      </c>
    </row>
    <row r="140" spans="1:3" hidden="1" outlineLevel="2" x14ac:dyDescent="0.25">
      <c r="A140" s="4" t="s">
        <v>66</v>
      </c>
      <c r="B140" s="4">
        <v>11682</v>
      </c>
      <c r="C140" s="4">
        <v>129303</v>
      </c>
    </row>
    <row r="141" spans="1:3" hidden="1" outlineLevel="2" x14ac:dyDescent="0.25">
      <c r="A141" s="4" t="s">
        <v>66</v>
      </c>
      <c r="B141" s="4">
        <v>1188</v>
      </c>
      <c r="C141" s="4">
        <v>13149</v>
      </c>
    </row>
    <row r="142" spans="1:3" outlineLevel="1" collapsed="1" x14ac:dyDescent="0.25">
      <c r="A142" s="5" t="s">
        <v>204</v>
      </c>
      <c r="B142" s="4">
        <f>SUBTOTAL(9,B140:B141)</f>
        <v>12870</v>
      </c>
      <c r="C142" s="4">
        <f>SUBTOTAL(9,C140:C141)</f>
        <v>142452</v>
      </c>
    </row>
    <row r="143" spans="1:3" hidden="1" outlineLevel="2" x14ac:dyDescent="0.25">
      <c r="A143" s="4" t="s">
        <v>31</v>
      </c>
      <c r="B143" s="4">
        <v>180</v>
      </c>
      <c r="C143" s="4">
        <v>2201</v>
      </c>
    </row>
    <row r="144" spans="1:3" hidden="1" outlineLevel="2" x14ac:dyDescent="0.25">
      <c r="A144" s="4" t="s">
        <v>31</v>
      </c>
      <c r="B144" s="4">
        <v>279721</v>
      </c>
      <c r="C144" s="4">
        <v>2271752</v>
      </c>
    </row>
    <row r="145" spans="1:3" hidden="1" outlineLevel="2" x14ac:dyDescent="0.25">
      <c r="A145" s="4" t="s">
        <v>31</v>
      </c>
      <c r="B145" s="4">
        <v>11970</v>
      </c>
      <c r="C145" s="4">
        <v>155710</v>
      </c>
    </row>
    <row r="146" spans="1:3" hidden="1" outlineLevel="2" x14ac:dyDescent="0.25">
      <c r="A146" s="4" t="s">
        <v>31</v>
      </c>
      <c r="B146" s="4">
        <v>0</v>
      </c>
      <c r="C146" s="4">
        <v>0</v>
      </c>
    </row>
    <row r="147" spans="1:3" outlineLevel="1" collapsed="1" x14ac:dyDescent="0.25">
      <c r="A147" s="5" t="s">
        <v>206</v>
      </c>
      <c r="B147" s="4">
        <f>SUBTOTAL(9,B143:B146)</f>
        <v>291871</v>
      </c>
      <c r="C147" s="4">
        <f>SUBTOTAL(9,C143:C146)</f>
        <v>2429663</v>
      </c>
    </row>
    <row r="148" spans="1:3" hidden="1" outlineLevel="2" x14ac:dyDescent="0.25">
      <c r="A148" s="4" t="s">
        <v>20</v>
      </c>
      <c r="B148" s="4">
        <v>113</v>
      </c>
      <c r="C148" s="4">
        <v>1950</v>
      </c>
    </row>
    <row r="149" spans="1:3" hidden="1" outlineLevel="2" x14ac:dyDescent="0.25">
      <c r="A149" s="4" t="s">
        <v>20</v>
      </c>
      <c r="B149" s="4">
        <v>0</v>
      </c>
      <c r="C149" s="4">
        <v>0</v>
      </c>
    </row>
    <row r="150" spans="1:3" hidden="1" outlineLevel="2" x14ac:dyDescent="0.25">
      <c r="A150" s="4" t="s">
        <v>20</v>
      </c>
      <c r="B150" s="4">
        <v>2105</v>
      </c>
      <c r="C150" s="4">
        <v>18774</v>
      </c>
    </row>
    <row r="151" spans="1:3" hidden="1" outlineLevel="2" x14ac:dyDescent="0.25">
      <c r="A151" s="4" t="s">
        <v>20</v>
      </c>
      <c r="B151" s="4">
        <v>514</v>
      </c>
      <c r="C151" s="4">
        <v>4005</v>
      </c>
    </row>
    <row r="152" spans="1:3" outlineLevel="1" collapsed="1" x14ac:dyDescent="0.25">
      <c r="A152" s="5" t="s">
        <v>207</v>
      </c>
      <c r="B152" s="4">
        <f>SUBTOTAL(9,B148:B151)</f>
        <v>2732</v>
      </c>
      <c r="C152" s="4">
        <f>SUBTOTAL(9,C148:C151)</f>
        <v>24729</v>
      </c>
    </row>
    <row r="153" spans="1:3" hidden="1" outlineLevel="2" x14ac:dyDescent="0.25">
      <c r="A153" s="4" t="s">
        <v>38</v>
      </c>
      <c r="B153" s="4">
        <v>5</v>
      </c>
      <c r="C153" s="4">
        <v>139</v>
      </c>
    </row>
    <row r="154" spans="1:3" hidden="1" outlineLevel="2" x14ac:dyDescent="0.25">
      <c r="A154" s="4" t="s">
        <v>38</v>
      </c>
      <c r="B154" s="4">
        <v>221</v>
      </c>
      <c r="C154" s="4">
        <v>5123</v>
      </c>
    </row>
    <row r="155" spans="1:3" hidden="1" outlineLevel="2" x14ac:dyDescent="0.25">
      <c r="A155" s="4" t="s">
        <v>38</v>
      </c>
      <c r="B155" s="4">
        <v>46</v>
      </c>
      <c r="C155" s="4">
        <v>1315</v>
      </c>
    </row>
    <row r="156" spans="1:3" outlineLevel="1" collapsed="1" x14ac:dyDescent="0.25">
      <c r="A156" s="5" t="s">
        <v>208</v>
      </c>
      <c r="B156" s="4">
        <f>SUBTOTAL(9,B153:B155)</f>
        <v>272</v>
      </c>
      <c r="C156" s="4">
        <f>SUBTOTAL(9,C153:C155)</f>
        <v>6577</v>
      </c>
    </row>
    <row r="157" spans="1:3" hidden="1" outlineLevel="2" x14ac:dyDescent="0.25">
      <c r="A157" s="4" t="s">
        <v>32</v>
      </c>
      <c r="B157" s="4">
        <v>95</v>
      </c>
      <c r="C157" s="4">
        <v>945</v>
      </c>
    </row>
    <row r="158" spans="1:3" hidden="1" outlineLevel="2" x14ac:dyDescent="0.25">
      <c r="A158" s="4" t="s">
        <v>32</v>
      </c>
      <c r="B158" s="4">
        <v>95</v>
      </c>
      <c r="C158" s="4">
        <v>1323</v>
      </c>
    </row>
    <row r="159" spans="1:3" outlineLevel="1" collapsed="1" x14ac:dyDescent="0.25">
      <c r="A159" s="5" t="s">
        <v>209</v>
      </c>
      <c r="B159" s="4">
        <f>SUBTOTAL(9,B157:B158)</f>
        <v>190</v>
      </c>
      <c r="C159" s="4">
        <f>SUBTOTAL(9,C157:C158)</f>
        <v>2268</v>
      </c>
    </row>
    <row r="160" spans="1:3" hidden="1" outlineLevel="2" x14ac:dyDescent="0.25">
      <c r="A160" s="4" t="s">
        <v>33</v>
      </c>
      <c r="B160" s="4">
        <v>2430</v>
      </c>
      <c r="C160" s="4">
        <v>31968</v>
      </c>
    </row>
    <row r="161" spans="1:3" hidden="1" outlineLevel="2" x14ac:dyDescent="0.25">
      <c r="A161" s="4" t="s">
        <v>33</v>
      </c>
      <c r="B161" s="4">
        <v>35451</v>
      </c>
      <c r="C161" s="4">
        <v>276679</v>
      </c>
    </row>
    <row r="162" spans="1:3" hidden="1" outlineLevel="2" x14ac:dyDescent="0.25">
      <c r="A162" s="4" t="s">
        <v>33</v>
      </c>
      <c r="B162" s="4">
        <v>1215</v>
      </c>
      <c r="C162" s="4">
        <v>17167</v>
      </c>
    </row>
    <row r="163" spans="1:3" hidden="1" outlineLevel="2" x14ac:dyDescent="0.25">
      <c r="A163" s="4" t="s">
        <v>33</v>
      </c>
      <c r="B163" s="4">
        <v>48015</v>
      </c>
      <c r="C163" s="4">
        <v>193503</v>
      </c>
    </row>
    <row r="164" spans="1:3" outlineLevel="1" collapsed="1" x14ac:dyDescent="0.25">
      <c r="A164" s="5" t="s">
        <v>210</v>
      </c>
      <c r="B164" s="4">
        <f>SUBTOTAL(9,B160:B163)</f>
        <v>87111</v>
      </c>
      <c r="C164" s="4">
        <f>SUBTOTAL(9,C160:C163)</f>
        <v>519317</v>
      </c>
    </row>
    <row r="165" spans="1:3" hidden="1" outlineLevel="2" x14ac:dyDescent="0.25">
      <c r="A165" s="4" t="s">
        <v>69</v>
      </c>
      <c r="B165" s="4">
        <v>252</v>
      </c>
      <c r="C165" s="4">
        <v>1680</v>
      </c>
    </row>
    <row r="166" spans="1:3" hidden="1" outlineLevel="2" x14ac:dyDescent="0.25">
      <c r="A166" s="4" t="s">
        <v>69</v>
      </c>
      <c r="B166" s="4">
        <v>504</v>
      </c>
      <c r="C166" s="4">
        <v>3360</v>
      </c>
    </row>
    <row r="167" spans="1:3" outlineLevel="1" collapsed="1" x14ac:dyDescent="0.25">
      <c r="A167" s="5" t="s">
        <v>213</v>
      </c>
      <c r="B167" s="4">
        <f>SUBTOTAL(9,B165:B166)</f>
        <v>756</v>
      </c>
      <c r="C167" s="4">
        <f>SUBTOTAL(9,C165:C166)</f>
        <v>5040</v>
      </c>
    </row>
    <row r="168" spans="1:3" hidden="1" outlineLevel="2" x14ac:dyDescent="0.25">
      <c r="A168" s="4" t="s">
        <v>72</v>
      </c>
      <c r="B168" s="4">
        <v>24323</v>
      </c>
      <c r="C168" s="4">
        <v>170946</v>
      </c>
    </row>
    <row r="169" spans="1:3" hidden="1" outlineLevel="2" x14ac:dyDescent="0.25">
      <c r="A169" s="4" t="s">
        <v>72</v>
      </c>
      <c r="B169" s="4">
        <v>135</v>
      </c>
      <c r="C169" s="4">
        <v>1937</v>
      </c>
    </row>
    <row r="170" spans="1:3" hidden="1" outlineLevel="2" x14ac:dyDescent="0.25">
      <c r="A170" s="4" t="s">
        <v>72</v>
      </c>
      <c r="B170" s="4">
        <v>23950</v>
      </c>
      <c r="C170" s="4">
        <v>89927</v>
      </c>
    </row>
    <row r="171" spans="1:3" outlineLevel="1" collapsed="1" x14ac:dyDescent="0.25">
      <c r="A171" s="5" t="s">
        <v>216</v>
      </c>
      <c r="B171" s="4">
        <f>SUBTOTAL(9,B168:B170)</f>
        <v>48408</v>
      </c>
      <c r="C171" s="4">
        <f>SUBTOTAL(9,C168:C170)</f>
        <v>262810</v>
      </c>
    </row>
    <row r="172" spans="1:3" hidden="1" outlineLevel="2" x14ac:dyDescent="0.25">
      <c r="A172" s="4" t="s">
        <v>279</v>
      </c>
      <c r="B172" s="4">
        <v>0</v>
      </c>
      <c r="C172" s="4">
        <v>0</v>
      </c>
    </row>
    <row r="173" spans="1:3" hidden="1" outlineLevel="2" x14ac:dyDescent="0.25">
      <c r="A173" s="4" t="s">
        <v>279</v>
      </c>
      <c r="B173" s="4">
        <v>0</v>
      </c>
      <c r="C173" s="4">
        <v>0</v>
      </c>
    </row>
    <row r="174" spans="1:3" outlineLevel="1" collapsed="1" x14ac:dyDescent="0.25">
      <c r="A174" s="5" t="s">
        <v>285</v>
      </c>
      <c r="B174" s="4">
        <f>SUBTOTAL(9,B172:B173)</f>
        <v>0</v>
      </c>
      <c r="C174" s="4">
        <f>SUBTOTAL(9,C172:C173)</f>
        <v>0</v>
      </c>
    </row>
    <row r="175" spans="1:3" hidden="1" outlineLevel="2" x14ac:dyDescent="0.25">
      <c r="A175" s="4" t="s">
        <v>280</v>
      </c>
      <c r="B175" s="4">
        <v>270</v>
      </c>
      <c r="C175" s="4">
        <v>4341</v>
      </c>
    </row>
    <row r="176" spans="1:3" hidden="1" outlineLevel="2" x14ac:dyDescent="0.25">
      <c r="A176" s="4" t="s">
        <v>280</v>
      </c>
      <c r="B176" s="4">
        <v>270</v>
      </c>
      <c r="C176" s="4">
        <v>4341</v>
      </c>
    </row>
    <row r="177" spans="1:3" hidden="1" outlineLevel="2" x14ac:dyDescent="0.25">
      <c r="A177" s="4" t="s">
        <v>280</v>
      </c>
      <c r="B177" s="4">
        <v>4500</v>
      </c>
      <c r="C177" s="4">
        <v>57281</v>
      </c>
    </row>
    <row r="178" spans="1:3" hidden="1" outlineLevel="2" x14ac:dyDescent="0.25">
      <c r="A178" s="4" t="s">
        <v>280</v>
      </c>
      <c r="B178" s="4">
        <v>2070</v>
      </c>
      <c r="C178" s="4">
        <v>32379</v>
      </c>
    </row>
    <row r="179" spans="1:3" outlineLevel="1" collapsed="1" x14ac:dyDescent="0.25">
      <c r="A179" s="5" t="s">
        <v>286</v>
      </c>
      <c r="B179" s="4">
        <f>SUBTOTAL(9,B175:B178)</f>
        <v>7110</v>
      </c>
      <c r="C179" s="4">
        <f>SUBTOTAL(9,C175:C178)</f>
        <v>98342</v>
      </c>
    </row>
    <row r="180" spans="1:3" hidden="1" outlineLevel="2" x14ac:dyDescent="0.25">
      <c r="A180" s="4" t="s">
        <v>21</v>
      </c>
      <c r="B180" s="4">
        <v>1031</v>
      </c>
      <c r="C180" s="4">
        <v>15353</v>
      </c>
    </row>
    <row r="181" spans="1:3" hidden="1" outlineLevel="2" x14ac:dyDescent="0.25">
      <c r="A181" s="4" t="s">
        <v>21</v>
      </c>
      <c r="B181" s="4">
        <v>149940</v>
      </c>
      <c r="C181" s="4">
        <v>1085000</v>
      </c>
    </row>
    <row r="182" spans="1:3" hidden="1" outlineLevel="2" x14ac:dyDescent="0.25">
      <c r="A182" s="4" t="s">
        <v>21</v>
      </c>
      <c r="B182" s="4">
        <v>1710</v>
      </c>
      <c r="C182" s="4">
        <v>15213</v>
      </c>
    </row>
    <row r="183" spans="1:3" outlineLevel="1" collapsed="1" x14ac:dyDescent="0.25">
      <c r="A183" s="5" t="s">
        <v>218</v>
      </c>
      <c r="B183" s="4">
        <f>SUBTOTAL(9,B180:B182)</f>
        <v>152681</v>
      </c>
      <c r="C183" s="4">
        <f>SUBTOTAL(9,C180:C182)</f>
        <v>1115566</v>
      </c>
    </row>
    <row r="184" spans="1:3" hidden="1" outlineLevel="2" x14ac:dyDescent="0.25">
      <c r="A184" s="4" t="s">
        <v>35</v>
      </c>
      <c r="B184" s="4">
        <v>162</v>
      </c>
      <c r="C184" s="4">
        <v>1704</v>
      </c>
    </row>
    <row r="185" spans="1:3" hidden="1" outlineLevel="2" x14ac:dyDescent="0.25">
      <c r="A185" s="4" t="s">
        <v>35</v>
      </c>
      <c r="B185" s="4">
        <v>561</v>
      </c>
      <c r="C185" s="4">
        <v>4487</v>
      </c>
    </row>
    <row r="186" spans="1:3" hidden="1" outlineLevel="2" x14ac:dyDescent="0.25">
      <c r="A186" s="4" t="s">
        <v>35</v>
      </c>
      <c r="B186" s="4">
        <v>672</v>
      </c>
      <c r="C186" s="4">
        <v>5304</v>
      </c>
    </row>
    <row r="187" spans="1:3" hidden="1" outlineLevel="2" x14ac:dyDescent="0.25">
      <c r="A187" s="4" t="s">
        <v>35</v>
      </c>
      <c r="B187" s="4">
        <v>315</v>
      </c>
      <c r="C187" s="4">
        <v>2567</v>
      </c>
    </row>
    <row r="188" spans="1:3" hidden="1" outlineLevel="2" x14ac:dyDescent="0.25">
      <c r="A188" s="4" t="s">
        <v>35</v>
      </c>
      <c r="B188" s="4">
        <v>2448</v>
      </c>
      <c r="C188" s="4">
        <v>24677</v>
      </c>
    </row>
    <row r="189" spans="1:3" outlineLevel="1" collapsed="1" x14ac:dyDescent="0.25">
      <c r="A189" s="5" t="s">
        <v>219</v>
      </c>
      <c r="B189" s="4">
        <f>SUBTOTAL(9,B184:B188)</f>
        <v>4158</v>
      </c>
      <c r="C189" s="4">
        <f>SUBTOTAL(9,C184:C188)</f>
        <v>38739</v>
      </c>
    </row>
    <row r="190" spans="1:3" hidden="1" outlineLevel="2" x14ac:dyDescent="0.25">
      <c r="A190" s="4" t="s">
        <v>6</v>
      </c>
      <c r="B190" s="4">
        <v>173</v>
      </c>
      <c r="C190" s="4">
        <v>5244</v>
      </c>
    </row>
    <row r="191" spans="1:3" hidden="1" outlineLevel="2" x14ac:dyDescent="0.25">
      <c r="A191" s="4" t="s">
        <v>6</v>
      </c>
      <c r="B191" s="4">
        <v>0</v>
      </c>
      <c r="C191" s="4">
        <v>0</v>
      </c>
    </row>
    <row r="192" spans="1:3" hidden="1" outlineLevel="2" x14ac:dyDescent="0.25">
      <c r="A192" s="4" t="s">
        <v>6</v>
      </c>
      <c r="B192" s="4">
        <v>42142</v>
      </c>
      <c r="C192" s="4">
        <v>633143</v>
      </c>
    </row>
    <row r="193" spans="1:3" hidden="1" outlineLevel="2" x14ac:dyDescent="0.25">
      <c r="A193" s="4" t="s">
        <v>6</v>
      </c>
      <c r="B193" s="4">
        <v>14432</v>
      </c>
      <c r="C193" s="4">
        <v>216395</v>
      </c>
    </row>
    <row r="194" spans="1:3" outlineLevel="1" collapsed="1" x14ac:dyDescent="0.25">
      <c r="A194" s="5" t="s">
        <v>221</v>
      </c>
      <c r="B194" s="4">
        <f>SUBTOTAL(9,B190:B193)</f>
        <v>56747</v>
      </c>
      <c r="C194" s="4">
        <f>SUBTOTAL(9,C190:C193)</f>
        <v>854782</v>
      </c>
    </row>
    <row r="195" spans="1:3" hidden="1" outlineLevel="2" x14ac:dyDescent="0.25">
      <c r="A195" s="4" t="s">
        <v>318</v>
      </c>
      <c r="B195" s="4">
        <v>0</v>
      </c>
      <c r="C195" s="4">
        <v>0</v>
      </c>
    </row>
    <row r="196" spans="1:3" hidden="1" outlineLevel="2" x14ac:dyDescent="0.25">
      <c r="A196" s="4" t="s">
        <v>318</v>
      </c>
      <c r="B196" s="4">
        <v>0</v>
      </c>
      <c r="C196" s="4">
        <v>0</v>
      </c>
    </row>
    <row r="197" spans="1:3" outlineLevel="1" collapsed="1" x14ac:dyDescent="0.25">
      <c r="A197" s="5" t="s">
        <v>323</v>
      </c>
      <c r="B197" s="4">
        <f>SUBTOTAL(9,B195:B196)</f>
        <v>0</v>
      </c>
      <c r="C197" s="4">
        <f>SUBTOTAL(9,C195:C196)</f>
        <v>0</v>
      </c>
    </row>
    <row r="198" spans="1:3" hidden="1" outlineLevel="2" x14ac:dyDescent="0.25">
      <c r="A198" s="4" t="s">
        <v>77</v>
      </c>
      <c r="B198" s="4">
        <v>72012</v>
      </c>
      <c r="C198" s="4">
        <v>270045</v>
      </c>
    </row>
    <row r="199" spans="1:3" hidden="1" outlineLevel="2" x14ac:dyDescent="0.25">
      <c r="A199" s="4" t="s">
        <v>77</v>
      </c>
      <c r="B199" s="4">
        <v>0</v>
      </c>
      <c r="C199" s="4">
        <v>0</v>
      </c>
    </row>
    <row r="200" spans="1:3" outlineLevel="1" collapsed="1" x14ac:dyDescent="0.25">
      <c r="A200" s="5" t="s">
        <v>224</v>
      </c>
      <c r="B200" s="4">
        <f>SUBTOTAL(9,B198:B199)</f>
        <v>72012</v>
      </c>
      <c r="C200" s="4">
        <f>SUBTOTAL(9,C198:C199)</f>
        <v>270045</v>
      </c>
    </row>
    <row r="201" spans="1:3" hidden="1" outlineLevel="2" x14ac:dyDescent="0.25">
      <c r="A201" s="4" t="s">
        <v>68</v>
      </c>
      <c r="B201" s="4">
        <v>0</v>
      </c>
      <c r="C201" s="4">
        <v>0</v>
      </c>
    </row>
    <row r="202" spans="1:3" outlineLevel="1" collapsed="1" x14ac:dyDescent="0.25">
      <c r="A202" s="5" t="s">
        <v>226</v>
      </c>
      <c r="B202" s="4">
        <f>SUBTOTAL(9,B201:B201)</f>
        <v>0</v>
      </c>
      <c r="C202" s="4">
        <f>SUBTOTAL(9,C201:C201)</f>
        <v>0</v>
      </c>
    </row>
    <row r="203" spans="1:3" hidden="1" outlineLevel="2" x14ac:dyDescent="0.25">
      <c r="A203" s="4" t="s">
        <v>23</v>
      </c>
      <c r="B203" s="4">
        <v>0</v>
      </c>
      <c r="C203" s="4">
        <v>0</v>
      </c>
    </row>
    <row r="204" spans="1:3" hidden="1" outlineLevel="2" x14ac:dyDescent="0.25">
      <c r="A204" s="4" t="s">
        <v>23</v>
      </c>
      <c r="B204" s="4">
        <v>0</v>
      </c>
      <c r="C204" s="4">
        <v>0</v>
      </c>
    </row>
    <row r="205" spans="1:3" hidden="1" outlineLevel="2" x14ac:dyDescent="0.25">
      <c r="A205" s="4" t="s">
        <v>23</v>
      </c>
      <c r="B205" s="4">
        <v>71710</v>
      </c>
      <c r="C205" s="4">
        <v>479841</v>
      </c>
    </row>
    <row r="206" spans="1:3" hidden="1" outlineLevel="2" x14ac:dyDescent="0.25">
      <c r="A206" s="4" t="s">
        <v>23</v>
      </c>
      <c r="B206" s="4">
        <v>12006</v>
      </c>
      <c r="C206" s="4">
        <v>138230</v>
      </c>
    </row>
    <row r="207" spans="1:3" hidden="1" outlineLevel="2" x14ac:dyDescent="0.25">
      <c r="A207" s="4" t="s">
        <v>23</v>
      </c>
      <c r="B207" s="4">
        <v>0</v>
      </c>
      <c r="C207" s="4">
        <v>0</v>
      </c>
    </row>
    <row r="208" spans="1:3" outlineLevel="1" collapsed="1" x14ac:dyDescent="0.25">
      <c r="A208" s="5" t="s">
        <v>227</v>
      </c>
      <c r="B208" s="4">
        <f>SUBTOTAL(9,B203:B207)</f>
        <v>83716</v>
      </c>
      <c r="C208" s="4">
        <f>SUBTOTAL(9,C203:C207)</f>
        <v>618071</v>
      </c>
    </row>
    <row r="209" spans="1:3" hidden="1" outlineLevel="2" x14ac:dyDescent="0.25">
      <c r="A209" s="4" t="s">
        <v>36</v>
      </c>
      <c r="B209" s="4">
        <v>22325</v>
      </c>
      <c r="C209" s="4">
        <v>180887</v>
      </c>
    </row>
    <row r="210" spans="1:3" hidden="1" outlineLevel="2" x14ac:dyDescent="0.25">
      <c r="A210" s="4" t="s">
        <v>36</v>
      </c>
      <c r="B210" s="4">
        <v>1967</v>
      </c>
      <c r="C210" s="4">
        <v>14018</v>
      </c>
    </row>
    <row r="211" spans="1:3" hidden="1" outlineLevel="2" x14ac:dyDescent="0.25">
      <c r="A211" s="4" t="s">
        <v>36</v>
      </c>
      <c r="B211" s="4">
        <v>24000</v>
      </c>
      <c r="C211" s="4">
        <v>127923</v>
      </c>
    </row>
    <row r="212" spans="1:3" outlineLevel="1" collapsed="1" x14ac:dyDescent="0.25">
      <c r="A212" s="5" t="s">
        <v>228</v>
      </c>
      <c r="B212" s="4">
        <f>SUBTOTAL(9,B209:B211)</f>
        <v>48292</v>
      </c>
      <c r="C212" s="4">
        <f>SUBTOTAL(9,C209:C211)</f>
        <v>322828</v>
      </c>
    </row>
    <row r="213" spans="1:3" hidden="1" outlineLevel="2" x14ac:dyDescent="0.25">
      <c r="A213" s="4" t="s">
        <v>24</v>
      </c>
      <c r="B213" s="4">
        <v>0</v>
      </c>
      <c r="C213" s="4">
        <v>0</v>
      </c>
    </row>
    <row r="214" spans="1:3" hidden="1" outlineLevel="2" x14ac:dyDescent="0.25">
      <c r="A214" s="4" t="s">
        <v>24</v>
      </c>
      <c r="B214" s="4">
        <v>23</v>
      </c>
      <c r="C214" s="4">
        <v>513</v>
      </c>
    </row>
    <row r="215" spans="1:3" hidden="1" outlineLevel="2" x14ac:dyDescent="0.25">
      <c r="A215" s="4" t="s">
        <v>24</v>
      </c>
      <c r="B215" s="4">
        <v>7166</v>
      </c>
      <c r="C215" s="4">
        <v>92012</v>
      </c>
    </row>
    <row r="216" spans="1:3" hidden="1" outlineLevel="2" x14ac:dyDescent="0.25">
      <c r="A216" s="4" t="s">
        <v>24</v>
      </c>
      <c r="B216" s="4">
        <v>1816</v>
      </c>
      <c r="C216" s="4">
        <v>60546</v>
      </c>
    </row>
    <row r="217" spans="1:3" hidden="1" outlineLevel="2" x14ac:dyDescent="0.25">
      <c r="A217" s="4" t="s">
        <v>24</v>
      </c>
      <c r="B217" s="4">
        <v>0</v>
      </c>
      <c r="C217" s="4">
        <v>0</v>
      </c>
    </row>
    <row r="218" spans="1:3" hidden="1" outlineLevel="2" x14ac:dyDescent="0.25">
      <c r="A218" s="4" t="s">
        <v>24</v>
      </c>
      <c r="B218" s="4">
        <v>0</v>
      </c>
      <c r="C218" s="4">
        <v>0</v>
      </c>
    </row>
    <row r="219" spans="1:3" outlineLevel="1" collapsed="1" x14ac:dyDescent="0.25">
      <c r="A219" s="5" t="s">
        <v>229</v>
      </c>
      <c r="B219" s="4">
        <f>SUBTOTAL(9,B213:B218)</f>
        <v>9005</v>
      </c>
      <c r="C219" s="4">
        <f>SUBTOTAL(9,C213:C218)</f>
        <v>153071</v>
      </c>
    </row>
    <row r="220" spans="1:3" hidden="1" outlineLevel="2" x14ac:dyDescent="0.25">
      <c r="A220" s="4" t="s">
        <v>78</v>
      </c>
      <c r="B220" s="4">
        <v>21438</v>
      </c>
      <c r="C220" s="4">
        <v>167659</v>
      </c>
    </row>
    <row r="221" spans="1:3" hidden="1" outlineLevel="2" x14ac:dyDescent="0.25">
      <c r="A221" s="4" t="s">
        <v>78</v>
      </c>
      <c r="B221" s="4">
        <v>1989</v>
      </c>
      <c r="C221" s="4">
        <v>26203</v>
      </c>
    </row>
    <row r="222" spans="1:3" outlineLevel="1" collapsed="1" x14ac:dyDescent="0.25">
      <c r="A222" s="5" t="s">
        <v>230</v>
      </c>
      <c r="B222" s="4">
        <f>SUBTOTAL(9,B220:B221)</f>
        <v>23427</v>
      </c>
      <c r="C222" s="4">
        <f>SUBTOTAL(9,C220:C221)</f>
        <v>193862</v>
      </c>
    </row>
    <row r="223" spans="1:3" hidden="1" outlineLevel="2" x14ac:dyDescent="0.25">
      <c r="A223" s="4" t="s">
        <v>25</v>
      </c>
      <c r="B223" s="4">
        <v>24</v>
      </c>
      <c r="C223" s="4">
        <v>166</v>
      </c>
    </row>
    <row r="224" spans="1:3" hidden="1" outlineLevel="2" x14ac:dyDescent="0.25">
      <c r="A224" s="4" t="s">
        <v>25</v>
      </c>
      <c r="B224" s="4">
        <v>244</v>
      </c>
      <c r="C224" s="4">
        <v>1600</v>
      </c>
    </row>
    <row r="225" spans="1:3" hidden="1" outlineLevel="2" x14ac:dyDescent="0.25">
      <c r="A225" s="4" t="s">
        <v>25</v>
      </c>
      <c r="B225" s="4">
        <v>1643</v>
      </c>
      <c r="C225" s="4">
        <v>14019</v>
      </c>
    </row>
    <row r="226" spans="1:3" hidden="1" outlineLevel="2" x14ac:dyDescent="0.25">
      <c r="A226" s="4" t="s">
        <v>25</v>
      </c>
      <c r="B226" s="4">
        <v>40</v>
      </c>
      <c r="C226" s="4">
        <v>1378</v>
      </c>
    </row>
    <row r="227" spans="1:3" outlineLevel="1" collapsed="1" x14ac:dyDescent="0.25">
      <c r="A227" s="5" t="s">
        <v>231</v>
      </c>
      <c r="B227" s="4">
        <f>SUBTOTAL(9,B223:B226)</f>
        <v>1951</v>
      </c>
      <c r="C227" s="4">
        <f>SUBTOTAL(9,C223:C226)</f>
        <v>17163</v>
      </c>
    </row>
    <row r="228" spans="1:3" hidden="1" outlineLevel="2" x14ac:dyDescent="0.25">
      <c r="A228" s="4" t="s">
        <v>252</v>
      </c>
      <c r="B228" s="4">
        <v>0</v>
      </c>
      <c r="C228" s="4">
        <v>0</v>
      </c>
    </row>
    <row r="229" spans="1:3" outlineLevel="1" collapsed="1" x14ac:dyDescent="0.25">
      <c r="A229" s="5" t="s">
        <v>267</v>
      </c>
      <c r="B229" s="4">
        <f>SUBTOTAL(9,B228:B228)</f>
        <v>0</v>
      </c>
      <c r="C229" s="4">
        <f>SUBTOTAL(9,C228:C228)</f>
        <v>0</v>
      </c>
    </row>
    <row r="230" spans="1:3" hidden="1" outlineLevel="2" x14ac:dyDescent="0.25">
      <c r="A230" s="4" t="s">
        <v>37</v>
      </c>
      <c r="B230" s="4">
        <v>4320</v>
      </c>
      <c r="C230" s="4">
        <v>32481</v>
      </c>
    </row>
    <row r="231" spans="1:3" hidden="1" outlineLevel="2" x14ac:dyDescent="0.25">
      <c r="A231" s="4" t="s">
        <v>37</v>
      </c>
      <c r="B231" s="4">
        <v>8280</v>
      </c>
      <c r="C231" s="4">
        <v>62255</v>
      </c>
    </row>
    <row r="232" spans="1:3" outlineLevel="1" collapsed="1" x14ac:dyDescent="0.25">
      <c r="A232" s="5" t="s">
        <v>232</v>
      </c>
      <c r="B232" s="4">
        <f>SUBTOTAL(9,B230:B231)</f>
        <v>12600</v>
      </c>
      <c r="C232" s="4">
        <f>SUBTOTAL(9,C230:C231)</f>
        <v>94736</v>
      </c>
    </row>
    <row r="233" spans="1:3" hidden="1" outlineLevel="2" x14ac:dyDescent="0.25">
      <c r="A233" s="4" t="s">
        <v>26</v>
      </c>
      <c r="B233" s="4">
        <v>194</v>
      </c>
      <c r="C233" s="4">
        <v>2398</v>
      </c>
    </row>
    <row r="234" spans="1:3" hidden="1" outlineLevel="2" x14ac:dyDescent="0.25">
      <c r="A234" s="4" t="s">
        <v>26</v>
      </c>
      <c r="B234" s="4">
        <v>396</v>
      </c>
      <c r="C234" s="4">
        <v>4908</v>
      </c>
    </row>
    <row r="235" spans="1:3" hidden="1" outlineLevel="2" x14ac:dyDescent="0.25">
      <c r="A235" s="4" t="s">
        <v>26</v>
      </c>
      <c r="B235" s="4">
        <v>8001</v>
      </c>
      <c r="C235" s="4">
        <v>78478</v>
      </c>
    </row>
    <row r="236" spans="1:3" hidden="1" outlineLevel="2" x14ac:dyDescent="0.25">
      <c r="A236" s="4" t="s">
        <v>26</v>
      </c>
      <c r="B236" s="4">
        <v>2097</v>
      </c>
      <c r="C236" s="4">
        <v>21614</v>
      </c>
    </row>
    <row r="237" spans="1:3" outlineLevel="1" collapsed="1" x14ac:dyDescent="0.25">
      <c r="A237" s="5" t="s">
        <v>233</v>
      </c>
      <c r="B237" s="4">
        <f>SUBTOTAL(9,B233:B236)</f>
        <v>10688</v>
      </c>
      <c r="C237" s="4">
        <f>SUBTOTAL(9,C233:C236)</f>
        <v>107398</v>
      </c>
    </row>
    <row r="238" spans="1:3" hidden="1" outlineLevel="2" x14ac:dyDescent="0.25">
      <c r="A238" s="4" t="s">
        <v>27</v>
      </c>
      <c r="B238" s="4">
        <v>3623</v>
      </c>
      <c r="C238" s="4">
        <v>41993</v>
      </c>
    </row>
    <row r="239" spans="1:3" hidden="1" outlineLevel="2" x14ac:dyDescent="0.25">
      <c r="A239" s="4" t="s">
        <v>27</v>
      </c>
      <c r="B239" s="4">
        <v>11673</v>
      </c>
      <c r="C239" s="4">
        <v>102210</v>
      </c>
    </row>
    <row r="240" spans="1:3" hidden="1" outlineLevel="2" x14ac:dyDescent="0.25">
      <c r="A240" s="4" t="s">
        <v>27</v>
      </c>
      <c r="B240" s="4">
        <v>900</v>
      </c>
      <c r="C240" s="4">
        <v>26400</v>
      </c>
    </row>
    <row r="241" spans="1:3" hidden="1" outlineLevel="2" x14ac:dyDescent="0.25">
      <c r="A241" s="4" t="s">
        <v>27</v>
      </c>
      <c r="B241" s="4">
        <v>0</v>
      </c>
      <c r="C241" s="4">
        <v>8</v>
      </c>
    </row>
    <row r="242" spans="1:3" hidden="1" outlineLevel="2" x14ac:dyDescent="0.25">
      <c r="A242" s="4" t="s">
        <v>27</v>
      </c>
      <c r="B242" s="4">
        <v>3864630</v>
      </c>
      <c r="C242" s="4">
        <v>28025258</v>
      </c>
    </row>
    <row r="243" spans="1:3" hidden="1" outlineLevel="2" x14ac:dyDescent="0.25">
      <c r="A243" s="4" t="s">
        <v>27</v>
      </c>
      <c r="B243" s="4">
        <v>11529</v>
      </c>
      <c r="C243" s="4">
        <v>99710</v>
      </c>
    </row>
    <row r="244" spans="1:3" hidden="1" outlineLevel="2" x14ac:dyDescent="0.25">
      <c r="A244" s="4" t="s">
        <v>27</v>
      </c>
      <c r="B244" s="4">
        <v>371446</v>
      </c>
      <c r="C244" s="4">
        <v>4155914</v>
      </c>
    </row>
    <row r="245" spans="1:3" hidden="1" outlineLevel="2" x14ac:dyDescent="0.25">
      <c r="A245" s="4" t="s">
        <v>27</v>
      </c>
      <c r="B245" s="4">
        <v>430</v>
      </c>
      <c r="C245" s="4">
        <v>55269</v>
      </c>
    </row>
    <row r="246" spans="1:3" hidden="1" outlineLevel="2" x14ac:dyDescent="0.25">
      <c r="A246" s="4" t="s">
        <v>27</v>
      </c>
      <c r="B246" s="4">
        <v>240000</v>
      </c>
      <c r="C246" s="4">
        <v>876480</v>
      </c>
    </row>
    <row r="247" spans="1:3" hidden="1" outlineLevel="2" x14ac:dyDescent="0.25">
      <c r="A247" s="4" t="s">
        <v>27</v>
      </c>
      <c r="B247" s="4">
        <v>0</v>
      </c>
      <c r="C247" s="4">
        <v>0</v>
      </c>
    </row>
    <row r="248" spans="1:3" hidden="1" outlineLevel="2" x14ac:dyDescent="0.25">
      <c r="A248" s="4" t="s">
        <v>27</v>
      </c>
      <c r="B248" s="4">
        <v>24000</v>
      </c>
      <c r="C248" s="4">
        <v>146400</v>
      </c>
    </row>
    <row r="249" spans="1:3" hidden="1" outlineLevel="2" x14ac:dyDescent="0.25">
      <c r="A249" s="4" t="s">
        <v>27</v>
      </c>
      <c r="B249" s="4">
        <v>4198422</v>
      </c>
      <c r="C249" s="4">
        <v>15738418</v>
      </c>
    </row>
    <row r="250" spans="1:3" hidden="1" outlineLevel="2" x14ac:dyDescent="0.25">
      <c r="A250" s="4" t="s">
        <v>27</v>
      </c>
      <c r="B250" s="4">
        <v>600000</v>
      </c>
      <c r="C250" s="4">
        <v>2392320</v>
      </c>
    </row>
    <row r="251" spans="1:3" outlineLevel="1" collapsed="1" x14ac:dyDescent="0.25">
      <c r="A251" s="5" t="s">
        <v>234</v>
      </c>
      <c r="B251" s="4">
        <f>SUBTOTAL(9,B238:B250)</f>
        <v>9326653</v>
      </c>
      <c r="C251" s="4">
        <f>SUBTOTAL(9,C238:C250)</f>
        <v>51660380</v>
      </c>
    </row>
    <row r="252" spans="1:3" hidden="1" outlineLevel="2" x14ac:dyDescent="0.25">
      <c r="A252" s="4" t="s">
        <v>7</v>
      </c>
      <c r="B252" s="4">
        <v>14</v>
      </c>
      <c r="C252" s="4">
        <v>421</v>
      </c>
    </row>
    <row r="253" spans="1:3" hidden="1" outlineLevel="2" x14ac:dyDescent="0.25">
      <c r="A253" s="4" t="s">
        <v>7</v>
      </c>
      <c r="B253" s="4">
        <v>1158</v>
      </c>
      <c r="C253" s="4">
        <v>78566</v>
      </c>
    </row>
    <row r="254" spans="1:3" hidden="1" outlineLevel="2" x14ac:dyDescent="0.25">
      <c r="A254" s="4" t="s">
        <v>7</v>
      </c>
      <c r="B254" s="4">
        <v>23760</v>
      </c>
      <c r="C254" s="4">
        <v>201919</v>
      </c>
    </row>
    <row r="255" spans="1:3" hidden="1" outlineLevel="2" x14ac:dyDescent="0.25">
      <c r="A255" s="4" t="s">
        <v>7</v>
      </c>
      <c r="B255" s="4">
        <v>0</v>
      </c>
      <c r="C255" s="4">
        <v>0</v>
      </c>
    </row>
    <row r="256" spans="1:3" hidden="1" outlineLevel="2" x14ac:dyDescent="0.25">
      <c r="A256" s="4" t="s">
        <v>7</v>
      </c>
      <c r="B256" s="4">
        <v>0</v>
      </c>
      <c r="C256" s="4">
        <v>0</v>
      </c>
    </row>
    <row r="257" spans="1:3" hidden="1" outlineLevel="2" x14ac:dyDescent="0.25">
      <c r="A257" s="4" t="s">
        <v>7</v>
      </c>
      <c r="B257" s="4">
        <v>3875235</v>
      </c>
      <c r="C257" s="4">
        <v>36040848</v>
      </c>
    </row>
    <row r="258" spans="1:3" hidden="1" outlineLevel="2" x14ac:dyDescent="0.25">
      <c r="A258" s="4" t="s">
        <v>7</v>
      </c>
      <c r="B258" s="4">
        <v>972</v>
      </c>
      <c r="C258" s="4">
        <v>9263</v>
      </c>
    </row>
    <row r="259" spans="1:3" hidden="1" outlineLevel="2" x14ac:dyDescent="0.25">
      <c r="A259" s="4" t="s">
        <v>7</v>
      </c>
      <c r="B259" s="4">
        <v>163108</v>
      </c>
      <c r="C259" s="4">
        <v>2219202</v>
      </c>
    </row>
    <row r="260" spans="1:3" hidden="1" outlineLevel="2" x14ac:dyDescent="0.25">
      <c r="A260" s="4" t="s">
        <v>7</v>
      </c>
      <c r="B260" s="4">
        <v>0</v>
      </c>
      <c r="C260" s="4">
        <v>0</v>
      </c>
    </row>
    <row r="261" spans="1:3" hidden="1" outlineLevel="2" x14ac:dyDescent="0.25">
      <c r="A261" s="4" t="s">
        <v>7</v>
      </c>
      <c r="B261" s="4">
        <v>672135</v>
      </c>
      <c r="C261" s="4">
        <v>2377803</v>
      </c>
    </row>
    <row r="262" spans="1:3" hidden="1" outlineLevel="2" x14ac:dyDescent="0.25">
      <c r="A262" s="4" t="s">
        <v>7</v>
      </c>
      <c r="B262" s="4">
        <v>0</v>
      </c>
      <c r="C262" s="4">
        <v>0</v>
      </c>
    </row>
    <row r="263" spans="1:3" outlineLevel="1" collapsed="1" x14ac:dyDescent="0.25">
      <c r="A263" s="5" t="s">
        <v>235</v>
      </c>
      <c r="B263" s="4">
        <f>SUBTOTAL(9,B252:B262)</f>
        <v>4736382</v>
      </c>
      <c r="C263" s="4">
        <f>SUBTOTAL(9,C252:C262)</f>
        <v>40928022</v>
      </c>
    </row>
    <row r="264" spans="1:3" hidden="1" outlineLevel="2" x14ac:dyDescent="0.25">
      <c r="A264" s="4" t="s">
        <v>79</v>
      </c>
      <c r="B264" s="4">
        <v>612</v>
      </c>
      <c r="C264" s="4">
        <v>5442</v>
      </c>
    </row>
    <row r="265" spans="1:3" hidden="1" outlineLevel="2" x14ac:dyDescent="0.25">
      <c r="A265" s="4" t="s">
        <v>79</v>
      </c>
      <c r="B265" s="4">
        <v>396</v>
      </c>
      <c r="C265" s="4">
        <v>3948</v>
      </c>
    </row>
    <row r="266" spans="1:3" outlineLevel="1" collapsed="1" x14ac:dyDescent="0.25">
      <c r="A266" s="5" t="s">
        <v>236</v>
      </c>
      <c r="B266" s="4">
        <f>SUBTOTAL(9,B264:B265)</f>
        <v>1008</v>
      </c>
      <c r="C266" s="4">
        <f>SUBTOTAL(9,C264:C265)</f>
        <v>9390</v>
      </c>
    </row>
    <row r="267" spans="1:3" hidden="1" outlineLevel="2" x14ac:dyDescent="0.25">
      <c r="A267" s="4" t="s">
        <v>28</v>
      </c>
      <c r="B267" s="4">
        <v>63</v>
      </c>
      <c r="C267" s="4">
        <v>500</v>
      </c>
    </row>
    <row r="268" spans="1:3" hidden="1" outlineLevel="2" x14ac:dyDescent="0.25">
      <c r="A268" s="4" t="s">
        <v>28</v>
      </c>
      <c r="B268" s="4">
        <v>74</v>
      </c>
      <c r="C268" s="4">
        <v>694</v>
      </c>
    </row>
    <row r="269" spans="1:3" outlineLevel="1" collapsed="1" x14ac:dyDescent="0.25">
      <c r="A269" s="5" t="s">
        <v>238</v>
      </c>
      <c r="B269" s="4">
        <f>SUBTOTAL(9,B267:B268)</f>
        <v>137</v>
      </c>
      <c r="C269" s="4">
        <f>SUBTOTAL(9,C267:C268)</f>
        <v>1194</v>
      </c>
    </row>
    <row r="270" spans="1:3" hidden="1" outlineLevel="2" x14ac:dyDescent="0.25">
      <c r="A270" s="4" t="s">
        <v>8</v>
      </c>
      <c r="B270" s="4">
        <v>1287</v>
      </c>
      <c r="C270" s="4">
        <v>17365</v>
      </c>
    </row>
    <row r="271" spans="1:3" hidden="1" outlineLevel="2" x14ac:dyDescent="0.25">
      <c r="A271" s="4" t="s">
        <v>8</v>
      </c>
      <c r="B271" s="4">
        <v>0</v>
      </c>
      <c r="C271" s="4">
        <v>0</v>
      </c>
    </row>
    <row r="272" spans="1:3" outlineLevel="1" collapsed="1" x14ac:dyDescent="0.25">
      <c r="A272" s="5" t="s">
        <v>239</v>
      </c>
      <c r="B272" s="4">
        <f>SUBTOTAL(9,B270:B271)</f>
        <v>1287</v>
      </c>
      <c r="C272" s="4">
        <f>SUBTOTAL(9,C270:C271)</f>
        <v>17365</v>
      </c>
    </row>
    <row r="273" spans="1:3" x14ac:dyDescent="0.25">
      <c r="A273" s="5" t="s">
        <v>240</v>
      </c>
      <c r="B273" s="4">
        <f>SUBTOTAL(9,B2:B271)</f>
        <v>24977481</v>
      </c>
      <c r="C273" s="4">
        <f>SUBTOTAL(9,C2:C271)</f>
        <v>161496891</v>
      </c>
    </row>
    <row r="274" spans="1:3" x14ac:dyDescent="0.25">
      <c r="A274" s="4"/>
      <c r="B274" s="4"/>
      <c r="C274" s="4"/>
    </row>
    <row r="275" spans="1:3" x14ac:dyDescent="0.25">
      <c r="A275" s="4"/>
      <c r="B275" s="4"/>
      <c r="C275" s="4"/>
    </row>
    <row r="276" spans="1:3" x14ac:dyDescent="0.25">
      <c r="A276" s="4"/>
      <c r="B276" s="4"/>
      <c r="C276" s="4"/>
    </row>
    <row r="277" spans="1:3" x14ac:dyDescent="0.25">
      <c r="A277" s="4"/>
      <c r="B277" s="4"/>
      <c r="C277" s="4"/>
    </row>
  </sheetData>
  <pageMargins left="0.75" right="0.75" top="1" bottom="1" header="0.5" footer="0.5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2237-3FE0-4081-96B0-A6567BF79960}">
  <dimension ref="A1:C61"/>
  <sheetViews>
    <sheetView topLeftCell="A34" workbookViewId="0">
      <selection activeCell="C2" sqref="C2:C61"/>
    </sheetView>
  </sheetViews>
  <sheetFormatPr defaultRowHeight="15" x14ac:dyDescent="0.25"/>
  <cols>
    <col min="1" max="1" width="40.42578125" bestFit="1" customWidth="1"/>
    <col min="2" max="2" width="11.5703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87</v>
      </c>
      <c r="B2">
        <v>9326653</v>
      </c>
      <c r="C2">
        <v>51660380</v>
      </c>
    </row>
    <row r="3" spans="1:3" x14ac:dyDescent="0.25">
      <c r="A3" t="s">
        <v>86</v>
      </c>
      <c r="B3">
        <v>4736382</v>
      </c>
      <c r="C3">
        <v>40928022</v>
      </c>
    </row>
    <row r="4" spans="1:3" x14ac:dyDescent="0.25">
      <c r="A4" t="s">
        <v>88</v>
      </c>
      <c r="B4">
        <v>5964812</v>
      </c>
      <c r="C4">
        <v>30550076</v>
      </c>
    </row>
    <row r="5" spans="1:3" x14ac:dyDescent="0.25">
      <c r="A5" t="s">
        <v>89</v>
      </c>
      <c r="B5">
        <v>908004</v>
      </c>
      <c r="C5">
        <v>9342781</v>
      </c>
    </row>
    <row r="6" spans="1:3" x14ac:dyDescent="0.25">
      <c r="A6" t="s">
        <v>90</v>
      </c>
      <c r="B6">
        <v>981107</v>
      </c>
      <c r="C6">
        <v>4739686</v>
      </c>
    </row>
    <row r="7" spans="1:3" x14ac:dyDescent="0.25">
      <c r="A7" t="s">
        <v>93</v>
      </c>
      <c r="B7">
        <v>383275</v>
      </c>
      <c r="C7">
        <v>3682938</v>
      </c>
    </row>
    <row r="8" spans="1:3" x14ac:dyDescent="0.25">
      <c r="A8" t="s">
        <v>99</v>
      </c>
      <c r="B8">
        <v>671143</v>
      </c>
      <c r="C8">
        <v>3663674</v>
      </c>
    </row>
    <row r="9" spans="1:3" x14ac:dyDescent="0.25">
      <c r="A9" t="s">
        <v>92</v>
      </c>
      <c r="B9">
        <v>291871</v>
      </c>
      <c r="C9">
        <v>2429663</v>
      </c>
    </row>
    <row r="10" spans="1:3" x14ac:dyDescent="0.25">
      <c r="A10" t="s">
        <v>91</v>
      </c>
      <c r="B10">
        <v>191066</v>
      </c>
      <c r="C10">
        <v>2231583</v>
      </c>
    </row>
    <row r="11" spans="1:3" x14ac:dyDescent="0.25">
      <c r="A11" t="s">
        <v>101</v>
      </c>
      <c r="B11">
        <v>127574</v>
      </c>
      <c r="C11">
        <v>1609784</v>
      </c>
    </row>
    <row r="12" spans="1:3" x14ac:dyDescent="0.25">
      <c r="A12" t="s">
        <v>107</v>
      </c>
      <c r="B12">
        <v>152681</v>
      </c>
      <c r="C12">
        <v>1115566</v>
      </c>
    </row>
    <row r="13" spans="1:3" x14ac:dyDescent="0.25">
      <c r="A13" t="s">
        <v>95</v>
      </c>
      <c r="B13">
        <v>142759</v>
      </c>
      <c r="C13">
        <v>1034488</v>
      </c>
    </row>
    <row r="14" spans="1:3" x14ac:dyDescent="0.25">
      <c r="A14" t="s">
        <v>98</v>
      </c>
      <c r="B14">
        <v>106614</v>
      </c>
      <c r="C14">
        <v>999060</v>
      </c>
    </row>
    <row r="15" spans="1:3" x14ac:dyDescent="0.25">
      <c r="A15" t="s">
        <v>97</v>
      </c>
      <c r="B15">
        <v>158860</v>
      </c>
      <c r="C15">
        <v>923974</v>
      </c>
    </row>
    <row r="16" spans="1:3" x14ac:dyDescent="0.25">
      <c r="A16" t="s">
        <v>94</v>
      </c>
      <c r="B16">
        <v>56747</v>
      </c>
      <c r="C16">
        <v>854782</v>
      </c>
    </row>
    <row r="17" spans="1:3" x14ac:dyDescent="0.25">
      <c r="A17" t="s">
        <v>121</v>
      </c>
      <c r="B17">
        <v>77923</v>
      </c>
      <c r="C17">
        <v>823277</v>
      </c>
    </row>
    <row r="18" spans="1:3" x14ac:dyDescent="0.25">
      <c r="A18" t="s">
        <v>100</v>
      </c>
      <c r="B18">
        <v>83716</v>
      </c>
      <c r="C18">
        <v>618071</v>
      </c>
    </row>
    <row r="19" spans="1:3" x14ac:dyDescent="0.25">
      <c r="A19" t="s">
        <v>115</v>
      </c>
      <c r="B19">
        <v>87111</v>
      </c>
      <c r="C19">
        <v>519317</v>
      </c>
    </row>
    <row r="20" spans="1:3" x14ac:dyDescent="0.25">
      <c r="A20" t="s">
        <v>103</v>
      </c>
      <c r="B20">
        <v>43776</v>
      </c>
      <c r="C20">
        <v>366608</v>
      </c>
    </row>
    <row r="21" spans="1:3" x14ac:dyDescent="0.25">
      <c r="A21" t="s">
        <v>113</v>
      </c>
      <c r="B21">
        <v>38340</v>
      </c>
      <c r="C21">
        <v>350080</v>
      </c>
    </row>
    <row r="22" spans="1:3" x14ac:dyDescent="0.25">
      <c r="A22" t="s">
        <v>96</v>
      </c>
      <c r="B22">
        <v>82422</v>
      </c>
      <c r="C22">
        <v>346688</v>
      </c>
    </row>
    <row r="23" spans="1:3" x14ac:dyDescent="0.25">
      <c r="A23" t="s">
        <v>118</v>
      </c>
      <c r="B23">
        <v>48292</v>
      </c>
      <c r="C23">
        <v>322828</v>
      </c>
    </row>
    <row r="24" spans="1:3" x14ac:dyDescent="0.25">
      <c r="A24" t="s">
        <v>106</v>
      </c>
      <c r="B24">
        <v>31896</v>
      </c>
      <c r="C24">
        <v>314685</v>
      </c>
    </row>
    <row r="25" spans="1:3" x14ac:dyDescent="0.25">
      <c r="A25" t="s">
        <v>110</v>
      </c>
      <c r="B25">
        <v>72012</v>
      </c>
      <c r="C25">
        <v>270045</v>
      </c>
    </row>
    <row r="26" spans="1:3" x14ac:dyDescent="0.25">
      <c r="A26" t="s">
        <v>127</v>
      </c>
      <c r="B26">
        <v>48408</v>
      </c>
      <c r="C26">
        <v>262810</v>
      </c>
    </row>
    <row r="27" spans="1:3" x14ac:dyDescent="0.25">
      <c r="A27" t="s">
        <v>123</v>
      </c>
      <c r="B27">
        <v>35064</v>
      </c>
      <c r="C27">
        <v>249652</v>
      </c>
    </row>
    <row r="28" spans="1:3" x14ac:dyDescent="0.25">
      <c r="A28" t="s">
        <v>104</v>
      </c>
      <c r="B28">
        <v>23427</v>
      </c>
      <c r="C28">
        <v>193862</v>
      </c>
    </row>
    <row r="29" spans="1:3" x14ac:dyDescent="0.25">
      <c r="A29" t="s">
        <v>133</v>
      </c>
      <c r="B29">
        <v>9005</v>
      </c>
      <c r="C29">
        <v>153071</v>
      </c>
    </row>
    <row r="30" spans="1:3" x14ac:dyDescent="0.25">
      <c r="A30" t="s">
        <v>246</v>
      </c>
      <c r="B30">
        <v>12870</v>
      </c>
      <c r="C30">
        <v>142452</v>
      </c>
    </row>
    <row r="31" spans="1:3" x14ac:dyDescent="0.25">
      <c r="A31" t="s">
        <v>102</v>
      </c>
      <c r="B31">
        <v>10688</v>
      </c>
      <c r="C31">
        <v>107398</v>
      </c>
    </row>
    <row r="32" spans="1:3" x14ac:dyDescent="0.25">
      <c r="A32" t="s">
        <v>292</v>
      </c>
      <c r="B32">
        <v>7110</v>
      </c>
      <c r="C32">
        <v>98342</v>
      </c>
    </row>
    <row r="33" spans="1:3" x14ac:dyDescent="0.25">
      <c r="A33" t="s">
        <v>119</v>
      </c>
      <c r="B33">
        <v>7416</v>
      </c>
      <c r="C33">
        <v>95127</v>
      </c>
    </row>
    <row r="34" spans="1:3" x14ac:dyDescent="0.25">
      <c r="A34" t="s">
        <v>105</v>
      </c>
      <c r="B34">
        <v>12600</v>
      </c>
      <c r="C34">
        <v>94736</v>
      </c>
    </row>
    <row r="35" spans="1:3" x14ac:dyDescent="0.25">
      <c r="A35" t="s">
        <v>120</v>
      </c>
      <c r="B35">
        <v>10350</v>
      </c>
      <c r="C35">
        <v>94084</v>
      </c>
    </row>
    <row r="36" spans="1:3" x14ac:dyDescent="0.25">
      <c r="A36" t="s">
        <v>360</v>
      </c>
      <c r="B36">
        <v>9076</v>
      </c>
      <c r="C36">
        <v>60556</v>
      </c>
    </row>
    <row r="37" spans="1:3" x14ac:dyDescent="0.25">
      <c r="A37" t="s">
        <v>314</v>
      </c>
      <c r="B37">
        <v>7560</v>
      </c>
      <c r="C37">
        <v>55440</v>
      </c>
    </row>
    <row r="38" spans="1:3" x14ac:dyDescent="0.25">
      <c r="A38" t="s">
        <v>303</v>
      </c>
      <c r="B38">
        <v>4503</v>
      </c>
      <c r="C38">
        <v>42588</v>
      </c>
    </row>
    <row r="39" spans="1:3" x14ac:dyDescent="0.25">
      <c r="A39" t="s">
        <v>129</v>
      </c>
      <c r="B39">
        <v>4158</v>
      </c>
      <c r="C39">
        <v>38739</v>
      </c>
    </row>
    <row r="40" spans="1:3" x14ac:dyDescent="0.25">
      <c r="A40" t="s">
        <v>132</v>
      </c>
      <c r="B40">
        <v>2732</v>
      </c>
      <c r="C40">
        <v>24729</v>
      </c>
    </row>
    <row r="41" spans="1:3" x14ac:dyDescent="0.25">
      <c r="A41" t="s">
        <v>112</v>
      </c>
      <c r="B41">
        <v>1287</v>
      </c>
      <c r="C41">
        <v>17365</v>
      </c>
    </row>
    <row r="42" spans="1:3" x14ac:dyDescent="0.25">
      <c r="A42" t="s">
        <v>135</v>
      </c>
      <c r="B42">
        <v>1951</v>
      </c>
      <c r="C42">
        <v>17163</v>
      </c>
    </row>
    <row r="43" spans="1:3" x14ac:dyDescent="0.25">
      <c r="A43" t="s">
        <v>108</v>
      </c>
      <c r="B43">
        <v>1008</v>
      </c>
      <c r="C43">
        <v>11323</v>
      </c>
    </row>
    <row r="44" spans="1:3" x14ac:dyDescent="0.25">
      <c r="A44" t="s">
        <v>251</v>
      </c>
      <c r="B44">
        <v>1008</v>
      </c>
      <c r="C44">
        <v>9390</v>
      </c>
    </row>
    <row r="45" spans="1:3" x14ac:dyDescent="0.25">
      <c r="A45" t="s">
        <v>153</v>
      </c>
      <c r="B45">
        <v>272</v>
      </c>
      <c r="C45">
        <v>6577</v>
      </c>
    </row>
    <row r="46" spans="1:3" x14ac:dyDescent="0.25">
      <c r="A46" t="s">
        <v>131</v>
      </c>
      <c r="B46">
        <v>152</v>
      </c>
      <c r="C46">
        <v>6296</v>
      </c>
    </row>
    <row r="47" spans="1:3" x14ac:dyDescent="0.25">
      <c r="A47" t="s">
        <v>143</v>
      </c>
      <c r="B47">
        <v>756</v>
      </c>
      <c r="C47">
        <v>5040</v>
      </c>
    </row>
    <row r="48" spans="1:3" x14ac:dyDescent="0.25">
      <c r="A48" t="s">
        <v>152</v>
      </c>
      <c r="B48">
        <v>378</v>
      </c>
      <c r="C48">
        <v>4558</v>
      </c>
    </row>
    <row r="49" spans="1:3" x14ac:dyDescent="0.25">
      <c r="A49" t="s">
        <v>116</v>
      </c>
      <c r="B49">
        <v>289</v>
      </c>
      <c r="C49">
        <v>2671</v>
      </c>
    </row>
    <row r="50" spans="1:3" x14ac:dyDescent="0.25">
      <c r="A50" t="s">
        <v>154</v>
      </c>
      <c r="B50">
        <v>190</v>
      </c>
      <c r="C50">
        <v>2268</v>
      </c>
    </row>
    <row r="51" spans="1:3" x14ac:dyDescent="0.25">
      <c r="A51" t="s">
        <v>138</v>
      </c>
      <c r="B51">
        <v>137</v>
      </c>
      <c r="C51">
        <v>1194</v>
      </c>
    </row>
    <row r="52" spans="1:3" x14ac:dyDescent="0.25">
      <c r="A52" t="s">
        <v>269</v>
      </c>
      <c r="B52">
        <v>14</v>
      </c>
      <c r="C52">
        <v>936</v>
      </c>
    </row>
    <row r="53" spans="1:3" x14ac:dyDescent="0.25">
      <c r="A53" t="s">
        <v>245</v>
      </c>
      <c r="B53">
        <v>36</v>
      </c>
      <c r="C53">
        <v>468</v>
      </c>
    </row>
    <row r="54" spans="1:3" x14ac:dyDescent="0.25">
      <c r="A54" t="s">
        <v>130</v>
      </c>
      <c r="B54">
        <v>0</v>
      </c>
      <c r="C54">
        <v>0</v>
      </c>
    </row>
    <row r="55" spans="1:3" x14ac:dyDescent="0.25">
      <c r="A55" t="s">
        <v>288</v>
      </c>
      <c r="B55">
        <v>0</v>
      </c>
      <c r="C55">
        <v>0</v>
      </c>
    </row>
    <row r="56" spans="1:3" x14ac:dyDescent="0.25">
      <c r="A56" t="s">
        <v>289</v>
      </c>
      <c r="B56">
        <v>0</v>
      </c>
      <c r="C56">
        <v>0</v>
      </c>
    </row>
    <row r="57" spans="1:3" x14ac:dyDescent="0.25">
      <c r="A57" t="s">
        <v>117</v>
      </c>
      <c r="B57">
        <v>0</v>
      </c>
      <c r="C57">
        <v>0</v>
      </c>
    </row>
    <row r="58" spans="1:3" x14ac:dyDescent="0.25">
      <c r="A58" t="s">
        <v>291</v>
      </c>
      <c r="B58">
        <v>0</v>
      </c>
      <c r="C58">
        <v>0</v>
      </c>
    </row>
    <row r="59" spans="1:3" x14ac:dyDescent="0.25">
      <c r="A59" t="s">
        <v>327</v>
      </c>
      <c r="B59">
        <v>0</v>
      </c>
      <c r="C59">
        <v>0</v>
      </c>
    </row>
    <row r="60" spans="1:3" x14ac:dyDescent="0.25">
      <c r="A60" t="s">
        <v>250</v>
      </c>
      <c r="B60">
        <v>0</v>
      </c>
      <c r="C60">
        <v>0</v>
      </c>
    </row>
    <row r="61" spans="1:3" x14ac:dyDescent="0.25">
      <c r="A61" t="s">
        <v>275</v>
      </c>
      <c r="B61">
        <v>0</v>
      </c>
      <c r="C61">
        <v>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2EB4-A314-4CCA-B386-AD568F5B865E}">
  <dimension ref="A1:C592"/>
  <sheetViews>
    <sheetView workbookViewId="0">
      <selection sqref="A1:IV1 A5:IV5 A8:IV8 A11:IV11 A33:IV33 A38:IV38 A41:IV41 A44:IV44 A47:IV47 A58:IV58 A62:IV62 A66:IV66 A74:IV74 A77:IV77 A86:IV86 A90:IV90 A107:IV107 A110:IV110 A126:IV126 A129:IV129 A132:IV132 A135:IV135 A139:IV139 A147:IV147 A150:IV150 A152:IV152 A165:IV165 A171:IV171 A180:IV180 A184:IV184 A197:IV197 A200:IV200 A203:IV203 A206:IV206 A219:IV219 A223:IV223 A227:IV227 A232:IV232 A235:IV235 A244:IV244 A250:IV250 A253:IV253 A256:IV256 A269:IV269 A272:IV272 A275:IV275 A280:IV280 A288:IV288 A291:IV291 A298:IV298 A301:IV301 A306:IV306 A310:IV310 A313:IV313 A317:IV317 A320:IV320 A323:IV323 A326:IV326 A329:IV329 A332:IV332 A342:IV342 A347:IV347 A357:IV357 A364:IV364 A369:IV369 A371:IV371 A373:IV373 A380:IV380 A382:IV382 A385:IV385 A391:IV391 A394:IV394 A397:IV397 A400:IV400 A403:IV403 A409:IV409 A412:IV412 A426:IV426 A428:IV428 A431:IV431 A442:IV442 A445:IV445 A448:IV448 A453:IV453 A456:IV456 A462:IV462 A465:IV465 A468:IV468 A476:IV476 A484:IV484 A494:IV494 A500:IV500 A503:IV503 A515:IV515 A518:IV518 A523:IV523 A529:IV529 A536:IV536 A555:IV555 A572:IV572 A577:IV577 A581:IV581 A584:IV584 A587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306</v>
      </c>
      <c r="B2" s="4">
        <v>135</v>
      </c>
      <c r="C2" s="4">
        <v>3042</v>
      </c>
    </row>
    <row r="3" spans="1:3" hidden="1" outlineLevel="2" x14ac:dyDescent="0.25">
      <c r="A3" s="4" t="s">
        <v>306</v>
      </c>
      <c r="B3" s="4">
        <v>364</v>
      </c>
      <c r="C3" s="4">
        <v>6685</v>
      </c>
    </row>
    <row r="4" spans="1:3" hidden="1" outlineLevel="2" x14ac:dyDescent="0.25">
      <c r="A4" s="4" t="s">
        <v>306</v>
      </c>
      <c r="B4" s="4">
        <v>477</v>
      </c>
      <c r="C4" s="4">
        <v>10082</v>
      </c>
    </row>
    <row r="5" spans="1:3" outlineLevel="1" collapsed="1" x14ac:dyDescent="0.25">
      <c r="A5" s="5" t="s">
        <v>307</v>
      </c>
      <c r="B5" s="4">
        <f>SUBTOTAL(9,B2:B4)</f>
        <v>976</v>
      </c>
      <c r="C5" s="4">
        <f>SUBTOTAL(9,C2:C4)</f>
        <v>19809</v>
      </c>
    </row>
    <row r="6" spans="1:3" hidden="1" outlineLevel="2" x14ac:dyDescent="0.25">
      <c r="A6" s="4" t="s">
        <v>340</v>
      </c>
      <c r="B6" s="4">
        <v>1296</v>
      </c>
      <c r="C6" s="4">
        <v>17395</v>
      </c>
    </row>
    <row r="7" spans="1:3" hidden="1" outlineLevel="2" x14ac:dyDescent="0.25">
      <c r="A7" s="4" t="s">
        <v>340</v>
      </c>
      <c r="B7" s="4">
        <v>135</v>
      </c>
      <c r="C7" s="4">
        <v>3633</v>
      </c>
    </row>
    <row r="8" spans="1:3" outlineLevel="1" collapsed="1" x14ac:dyDescent="0.25">
      <c r="A8" s="5" t="s">
        <v>343</v>
      </c>
      <c r="B8" s="4">
        <f>SUBTOTAL(9,B6:B7)</f>
        <v>1431</v>
      </c>
      <c r="C8" s="4">
        <f>SUBTOTAL(9,C6:C7)</f>
        <v>21028</v>
      </c>
    </row>
    <row r="9" spans="1:3" hidden="1" outlineLevel="2" x14ac:dyDescent="0.25">
      <c r="A9" s="4" t="s">
        <v>39</v>
      </c>
      <c r="B9" s="4">
        <v>2520</v>
      </c>
      <c r="C9" s="4">
        <v>19320</v>
      </c>
    </row>
    <row r="10" spans="1:3" hidden="1" outlineLevel="2" x14ac:dyDescent="0.25">
      <c r="A10" s="4" t="s">
        <v>39</v>
      </c>
      <c r="B10" s="4">
        <v>1008</v>
      </c>
      <c r="C10" s="4">
        <v>9800</v>
      </c>
    </row>
    <row r="11" spans="1:3" outlineLevel="1" collapsed="1" x14ac:dyDescent="0.25">
      <c r="A11" s="5" t="s">
        <v>159</v>
      </c>
      <c r="B11" s="4">
        <f>SUBTOTAL(9,B9:B10)</f>
        <v>3528</v>
      </c>
      <c r="C11" s="4">
        <f>SUBTOTAL(9,C9:C10)</f>
        <v>29120</v>
      </c>
    </row>
    <row r="12" spans="1:3" hidden="1" outlineLevel="2" x14ac:dyDescent="0.25">
      <c r="A12" s="4" t="s">
        <v>1</v>
      </c>
      <c r="B12" s="4">
        <v>8881</v>
      </c>
      <c r="C12" s="4">
        <v>437578</v>
      </c>
    </row>
    <row r="13" spans="1:3" hidden="1" outlineLevel="2" x14ac:dyDescent="0.25">
      <c r="A13" s="4" t="s">
        <v>1</v>
      </c>
      <c r="B13" s="4">
        <v>104281</v>
      </c>
      <c r="C13" s="4">
        <v>1505919</v>
      </c>
    </row>
    <row r="14" spans="1:3" hidden="1" outlineLevel="2" x14ac:dyDescent="0.25">
      <c r="A14" s="4" t="s">
        <v>1</v>
      </c>
      <c r="B14" s="4">
        <v>244747</v>
      </c>
      <c r="C14" s="4">
        <v>2958174</v>
      </c>
    </row>
    <row r="15" spans="1:3" hidden="1" outlineLevel="2" x14ac:dyDescent="0.25">
      <c r="A15" s="4" t="s">
        <v>1</v>
      </c>
      <c r="B15" s="4">
        <v>3248</v>
      </c>
      <c r="C15" s="4">
        <v>42088</v>
      </c>
    </row>
    <row r="16" spans="1:3" hidden="1" outlineLevel="2" x14ac:dyDescent="0.25">
      <c r="A16" s="4" t="s">
        <v>1</v>
      </c>
      <c r="B16" s="4">
        <v>8100</v>
      </c>
      <c r="C16" s="4">
        <v>109993</v>
      </c>
    </row>
    <row r="17" spans="1:3" hidden="1" outlineLevel="2" x14ac:dyDescent="0.25">
      <c r="A17" s="4" t="s">
        <v>1</v>
      </c>
      <c r="B17" s="4">
        <v>375</v>
      </c>
      <c r="C17" s="4">
        <v>6425</v>
      </c>
    </row>
    <row r="18" spans="1:3" hidden="1" outlineLevel="2" x14ac:dyDescent="0.25">
      <c r="A18" s="4" t="s">
        <v>1</v>
      </c>
      <c r="B18" s="4">
        <v>39</v>
      </c>
      <c r="C18" s="4">
        <v>222</v>
      </c>
    </row>
    <row r="19" spans="1:3" hidden="1" outlineLevel="2" x14ac:dyDescent="0.25">
      <c r="A19" s="4" t="s">
        <v>1</v>
      </c>
      <c r="B19" s="4">
        <v>22520</v>
      </c>
      <c r="C19" s="4">
        <v>207321</v>
      </c>
    </row>
    <row r="20" spans="1:3" hidden="1" outlineLevel="2" x14ac:dyDescent="0.25">
      <c r="A20" s="4" t="s">
        <v>1</v>
      </c>
      <c r="B20" s="4">
        <v>28076875</v>
      </c>
      <c r="C20" s="4">
        <v>197027609</v>
      </c>
    </row>
    <row r="21" spans="1:3" hidden="1" outlineLevel="2" x14ac:dyDescent="0.25">
      <c r="A21" s="4" t="s">
        <v>1</v>
      </c>
      <c r="B21" s="4">
        <v>295394</v>
      </c>
      <c r="C21" s="4">
        <v>1526504</v>
      </c>
    </row>
    <row r="22" spans="1:3" hidden="1" outlineLevel="2" x14ac:dyDescent="0.25">
      <c r="A22" s="4" t="s">
        <v>1</v>
      </c>
      <c r="B22" s="4">
        <v>3698350</v>
      </c>
      <c r="C22" s="4">
        <v>45369805</v>
      </c>
    </row>
    <row r="23" spans="1:3" hidden="1" outlineLevel="2" x14ac:dyDescent="0.25">
      <c r="A23" s="4" t="s">
        <v>1</v>
      </c>
      <c r="B23" s="4">
        <v>3544</v>
      </c>
      <c r="C23" s="4">
        <v>71415</v>
      </c>
    </row>
    <row r="24" spans="1:3" hidden="1" outlineLevel="2" x14ac:dyDescent="0.25">
      <c r="A24" s="4" t="s">
        <v>1</v>
      </c>
      <c r="B24" s="4">
        <v>24000</v>
      </c>
      <c r="C24" s="4">
        <v>88800</v>
      </c>
    </row>
    <row r="25" spans="1:3" hidden="1" outlineLevel="2" x14ac:dyDescent="0.25">
      <c r="A25" s="4" t="s">
        <v>1</v>
      </c>
      <c r="B25" s="4">
        <v>6</v>
      </c>
      <c r="C25" s="4">
        <v>498</v>
      </c>
    </row>
    <row r="26" spans="1:3" hidden="1" outlineLevel="2" x14ac:dyDescent="0.25">
      <c r="A26" s="4" t="s">
        <v>1</v>
      </c>
      <c r="B26" s="4">
        <v>488</v>
      </c>
      <c r="C26" s="4">
        <v>36526</v>
      </c>
    </row>
    <row r="27" spans="1:3" hidden="1" outlineLevel="2" x14ac:dyDescent="0.25">
      <c r="A27" s="4" t="s">
        <v>1</v>
      </c>
      <c r="B27" s="4">
        <v>176959</v>
      </c>
      <c r="C27" s="4">
        <v>2177393</v>
      </c>
    </row>
    <row r="28" spans="1:3" hidden="1" outlineLevel="2" x14ac:dyDescent="0.25">
      <c r="A28" s="4" t="s">
        <v>1</v>
      </c>
      <c r="B28" s="4">
        <v>26</v>
      </c>
      <c r="C28" s="4">
        <v>496</v>
      </c>
    </row>
    <row r="29" spans="1:3" hidden="1" outlineLevel="2" x14ac:dyDescent="0.25">
      <c r="A29" s="4" t="s">
        <v>1</v>
      </c>
      <c r="B29" s="4">
        <v>26024377</v>
      </c>
      <c r="C29" s="4">
        <v>102211974</v>
      </c>
    </row>
    <row r="30" spans="1:3" hidden="1" outlineLevel="2" x14ac:dyDescent="0.25">
      <c r="A30" s="4" t="s">
        <v>1</v>
      </c>
      <c r="B30" s="4">
        <v>840</v>
      </c>
      <c r="C30" s="4">
        <v>4543</v>
      </c>
    </row>
    <row r="31" spans="1:3" hidden="1" outlineLevel="2" x14ac:dyDescent="0.25">
      <c r="A31" s="4" t="s">
        <v>1</v>
      </c>
      <c r="B31" s="4">
        <v>2967287</v>
      </c>
      <c r="C31" s="4">
        <v>9977530</v>
      </c>
    </row>
    <row r="32" spans="1:3" hidden="1" outlineLevel="2" x14ac:dyDescent="0.25">
      <c r="A32" s="4" t="s">
        <v>1</v>
      </c>
      <c r="B32" s="4">
        <v>191177</v>
      </c>
      <c r="C32" s="4">
        <v>1322348</v>
      </c>
    </row>
    <row r="33" spans="1:3" outlineLevel="1" collapsed="1" x14ac:dyDescent="0.25">
      <c r="A33" s="5" t="s">
        <v>160</v>
      </c>
      <c r="B33" s="4">
        <f>SUBTOTAL(9,B12:B32)</f>
        <v>61851514</v>
      </c>
      <c r="C33" s="4">
        <f>SUBTOTAL(9,C12:C32)</f>
        <v>365083161</v>
      </c>
    </row>
    <row r="34" spans="1:3" hidden="1" outlineLevel="2" x14ac:dyDescent="0.25">
      <c r="A34" s="4" t="s">
        <v>40</v>
      </c>
      <c r="B34" s="4">
        <v>2745</v>
      </c>
      <c r="C34" s="4">
        <v>26924</v>
      </c>
    </row>
    <row r="35" spans="1:3" hidden="1" outlineLevel="2" x14ac:dyDescent="0.25">
      <c r="A35" s="4" t="s">
        <v>40</v>
      </c>
      <c r="B35" s="4">
        <v>720</v>
      </c>
      <c r="C35" s="4">
        <v>16215</v>
      </c>
    </row>
    <row r="36" spans="1:3" hidden="1" outlineLevel="2" x14ac:dyDescent="0.25">
      <c r="A36" s="4" t="s">
        <v>40</v>
      </c>
      <c r="B36" s="4">
        <v>45</v>
      </c>
      <c r="C36" s="4">
        <v>1200</v>
      </c>
    </row>
    <row r="37" spans="1:3" hidden="1" outlineLevel="2" x14ac:dyDescent="0.25">
      <c r="A37" s="4" t="s">
        <v>40</v>
      </c>
      <c r="B37" s="4">
        <v>12</v>
      </c>
      <c r="C37" s="4">
        <v>440</v>
      </c>
    </row>
    <row r="38" spans="1:3" outlineLevel="1" collapsed="1" x14ac:dyDescent="0.25">
      <c r="A38" s="5" t="s">
        <v>161</v>
      </c>
      <c r="B38" s="4">
        <f>SUBTOTAL(9,B34:B37)</f>
        <v>3522</v>
      </c>
      <c r="C38" s="4">
        <f>SUBTOTAL(9,C34:C37)</f>
        <v>44779</v>
      </c>
    </row>
    <row r="39" spans="1:3" hidden="1" outlineLevel="2" x14ac:dyDescent="0.25">
      <c r="A39" s="4" t="s">
        <v>41</v>
      </c>
      <c r="B39" s="4">
        <v>18397</v>
      </c>
      <c r="C39" s="4">
        <v>214870</v>
      </c>
    </row>
    <row r="40" spans="1:3" hidden="1" outlineLevel="2" x14ac:dyDescent="0.25">
      <c r="A40" s="4" t="s">
        <v>41</v>
      </c>
      <c r="B40" s="4">
        <v>2520</v>
      </c>
      <c r="C40" s="4">
        <v>36448</v>
      </c>
    </row>
    <row r="41" spans="1:3" outlineLevel="1" collapsed="1" x14ac:dyDescent="0.25">
      <c r="A41" s="5" t="s">
        <v>162</v>
      </c>
      <c r="B41" s="4">
        <f>SUBTOTAL(9,B39:B40)</f>
        <v>20917</v>
      </c>
      <c r="C41" s="4">
        <f>SUBTOTAL(9,C39:C40)</f>
        <v>251318</v>
      </c>
    </row>
    <row r="42" spans="1:3" hidden="1" outlineLevel="2" x14ac:dyDescent="0.25">
      <c r="A42" s="4" t="s">
        <v>42</v>
      </c>
      <c r="B42" s="4">
        <v>30564</v>
      </c>
      <c r="C42" s="4">
        <v>323841</v>
      </c>
    </row>
    <row r="43" spans="1:3" hidden="1" outlineLevel="2" x14ac:dyDescent="0.25">
      <c r="A43" s="4" t="s">
        <v>42</v>
      </c>
      <c r="B43" s="4">
        <v>3987</v>
      </c>
      <c r="C43" s="4">
        <v>66158</v>
      </c>
    </row>
    <row r="44" spans="1:3" outlineLevel="1" collapsed="1" x14ac:dyDescent="0.25">
      <c r="A44" s="5" t="s">
        <v>163</v>
      </c>
      <c r="B44" s="4">
        <f>SUBTOTAL(9,B42:B43)</f>
        <v>34551</v>
      </c>
      <c r="C44" s="4">
        <f>SUBTOTAL(9,C42:C43)</f>
        <v>389999</v>
      </c>
    </row>
    <row r="45" spans="1:3" hidden="1" outlineLevel="2" x14ac:dyDescent="0.25">
      <c r="A45" s="4" t="s">
        <v>316</v>
      </c>
      <c r="B45" s="4">
        <v>12348</v>
      </c>
      <c r="C45" s="4">
        <v>117490</v>
      </c>
    </row>
    <row r="46" spans="1:3" hidden="1" outlineLevel="2" x14ac:dyDescent="0.25">
      <c r="A46" s="4" t="s">
        <v>316</v>
      </c>
      <c r="B46" s="4">
        <v>1512</v>
      </c>
      <c r="C46" s="4">
        <v>19880</v>
      </c>
    </row>
    <row r="47" spans="1:3" outlineLevel="1" collapsed="1" x14ac:dyDescent="0.25">
      <c r="A47" s="5" t="s">
        <v>321</v>
      </c>
      <c r="B47" s="4">
        <f>SUBTOTAL(9,B45:B46)</f>
        <v>13860</v>
      </c>
      <c r="C47" s="4">
        <f>SUBTOTAL(9,C45:C46)</f>
        <v>137370</v>
      </c>
    </row>
    <row r="48" spans="1:3" hidden="1" outlineLevel="2" x14ac:dyDescent="0.25">
      <c r="A48" s="4" t="s">
        <v>9</v>
      </c>
      <c r="B48" s="4">
        <v>149</v>
      </c>
      <c r="C48" s="4">
        <v>1155</v>
      </c>
    </row>
    <row r="49" spans="1:3" hidden="1" outlineLevel="2" x14ac:dyDescent="0.25">
      <c r="A49" s="4" t="s">
        <v>9</v>
      </c>
      <c r="B49" s="4">
        <v>248</v>
      </c>
      <c r="C49" s="4">
        <v>1925</v>
      </c>
    </row>
    <row r="50" spans="1:3" hidden="1" outlineLevel="2" x14ac:dyDescent="0.25">
      <c r="A50" s="4" t="s">
        <v>9</v>
      </c>
      <c r="B50" s="4">
        <v>9</v>
      </c>
      <c r="C50" s="4">
        <v>173</v>
      </c>
    </row>
    <row r="51" spans="1:3" hidden="1" outlineLevel="2" x14ac:dyDescent="0.25">
      <c r="A51" s="4" t="s">
        <v>9</v>
      </c>
      <c r="B51" s="4">
        <v>251397</v>
      </c>
      <c r="C51" s="4">
        <v>2366369</v>
      </c>
    </row>
    <row r="52" spans="1:3" hidden="1" outlineLevel="2" x14ac:dyDescent="0.25">
      <c r="A52" s="4" t="s">
        <v>9</v>
      </c>
      <c r="B52" s="4">
        <v>180</v>
      </c>
      <c r="C52" s="4">
        <v>2167</v>
      </c>
    </row>
    <row r="53" spans="1:3" hidden="1" outlineLevel="2" x14ac:dyDescent="0.25">
      <c r="A53" s="4" t="s">
        <v>9</v>
      </c>
      <c r="B53" s="4">
        <v>56315</v>
      </c>
      <c r="C53" s="4">
        <v>700242</v>
      </c>
    </row>
    <row r="54" spans="1:3" hidden="1" outlineLevel="2" x14ac:dyDescent="0.25">
      <c r="A54" s="4" t="s">
        <v>9</v>
      </c>
      <c r="B54" s="4">
        <v>144</v>
      </c>
      <c r="C54" s="4">
        <v>5702</v>
      </c>
    </row>
    <row r="55" spans="1:3" hidden="1" outlineLevel="2" x14ac:dyDescent="0.25">
      <c r="A55" s="4" t="s">
        <v>9</v>
      </c>
      <c r="B55" s="4">
        <v>337180</v>
      </c>
      <c r="C55" s="4">
        <v>1719305</v>
      </c>
    </row>
    <row r="56" spans="1:3" hidden="1" outlineLevel="2" x14ac:dyDescent="0.25">
      <c r="A56" s="4" t="s">
        <v>9</v>
      </c>
      <c r="B56" s="4">
        <v>900002</v>
      </c>
      <c r="C56" s="4">
        <v>3378315</v>
      </c>
    </row>
    <row r="57" spans="1:3" hidden="1" outlineLevel="2" x14ac:dyDescent="0.25">
      <c r="A57" s="4" t="s">
        <v>9</v>
      </c>
      <c r="B57" s="4">
        <v>503492</v>
      </c>
      <c r="C57" s="4">
        <v>1660093</v>
      </c>
    </row>
    <row r="58" spans="1:3" outlineLevel="1" collapsed="1" x14ac:dyDescent="0.25">
      <c r="A58" s="5" t="s">
        <v>164</v>
      </c>
      <c r="B58" s="4">
        <f>SUBTOTAL(9,B48:B57)</f>
        <v>2049116</v>
      </c>
      <c r="C58" s="4">
        <f>SUBTOTAL(9,C48:C57)</f>
        <v>9835446</v>
      </c>
    </row>
    <row r="59" spans="1:3" hidden="1" outlineLevel="2" x14ac:dyDescent="0.25">
      <c r="A59" s="4" t="s">
        <v>43</v>
      </c>
      <c r="B59" s="4">
        <v>9</v>
      </c>
      <c r="C59" s="4">
        <v>66</v>
      </c>
    </row>
    <row r="60" spans="1:3" hidden="1" outlineLevel="2" x14ac:dyDescent="0.25">
      <c r="A60" s="4" t="s">
        <v>43</v>
      </c>
      <c r="B60" s="4">
        <v>69001</v>
      </c>
      <c r="C60" s="4">
        <v>811665</v>
      </c>
    </row>
    <row r="61" spans="1:3" hidden="1" outlineLevel="2" x14ac:dyDescent="0.25">
      <c r="A61" s="4" t="s">
        <v>43</v>
      </c>
      <c r="B61" s="4">
        <v>15498</v>
      </c>
      <c r="C61" s="4">
        <v>286728</v>
      </c>
    </row>
    <row r="62" spans="1:3" outlineLevel="1" collapsed="1" x14ac:dyDescent="0.25">
      <c r="A62" s="5" t="s">
        <v>165</v>
      </c>
      <c r="B62" s="4">
        <f>SUBTOTAL(9,B59:B61)</f>
        <v>84508</v>
      </c>
      <c r="C62" s="4">
        <f>SUBTOTAL(9,C59:C61)</f>
        <v>1098459</v>
      </c>
    </row>
    <row r="63" spans="1:3" hidden="1" outlineLevel="2" x14ac:dyDescent="0.25">
      <c r="A63" s="4" t="s">
        <v>44</v>
      </c>
      <c r="B63" s="4">
        <v>72</v>
      </c>
      <c r="C63" s="4">
        <v>960</v>
      </c>
    </row>
    <row r="64" spans="1:3" hidden="1" outlineLevel="2" x14ac:dyDescent="0.25">
      <c r="A64" s="4" t="s">
        <v>44</v>
      </c>
      <c r="B64" s="4">
        <v>13392</v>
      </c>
      <c r="C64" s="4">
        <v>108768</v>
      </c>
    </row>
    <row r="65" spans="1:3" hidden="1" outlineLevel="2" x14ac:dyDescent="0.25">
      <c r="A65" s="4" t="s">
        <v>44</v>
      </c>
      <c r="B65" s="4">
        <v>7101</v>
      </c>
      <c r="C65" s="4">
        <v>101965</v>
      </c>
    </row>
    <row r="66" spans="1:3" outlineLevel="1" collapsed="1" x14ac:dyDescent="0.25">
      <c r="A66" s="5" t="s">
        <v>166</v>
      </c>
      <c r="B66" s="4">
        <f>SUBTOTAL(9,B63:B65)</f>
        <v>20565</v>
      </c>
      <c r="C66" s="4">
        <f>SUBTOTAL(9,C63:C65)</f>
        <v>211693</v>
      </c>
    </row>
    <row r="67" spans="1:3" hidden="1" outlineLevel="2" x14ac:dyDescent="0.25">
      <c r="A67" s="4" t="s">
        <v>45</v>
      </c>
      <c r="B67" s="4">
        <v>252</v>
      </c>
      <c r="C67" s="4">
        <v>2693</v>
      </c>
    </row>
    <row r="68" spans="1:3" hidden="1" outlineLevel="2" x14ac:dyDescent="0.25">
      <c r="A68" s="4" t="s">
        <v>45</v>
      </c>
      <c r="B68" s="4">
        <v>315</v>
      </c>
      <c r="C68" s="4">
        <v>3150</v>
      </c>
    </row>
    <row r="69" spans="1:3" hidden="1" outlineLevel="2" x14ac:dyDescent="0.25">
      <c r="A69" s="4" t="s">
        <v>45</v>
      </c>
      <c r="B69" s="4">
        <v>284780</v>
      </c>
      <c r="C69" s="4">
        <v>2264833</v>
      </c>
    </row>
    <row r="70" spans="1:3" hidden="1" outlineLevel="2" x14ac:dyDescent="0.25">
      <c r="A70" s="4" t="s">
        <v>45</v>
      </c>
      <c r="B70" s="4">
        <v>8870</v>
      </c>
      <c r="C70" s="4">
        <v>82869</v>
      </c>
    </row>
    <row r="71" spans="1:3" hidden="1" outlineLevel="2" x14ac:dyDescent="0.25">
      <c r="A71" s="4" t="s">
        <v>45</v>
      </c>
      <c r="B71" s="4">
        <v>7553</v>
      </c>
      <c r="C71" s="4">
        <v>48151</v>
      </c>
    </row>
    <row r="72" spans="1:3" hidden="1" outlineLevel="2" x14ac:dyDescent="0.25">
      <c r="A72" s="4" t="s">
        <v>45</v>
      </c>
      <c r="B72" s="4">
        <v>3429</v>
      </c>
      <c r="C72" s="4">
        <v>26670</v>
      </c>
    </row>
    <row r="73" spans="1:3" hidden="1" outlineLevel="2" x14ac:dyDescent="0.25">
      <c r="A73" s="4" t="s">
        <v>45</v>
      </c>
      <c r="B73" s="4">
        <v>240032</v>
      </c>
      <c r="C73" s="4">
        <v>858403</v>
      </c>
    </row>
    <row r="74" spans="1:3" outlineLevel="1" collapsed="1" x14ac:dyDescent="0.25">
      <c r="A74" s="5" t="s">
        <v>167</v>
      </c>
      <c r="B74" s="4">
        <f>SUBTOTAL(9,B67:B73)</f>
        <v>545231</v>
      </c>
      <c r="C74" s="4">
        <f>SUBTOTAL(9,C67:C73)</f>
        <v>3286769</v>
      </c>
    </row>
    <row r="75" spans="1:3" hidden="1" outlineLevel="2" x14ac:dyDescent="0.25">
      <c r="A75" s="4" t="s">
        <v>253</v>
      </c>
      <c r="B75" s="4">
        <v>14661</v>
      </c>
      <c r="C75" s="4">
        <v>124086</v>
      </c>
    </row>
    <row r="76" spans="1:3" hidden="1" outlineLevel="2" x14ac:dyDescent="0.25">
      <c r="A76" s="4" t="s">
        <v>253</v>
      </c>
      <c r="B76" s="4">
        <v>7817</v>
      </c>
      <c r="C76" s="4">
        <v>204643</v>
      </c>
    </row>
    <row r="77" spans="1:3" outlineLevel="1" collapsed="1" x14ac:dyDescent="0.25">
      <c r="A77" s="5" t="s">
        <v>260</v>
      </c>
      <c r="B77" s="4">
        <f>SUBTOTAL(9,B75:B76)</f>
        <v>22478</v>
      </c>
      <c r="C77" s="4">
        <f>SUBTOTAL(9,C75:C76)</f>
        <v>328729</v>
      </c>
    </row>
    <row r="78" spans="1:3" hidden="1" outlineLevel="2" x14ac:dyDescent="0.25">
      <c r="A78" s="4" t="s">
        <v>10</v>
      </c>
      <c r="B78" s="4">
        <v>9288</v>
      </c>
      <c r="C78" s="4">
        <v>87064</v>
      </c>
    </row>
    <row r="79" spans="1:3" hidden="1" outlineLevel="2" x14ac:dyDescent="0.25">
      <c r="A79" s="4" t="s">
        <v>10</v>
      </c>
      <c r="B79" s="4">
        <v>26064</v>
      </c>
      <c r="C79" s="4">
        <v>250722</v>
      </c>
    </row>
    <row r="80" spans="1:3" hidden="1" outlineLevel="2" x14ac:dyDescent="0.25">
      <c r="A80" s="4" t="s">
        <v>10</v>
      </c>
      <c r="B80" s="4">
        <v>10864919</v>
      </c>
      <c r="C80" s="4">
        <v>119297847</v>
      </c>
    </row>
    <row r="81" spans="1:3" hidden="1" outlineLevel="2" x14ac:dyDescent="0.25">
      <c r="A81" s="4" t="s">
        <v>10</v>
      </c>
      <c r="B81" s="4">
        <v>1512</v>
      </c>
      <c r="C81" s="4">
        <v>12872</v>
      </c>
    </row>
    <row r="82" spans="1:3" hidden="1" outlineLevel="2" x14ac:dyDescent="0.25">
      <c r="A82" s="4" t="s">
        <v>10</v>
      </c>
      <c r="B82" s="4">
        <v>1178440</v>
      </c>
      <c r="C82" s="4">
        <v>15595950</v>
      </c>
    </row>
    <row r="83" spans="1:3" hidden="1" outlineLevel="2" x14ac:dyDescent="0.25">
      <c r="A83" s="4" t="s">
        <v>10</v>
      </c>
      <c r="B83" s="4">
        <v>4320</v>
      </c>
      <c r="C83" s="4">
        <v>23012</v>
      </c>
    </row>
    <row r="84" spans="1:3" hidden="1" outlineLevel="2" x14ac:dyDescent="0.25">
      <c r="A84" s="4" t="s">
        <v>10</v>
      </c>
      <c r="B84" s="4">
        <v>1890</v>
      </c>
      <c r="C84" s="4">
        <v>24805</v>
      </c>
    </row>
    <row r="85" spans="1:3" hidden="1" outlineLevel="2" x14ac:dyDescent="0.25">
      <c r="A85" s="4" t="s">
        <v>10</v>
      </c>
      <c r="B85" s="4">
        <v>191999</v>
      </c>
      <c r="C85" s="4">
        <v>668877</v>
      </c>
    </row>
    <row r="86" spans="1:3" outlineLevel="1" collapsed="1" x14ac:dyDescent="0.25">
      <c r="A86" s="5" t="s">
        <v>168</v>
      </c>
      <c r="B86" s="4">
        <f>SUBTOTAL(9,B78:B85)</f>
        <v>12278432</v>
      </c>
      <c r="C86" s="4">
        <f>SUBTOTAL(9,C78:C85)</f>
        <v>135961149</v>
      </c>
    </row>
    <row r="87" spans="1:3" hidden="1" outlineLevel="2" x14ac:dyDescent="0.25">
      <c r="A87" s="4" t="s">
        <v>46</v>
      </c>
      <c r="B87" s="4">
        <v>248</v>
      </c>
      <c r="C87" s="4">
        <v>4110</v>
      </c>
    </row>
    <row r="88" spans="1:3" hidden="1" outlineLevel="2" x14ac:dyDescent="0.25">
      <c r="A88" s="4" t="s">
        <v>46</v>
      </c>
      <c r="B88" s="4">
        <v>67329</v>
      </c>
      <c r="C88" s="4">
        <v>748349</v>
      </c>
    </row>
    <row r="89" spans="1:3" hidden="1" outlineLevel="2" x14ac:dyDescent="0.25">
      <c r="A89" s="4" t="s">
        <v>46</v>
      </c>
      <c r="B89" s="4">
        <v>3029</v>
      </c>
      <c r="C89" s="4">
        <v>46152</v>
      </c>
    </row>
    <row r="90" spans="1:3" outlineLevel="1" collapsed="1" x14ac:dyDescent="0.25">
      <c r="A90" s="5" t="s">
        <v>169</v>
      </c>
      <c r="B90" s="4">
        <f>SUBTOTAL(9,B87:B89)</f>
        <v>70606</v>
      </c>
      <c r="C90" s="4">
        <f>SUBTOTAL(9,C87:C89)</f>
        <v>798611</v>
      </c>
    </row>
    <row r="91" spans="1:3" hidden="1" outlineLevel="2" x14ac:dyDescent="0.25">
      <c r="A91" s="4" t="s">
        <v>29</v>
      </c>
      <c r="B91" s="4">
        <v>23</v>
      </c>
      <c r="C91" s="4">
        <v>250</v>
      </c>
    </row>
    <row r="92" spans="1:3" hidden="1" outlineLevel="2" x14ac:dyDescent="0.25">
      <c r="A92" s="4" t="s">
        <v>29</v>
      </c>
      <c r="B92" s="4">
        <v>849</v>
      </c>
      <c r="C92" s="4">
        <v>6732</v>
      </c>
    </row>
    <row r="93" spans="1:3" hidden="1" outlineLevel="2" x14ac:dyDescent="0.25">
      <c r="A93" s="4" t="s">
        <v>29</v>
      </c>
      <c r="B93" s="4">
        <v>4275</v>
      </c>
      <c r="C93" s="4">
        <v>49380</v>
      </c>
    </row>
    <row r="94" spans="1:3" hidden="1" outlineLevel="2" x14ac:dyDescent="0.25">
      <c r="A94" s="4" t="s">
        <v>29</v>
      </c>
      <c r="B94" s="4">
        <v>1825</v>
      </c>
      <c r="C94" s="4">
        <v>24366</v>
      </c>
    </row>
    <row r="95" spans="1:3" hidden="1" outlineLevel="2" x14ac:dyDescent="0.25">
      <c r="A95" s="4" t="s">
        <v>29</v>
      </c>
      <c r="B95" s="4">
        <v>24062</v>
      </c>
      <c r="C95" s="4">
        <v>238169</v>
      </c>
    </row>
    <row r="96" spans="1:3" hidden="1" outlineLevel="2" x14ac:dyDescent="0.25">
      <c r="A96" s="4" t="s">
        <v>29</v>
      </c>
      <c r="B96" s="4">
        <v>2520</v>
      </c>
      <c r="C96" s="4">
        <v>19000</v>
      </c>
    </row>
    <row r="97" spans="1:3" hidden="1" outlineLevel="2" x14ac:dyDescent="0.25">
      <c r="A97" s="4" t="s">
        <v>29</v>
      </c>
      <c r="B97" s="4">
        <v>58545</v>
      </c>
      <c r="C97" s="4">
        <v>551817</v>
      </c>
    </row>
    <row r="98" spans="1:3" hidden="1" outlineLevel="2" x14ac:dyDescent="0.25">
      <c r="A98" s="4" t="s">
        <v>29</v>
      </c>
      <c r="B98" s="4">
        <v>1239811</v>
      </c>
      <c r="C98" s="4">
        <v>14389636</v>
      </c>
    </row>
    <row r="99" spans="1:3" hidden="1" outlineLevel="2" x14ac:dyDescent="0.25">
      <c r="A99" s="4" t="s">
        <v>29</v>
      </c>
      <c r="B99" s="4">
        <v>6390</v>
      </c>
      <c r="C99" s="4">
        <v>93900</v>
      </c>
    </row>
    <row r="100" spans="1:3" hidden="1" outlineLevel="2" x14ac:dyDescent="0.25">
      <c r="A100" s="4" t="s">
        <v>29</v>
      </c>
      <c r="B100" s="4">
        <v>646473</v>
      </c>
      <c r="C100" s="4">
        <v>11039017</v>
      </c>
    </row>
    <row r="101" spans="1:3" hidden="1" outlineLevel="2" x14ac:dyDescent="0.25">
      <c r="A101" s="4" t="s">
        <v>29</v>
      </c>
      <c r="B101" s="4">
        <v>7668</v>
      </c>
      <c r="C101" s="4">
        <v>191634</v>
      </c>
    </row>
    <row r="102" spans="1:3" hidden="1" outlineLevel="2" x14ac:dyDescent="0.25">
      <c r="A102" s="4" t="s">
        <v>29</v>
      </c>
      <c r="B102" s="4">
        <v>1440</v>
      </c>
      <c r="C102" s="4">
        <v>19040</v>
      </c>
    </row>
    <row r="103" spans="1:3" hidden="1" outlineLevel="2" x14ac:dyDescent="0.25">
      <c r="A103" s="4" t="s">
        <v>29</v>
      </c>
      <c r="B103" s="4">
        <v>720</v>
      </c>
      <c r="C103" s="4">
        <v>9600</v>
      </c>
    </row>
    <row r="104" spans="1:3" hidden="1" outlineLevel="2" x14ac:dyDescent="0.25">
      <c r="A104" s="4" t="s">
        <v>29</v>
      </c>
      <c r="B104" s="4">
        <v>4185</v>
      </c>
      <c r="C104" s="4">
        <v>40485</v>
      </c>
    </row>
    <row r="105" spans="1:3" hidden="1" outlineLevel="2" x14ac:dyDescent="0.25">
      <c r="A105" s="4" t="s">
        <v>29</v>
      </c>
      <c r="B105" s="4">
        <v>2380</v>
      </c>
      <c r="C105" s="4">
        <v>14980</v>
      </c>
    </row>
    <row r="106" spans="1:3" hidden="1" outlineLevel="2" x14ac:dyDescent="0.25">
      <c r="A106" s="4" t="s">
        <v>29</v>
      </c>
      <c r="B106" s="4">
        <v>504</v>
      </c>
      <c r="C106" s="4">
        <v>9585</v>
      </c>
    </row>
    <row r="107" spans="1:3" outlineLevel="1" collapsed="1" x14ac:dyDescent="0.25">
      <c r="A107" s="5" t="s">
        <v>170</v>
      </c>
      <c r="B107" s="4">
        <f>SUBTOTAL(9,B91:B106)</f>
        <v>2001670</v>
      </c>
      <c r="C107" s="4">
        <f>SUBTOTAL(9,C91:C106)</f>
        <v>26697591</v>
      </c>
    </row>
    <row r="108" spans="1:3" hidden="1" outlineLevel="2" x14ac:dyDescent="0.25">
      <c r="A108" s="4" t="s">
        <v>47</v>
      </c>
      <c r="B108" s="4">
        <v>720</v>
      </c>
      <c r="C108" s="4">
        <v>10000</v>
      </c>
    </row>
    <row r="109" spans="1:3" hidden="1" outlineLevel="2" x14ac:dyDescent="0.25">
      <c r="A109" s="4" t="s">
        <v>47</v>
      </c>
      <c r="B109" s="4">
        <v>422</v>
      </c>
      <c r="C109" s="4">
        <v>12464</v>
      </c>
    </row>
    <row r="110" spans="1:3" outlineLevel="1" collapsed="1" x14ac:dyDescent="0.25">
      <c r="A110" s="5" t="s">
        <v>171</v>
      </c>
      <c r="B110" s="4">
        <f>SUBTOTAL(9,B108:B109)</f>
        <v>1142</v>
      </c>
      <c r="C110" s="4">
        <f>SUBTOTAL(9,C108:C109)</f>
        <v>22464</v>
      </c>
    </row>
    <row r="111" spans="1:3" hidden="1" outlineLevel="2" x14ac:dyDescent="0.25">
      <c r="A111" s="4" t="s">
        <v>2</v>
      </c>
      <c r="B111" s="4">
        <v>1482</v>
      </c>
      <c r="C111" s="4">
        <v>71752</v>
      </c>
    </row>
    <row r="112" spans="1:3" hidden="1" outlineLevel="2" x14ac:dyDescent="0.25">
      <c r="A112" s="4" t="s">
        <v>2</v>
      </c>
      <c r="B112" s="4">
        <v>587</v>
      </c>
      <c r="C112" s="4">
        <v>6849</v>
      </c>
    </row>
    <row r="113" spans="1:3" hidden="1" outlineLevel="2" x14ac:dyDescent="0.25">
      <c r="A113" s="4" t="s">
        <v>2</v>
      </c>
      <c r="B113" s="4">
        <v>7872</v>
      </c>
      <c r="C113" s="4">
        <v>97120</v>
      </c>
    </row>
    <row r="114" spans="1:3" hidden="1" outlineLevel="2" x14ac:dyDescent="0.25">
      <c r="A114" s="4" t="s">
        <v>2</v>
      </c>
      <c r="B114" s="4">
        <v>2916</v>
      </c>
      <c r="C114" s="4">
        <v>32221</v>
      </c>
    </row>
    <row r="115" spans="1:3" hidden="1" outlineLevel="2" x14ac:dyDescent="0.25">
      <c r="A115" s="4" t="s">
        <v>2</v>
      </c>
      <c r="B115" s="4">
        <v>4</v>
      </c>
      <c r="C115" s="4">
        <v>61</v>
      </c>
    </row>
    <row r="116" spans="1:3" hidden="1" outlineLevel="2" x14ac:dyDescent="0.25">
      <c r="A116" s="4" t="s">
        <v>2</v>
      </c>
      <c r="B116" s="4">
        <v>1311</v>
      </c>
      <c r="C116" s="4">
        <v>15767</v>
      </c>
    </row>
    <row r="117" spans="1:3" hidden="1" outlineLevel="2" x14ac:dyDescent="0.25">
      <c r="A117" s="4" t="s">
        <v>2</v>
      </c>
      <c r="B117" s="4">
        <v>221</v>
      </c>
      <c r="C117" s="4">
        <v>2654</v>
      </c>
    </row>
    <row r="118" spans="1:3" hidden="1" outlineLevel="2" x14ac:dyDescent="0.25">
      <c r="A118" s="4" t="s">
        <v>2</v>
      </c>
      <c r="B118" s="4">
        <v>3</v>
      </c>
      <c r="C118" s="4">
        <v>198</v>
      </c>
    </row>
    <row r="119" spans="1:3" hidden="1" outlineLevel="2" x14ac:dyDescent="0.25">
      <c r="A119" s="4" t="s">
        <v>2</v>
      </c>
      <c r="B119" s="4">
        <v>139</v>
      </c>
      <c r="C119" s="4">
        <v>548</v>
      </c>
    </row>
    <row r="120" spans="1:3" hidden="1" outlineLevel="2" x14ac:dyDescent="0.25">
      <c r="A120" s="4" t="s">
        <v>2</v>
      </c>
      <c r="B120" s="4">
        <v>67514</v>
      </c>
      <c r="C120" s="4">
        <v>724504</v>
      </c>
    </row>
    <row r="121" spans="1:3" hidden="1" outlineLevel="2" x14ac:dyDescent="0.25">
      <c r="A121" s="4" t="s">
        <v>2</v>
      </c>
      <c r="B121" s="4">
        <v>720</v>
      </c>
      <c r="C121" s="4">
        <v>5755</v>
      </c>
    </row>
    <row r="122" spans="1:3" hidden="1" outlineLevel="2" x14ac:dyDescent="0.25">
      <c r="A122" s="4" t="s">
        <v>2</v>
      </c>
      <c r="B122" s="4">
        <v>30727</v>
      </c>
      <c r="C122" s="4">
        <v>325792</v>
      </c>
    </row>
    <row r="123" spans="1:3" hidden="1" outlineLevel="2" x14ac:dyDescent="0.25">
      <c r="A123" s="4" t="s">
        <v>2</v>
      </c>
      <c r="B123" s="4">
        <v>117</v>
      </c>
      <c r="C123" s="4">
        <v>663</v>
      </c>
    </row>
    <row r="124" spans="1:3" hidden="1" outlineLevel="2" x14ac:dyDescent="0.25">
      <c r="A124" s="4" t="s">
        <v>2</v>
      </c>
      <c r="B124" s="4">
        <v>198</v>
      </c>
      <c r="C124" s="4">
        <v>2830</v>
      </c>
    </row>
    <row r="125" spans="1:3" hidden="1" outlineLevel="2" x14ac:dyDescent="0.25">
      <c r="A125" s="4" t="s">
        <v>2</v>
      </c>
      <c r="B125" s="4">
        <v>108</v>
      </c>
      <c r="C125" s="4">
        <v>771</v>
      </c>
    </row>
    <row r="126" spans="1:3" outlineLevel="1" collapsed="1" x14ac:dyDescent="0.25">
      <c r="A126" s="5" t="s">
        <v>172</v>
      </c>
      <c r="B126" s="4">
        <f>SUBTOTAL(9,B111:B125)</f>
        <v>113919</v>
      </c>
      <c r="C126" s="4">
        <f>SUBTOTAL(9,C111:C125)</f>
        <v>1287485</v>
      </c>
    </row>
    <row r="127" spans="1:3" hidden="1" outlineLevel="2" x14ac:dyDescent="0.25">
      <c r="A127" s="4" t="s">
        <v>48</v>
      </c>
      <c r="B127" s="4">
        <v>3150</v>
      </c>
      <c r="C127" s="4">
        <v>36033</v>
      </c>
    </row>
    <row r="128" spans="1:3" hidden="1" outlineLevel="2" x14ac:dyDescent="0.25">
      <c r="A128" s="4" t="s">
        <v>48</v>
      </c>
      <c r="B128" s="4">
        <v>225</v>
      </c>
      <c r="C128" s="4">
        <v>3407</v>
      </c>
    </row>
    <row r="129" spans="1:3" outlineLevel="1" collapsed="1" x14ac:dyDescent="0.25">
      <c r="A129" s="5" t="s">
        <v>173</v>
      </c>
      <c r="B129" s="4">
        <f>SUBTOTAL(9,B127:B128)</f>
        <v>3375</v>
      </c>
      <c r="C129" s="4">
        <f>SUBTOTAL(9,C127:C128)</f>
        <v>39440</v>
      </c>
    </row>
    <row r="130" spans="1:3" hidden="1" outlineLevel="2" x14ac:dyDescent="0.25">
      <c r="A130" s="4" t="s">
        <v>276</v>
      </c>
      <c r="B130" s="4">
        <v>648</v>
      </c>
      <c r="C130" s="4">
        <v>6163</v>
      </c>
    </row>
    <row r="131" spans="1:3" hidden="1" outlineLevel="2" x14ac:dyDescent="0.25">
      <c r="A131" s="4" t="s">
        <v>276</v>
      </c>
      <c r="B131" s="4">
        <v>108</v>
      </c>
      <c r="C131" s="4">
        <v>1294</v>
      </c>
    </row>
    <row r="132" spans="1:3" outlineLevel="1" collapsed="1" x14ac:dyDescent="0.25">
      <c r="A132" s="5" t="s">
        <v>282</v>
      </c>
      <c r="B132" s="4">
        <f>SUBTOTAL(9,B130:B131)</f>
        <v>756</v>
      </c>
      <c r="C132" s="4">
        <f>SUBTOTAL(9,C130:C131)</f>
        <v>7457</v>
      </c>
    </row>
    <row r="133" spans="1:3" hidden="1" outlineLevel="2" x14ac:dyDescent="0.25">
      <c r="A133" s="4" t="s">
        <v>49</v>
      </c>
      <c r="B133" s="4">
        <v>3735</v>
      </c>
      <c r="C133" s="4">
        <v>50462</v>
      </c>
    </row>
    <row r="134" spans="1:3" hidden="1" outlineLevel="2" x14ac:dyDescent="0.25">
      <c r="A134" s="4" t="s">
        <v>49</v>
      </c>
      <c r="B134" s="4">
        <v>594</v>
      </c>
      <c r="C134" s="4">
        <v>7078</v>
      </c>
    </row>
    <row r="135" spans="1:3" outlineLevel="1" collapsed="1" x14ac:dyDescent="0.25">
      <c r="A135" s="5" t="s">
        <v>174</v>
      </c>
      <c r="B135" s="4">
        <f>SUBTOTAL(9,B133:B134)</f>
        <v>4329</v>
      </c>
      <c r="C135" s="4">
        <f>SUBTOTAL(9,C133:C134)</f>
        <v>57540</v>
      </c>
    </row>
    <row r="136" spans="1:3" hidden="1" outlineLevel="2" x14ac:dyDescent="0.25">
      <c r="A136" s="4" t="s">
        <v>277</v>
      </c>
      <c r="B136" s="4">
        <v>468</v>
      </c>
      <c r="C136" s="4">
        <v>4896</v>
      </c>
    </row>
    <row r="137" spans="1:3" hidden="1" outlineLevel="2" x14ac:dyDescent="0.25">
      <c r="A137" s="4" t="s">
        <v>277</v>
      </c>
      <c r="B137" s="4">
        <v>30687</v>
      </c>
      <c r="C137" s="4">
        <v>271566</v>
      </c>
    </row>
    <row r="138" spans="1:3" hidden="1" outlineLevel="2" x14ac:dyDescent="0.25">
      <c r="A138" s="4" t="s">
        <v>277</v>
      </c>
      <c r="B138" s="4">
        <v>1656</v>
      </c>
      <c r="C138" s="4">
        <v>18125</v>
      </c>
    </row>
    <row r="139" spans="1:3" outlineLevel="1" collapsed="1" x14ac:dyDescent="0.25">
      <c r="A139" s="5" t="s">
        <v>283</v>
      </c>
      <c r="B139" s="4">
        <f>SUBTOTAL(9,B136:B138)</f>
        <v>32811</v>
      </c>
      <c r="C139" s="4">
        <f>SUBTOTAL(9,C136:C138)</f>
        <v>294587</v>
      </c>
    </row>
    <row r="140" spans="1:3" hidden="1" outlineLevel="2" x14ac:dyDescent="0.25">
      <c r="A140" s="4" t="s">
        <v>30</v>
      </c>
      <c r="B140" s="4">
        <v>567</v>
      </c>
      <c r="C140" s="4">
        <v>6806</v>
      </c>
    </row>
    <row r="141" spans="1:3" hidden="1" outlineLevel="2" x14ac:dyDescent="0.25">
      <c r="A141" s="4" t="s">
        <v>30</v>
      </c>
      <c r="B141" s="4">
        <v>4307</v>
      </c>
      <c r="C141" s="4">
        <v>56225</v>
      </c>
    </row>
    <row r="142" spans="1:3" hidden="1" outlineLevel="2" x14ac:dyDescent="0.25">
      <c r="A142" s="4" t="s">
        <v>30</v>
      </c>
      <c r="B142" s="4">
        <v>613565</v>
      </c>
      <c r="C142" s="4">
        <v>4639703</v>
      </c>
    </row>
    <row r="143" spans="1:3" hidden="1" outlineLevel="2" x14ac:dyDescent="0.25">
      <c r="A143" s="4" t="s">
        <v>30</v>
      </c>
      <c r="B143" s="4">
        <v>18</v>
      </c>
      <c r="C143" s="4">
        <v>462</v>
      </c>
    </row>
    <row r="144" spans="1:3" hidden="1" outlineLevel="2" x14ac:dyDescent="0.25">
      <c r="A144" s="4" t="s">
        <v>30</v>
      </c>
      <c r="B144" s="4">
        <v>123633</v>
      </c>
      <c r="C144" s="4">
        <v>1426745</v>
      </c>
    </row>
    <row r="145" spans="1:3" hidden="1" outlineLevel="2" x14ac:dyDescent="0.25">
      <c r="A145" s="4" t="s">
        <v>30</v>
      </c>
      <c r="B145" s="4">
        <v>18</v>
      </c>
      <c r="C145" s="4">
        <v>517</v>
      </c>
    </row>
    <row r="146" spans="1:3" hidden="1" outlineLevel="2" x14ac:dyDescent="0.25">
      <c r="A146" s="4" t="s">
        <v>30</v>
      </c>
      <c r="B146" s="4">
        <v>638734</v>
      </c>
      <c r="C146" s="4">
        <v>2588260</v>
      </c>
    </row>
    <row r="147" spans="1:3" outlineLevel="1" collapsed="1" x14ac:dyDescent="0.25">
      <c r="A147" s="5" t="s">
        <v>176</v>
      </c>
      <c r="B147" s="4">
        <f>SUBTOTAL(9,B140:B146)</f>
        <v>1380842</v>
      </c>
      <c r="C147" s="4">
        <f>SUBTOTAL(9,C140:C146)</f>
        <v>8718718</v>
      </c>
    </row>
    <row r="148" spans="1:3" hidden="1" outlineLevel="2" x14ac:dyDescent="0.25">
      <c r="A148" s="4" t="s">
        <v>81</v>
      </c>
      <c r="B148" s="4">
        <v>15615</v>
      </c>
      <c r="C148" s="4">
        <v>151966</v>
      </c>
    </row>
    <row r="149" spans="1:3" hidden="1" outlineLevel="2" x14ac:dyDescent="0.25">
      <c r="A149" s="4" t="s">
        <v>81</v>
      </c>
      <c r="B149" s="4">
        <v>3510</v>
      </c>
      <c r="C149" s="4">
        <v>45536</v>
      </c>
    </row>
    <row r="150" spans="1:3" outlineLevel="1" collapsed="1" x14ac:dyDescent="0.25">
      <c r="A150" s="5" t="s">
        <v>177</v>
      </c>
      <c r="B150" s="4">
        <f>SUBTOTAL(9,B148:B149)</f>
        <v>19125</v>
      </c>
      <c r="C150" s="4">
        <f>SUBTOTAL(9,C148:C149)</f>
        <v>197502</v>
      </c>
    </row>
    <row r="151" spans="1:3" hidden="1" outlineLevel="2" x14ac:dyDescent="0.25">
      <c r="A151" s="4" t="s">
        <v>334</v>
      </c>
      <c r="B151" s="4">
        <v>72</v>
      </c>
      <c r="C151" s="4">
        <v>960</v>
      </c>
    </row>
    <row r="152" spans="1:3" outlineLevel="1" collapsed="1" x14ac:dyDescent="0.25">
      <c r="A152" s="5" t="s">
        <v>336</v>
      </c>
      <c r="B152" s="4">
        <f>SUBTOTAL(9,B151:B151)</f>
        <v>72</v>
      </c>
      <c r="C152" s="4">
        <f>SUBTOTAL(9,C151:C151)</f>
        <v>960</v>
      </c>
    </row>
    <row r="153" spans="1:3" hidden="1" outlineLevel="2" x14ac:dyDescent="0.25">
      <c r="A153" s="4" t="s">
        <v>3</v>
      </c>
      <c r="B153" s="4">
        <v>1220</v>
      </c>
      <c r="C153" s="4">
        <v>70150</v>
      </c>
    </row>
    <row r="154" spans="1:3" hidden="1" outlineLevel="2" x14ac:dyDescent="0.25">
      <c r="A154" s="4" t="s">
        <v>3</v>
      </c>
      <c r="B154" s="4">
        <v>504</v>
      </c>
      <c r="C154" s="4">
        <v>7310</v>
      </c>
    </row>
    <row r="155" spans="1:3" hidden="1" outlineLevel="2" x14ac:dyDescent="0.25">
      <c r="A155" s="4" t="s">
        <v>3</v>
      </c>
      <c r="B155" s="4">
        <v>803</v>
      </c>
      <c r="C155" s="4">
        <v>18675</v>
      </c>
    </row>
    <row r="156" spans="1:3" hidden="1" outlineLevel="2" x14ac:dyDescent="0.25">
      <c r="A156" s="4" t="s">
        <v>3</v>
      </c>
      <c r="B156" s="4">
        <v>2237</v>
      </c>
      <c r="C156" s="4">
        <v>22455</v>
      </c>
    </row>
    <row r="157" spans="1:3" hidden="1" outlineLevel="2" x14ac:dyDescent="0.25">
      <c r="A157" s="4" t="s">
        <v>3</v>
      </c>
      <c r="B157" s="4">
        <v>51252</v>
      </c>
      <c r="C157" s="4">
        <v>465227</v>
      </c>
    </row>
    <row r="158" spans="1:3" hidden="1" outlineLevel="2" x14ac:dyDescent="0.25">
      <c r="A158" s="4" t="s">
        <v>3</v>
      </c>
      <c r="B158" s="4">
        <v>2000</v>
      </c>
      <c r="C158" s="4">
        <v>22755</v>
      </c>
    </row>
    <row r="159" spans="1:3" hidden="1" outlineLevel="2" x14ac:dyDescent="0.25">
      <c r="A159" s="4" t="s">
        <v>3</v>
      </c>
      <c r="B159" s="4">
        <v>18261</v>
      </c>
      <c r="C159" s="4">
        <v>222719</v>
      </c>
    </row>
    <row r="160" spans="1:3" hidden="1" outlineLevel="2" x14ac:dyDescent="0.25">
      <c r="A160" s="4" t="s">
        <v>3</v>
      </c>
      <c r="B160" s="4">
        <v>911</v>
      </c>
      <c r="C160" s="4">
        <v>11634</v>
      </c>
    </row>
    <row r="161" spans="1:3" hidden="1" outlineLevel="2" x14ac:dyDescent="0.25">
      <c r="A161" s="4" t="s">
        <v>3</v>
      </c>
      <c r="B161" s="4">
        <v>2151</v>
      </c>
      <c r="C161" s="4">
        <v>20564</v>
      </c>
    </row>
    <row r="162" spans="1:3" hidden="1" outlineLevel="2" x14ac:dyDescent="0.25">
      <c r="A162" s="4" t="s">
        <v>3</v>
      </c>
      <c r="B162" s="4">
        <v>108</v>
      </c>
      <c r="C162" s="4">
        <v>1687</v>
      </c>
    </row>
    <row r="163" spans="1:3" hidden="1" outlineLevel="2" x14ac:dyDescent="0.25">
      <c r="A163" s="4" t="s">
        <v>3</v>
      </c>
      <c r="B163" s="4">
        <v>525</v>
      </c>
      <c r="C163" s="4">
        <v>4725</v>
      </c>
    </row>
    <row r="164" spans="1:3" hidden="1" outlineLevel="2" x14ac:dyDescent="0.25">
      <c r="A164" s="4" t="s">
        <v>3</v>
      </c>
      <c r="B164" s="4">
        <v>909</v>
      </c>
      <c r="C164" s="4">
        <v>13272</v>
      </c>
    </row>
    <row r="165" spans="1:3" outlineLevel="1" collapsed="1" x14ac:dyDescent="0.25">
      <c r="A165" s="5" t="s">
        <v>178</v>
      </c>
      <c r="B165" s="4">
        <f>SUBTOTAL(9,B153:B164)</f>
        <v>80881</v>
      </c>
      <c r="C165" s="4">
        <f>SUBTOTAL(9,C153:C164)</f>
        <v>881173</v>
      </c>
    </row>
    <row r="166" spans="1:3" hidden="1" outlineLevel="2" x14ac:dyDescent="0.25">
      <c r="A166" s="4" t="s">
        <v>11</v>
      </c>
      <c r="B166" s="4">
        <v>2016</v>
      </c>
      <c r="C166" s="4">
        <v>24192</v>
      </c>
    </row>
    <row r="167" spans="1:3" hidden="1" outlineLevel="2" x14ac:dyDescent="0.25">
      <c r="A167" s="4" t="s">
        <v>11</v>
      </c>
      <c r="B167" s="4">
        <v>68756</v>
      </c>
      <c r="C167" s="4">
        <v>632434</v>
      </c>
    </row>
    <row r="168" spans="1:3" hidden="1" outlineLevel="2" x14ac:dyDescent="0.25">
      <c r="A168" s="4" t="s">
        <v>11</v>
      </c>
      <c r="B168" s="4">
        <v>133655</v>
      </c>
      <c r="C168" s="4">
        <v>1242444</v>
      </c>
    </row>
    <row r="169" spans="1:3" hidden="1" outlineLevel="2" x14ac:dyDescent="0.25">
      <c r="A169" s="4" t="s">
        <v>11</v>
      </c>
      <c r="B169" s="4">
        <v>30884</v>
      </c>
      <c r="C169" s="4">
        <v>403510</v>
      </c>
    </row>
    <row r="170" spans="1:3" hidden="1" outlineLevel="2" x14ac:dyDescent="0.25">
      <c r="A170" s="4" t="s">
        <v>11</v>
      </c>
      <c r="B170" s="4">
        <v>60100</v>
      </c>
      <c r="C170" s="4">
        <v>174290</v>
      </c>
    </row>
    <row r="171" spans="1:3" outlineLevel="1" collapsed="1" x14ac:dyDescent="0.25">
      <c r="A171" s="5" t="s">
        <v>179</v>
      </c>
      <c r="B171" s="4">
        <f>SUBTOTAL(9,B166:B170)</f>
        <v>295411</v>
      </c>
      <c r="C171" s="4">
        <f>SUBTOTAL(9,C166:C170)</f>
        <v>2476870</v>
      </c>
    </row>
    <row r="172" spans="1:3" hidden="1" outlineLevel="2" x14ac:dyDescent="0.25">
      <c r="A172" s="4" t="s">
        <v>51</v>
      </c>
      <c r="B172" s="4">
        <v>1260</v>
      </c>
      <c r="C172" s="4">
        <v>7678</v>
      </c>
    </row>
    <row r="173" spans="1:3" hidden="1" outlineLevel="2" x14ac:dyDescent="0.25">
      <c r="A173" s="4" t="s">
        <v>51</v>
      </c>
      <c r="B173" s="4">
        <v>9900</v>
      </c>
      <c r="C173" s="4">
        <v>124080</v>
      </c>
    </row>
    <row r="174" spans="1:3" hidden="1" outlineLevel="2" x14ac:dyDescent="0.25">
      <c r="A174" s="4" t="s">
        <v>51</v>
      </c>
      <c r="B174" s="4">
        <v>805327</v>
      </c>
      <c r="C174" s="4">
        <v>11677628</v>
      </c>
    </row>
    <row r="175" spans="1:3" hidden="1" outlineLevel="2" x14ac:dyDescent="0.25">
      <c r="A175" s="4" t="s">
        <v>51</v>
      </c>
      <c r="B175" s="4">
        <v>144</v>
      </c>
      <c r="C175" s="4">
        <v>2495</v>
      </c>
    </row>
    <row r="176" spans="1:3" hidden="1" outlineLevel="2" x14ac:dyDescent="0.25">
      <c r="A176" s="4" t="s">
        <v>51</v>
      </c>
      <c r="B176" s="4">
        <v>147702</v>
      </c>
      <c r="C176" s="4">
        <v>1989461</v>
      </c>
    </row>
    <row r="177" spans="1:3" hidden="1" outlineLevel="2" x14ac:dyDescent="0.25">
      <c r="A177" s="4" t="s">
        <v>51</v>
      </c>
      <c r="B177" s="4">
        <v>126</v>
      </c>
      <c r="C177" s="4">
        <v>6279</v>
      </c>
    </row>
    <row r="178" spans="1:3" hidden="1" outlineLevel="2" x14ac:dyDescent="0.25">
      <c r="A178" s="4" t="s">
        <v>51</v>
      </c>
      <c r="B178" s="4">
        <v>4870215</v>
      </c>
      <c r="C178" s="4">
        <v>18314487</v>
      </c>
    </row>
    <row r="179" spans="1:3" hidden="1" outlineLevel="2" x14ac:dyDescent="0.25">
      <c r="A179" s="4" t="s">
        <v>51</v>
      </c>
      <c r="B179" s="4">
        <v>192002</v>
      </c>
      <c r="C179" s="4">
        <v>712219</v>
      </c>
    </row>
    <row r="180" spans="1:3" outlineLevel="1" collapsed="1" x14ac:dyDescent="0.25">
      <c r="A180" s="5" t="s">
        <v>180</v>
      </c>
      <c r="B180" s="4">
        <f>SUBTOTAL(9,B172:B179)</f>
        <v>6026676</v>
      </c>
      <c r="C180" s="4">
        <f>SUBTOTAL(9,C172:C179)</f>
        <v>32834327</v>
      </c>
    </row>
    <row r="181" spans="1:3" hidden="1" outlineLevel="2" x14ac:dyDescent="0.25">
      <c r="A181" s="4" t="s">
        <v>52</v>
      </c>
      <c r="B181" s="4">
        <v>189</v>
      </c>
      <c r="C181" s="4">
        <v>4171</v>
      </c>
    </row>
    <row r="182" spans="1:3" hidden="1" outlineLevel="2" x14ac:dyDescent="0.25">
      <c r="A182" s="4" t="s">
        <v>52</v>
      </c>
      <c r="B182" s="4">
        <v>12404</v>
      </c>
      <c r="C182" s="4">
        <v>130430</v>
      </c>
    </row>
    <row r="183" spans="1:3" hidden="1" outlineLevel="2" x14ac:dyDescent="0.25">
      <c r="A183" s="4" t="s">
        <v>52</v>
      </c>
      <c r="B183" s="4">
        <v>2258</v>
      </c>
      <c r="C183" s="4">
        <v>25892</v>
      </c>
    </row>
    <row r="184" spans="1:3" outlineLevel="1" collapsed="1" x14ac:dyDescent="0.25">
      <c r="A184" s="5" t="s">
        <v>181</v>
      </c>
      <c r="B184" s="4">
        <f>SUBTOTAL(9,B181:B183)</f>
        <v>14851</v>
      </c>
      <c r="C184" s="4">
        <f>SUBTOTAL(9,C181:C183)</f>
        <v>160493</v>
      </c>
    </row>
    <row r="185" spans="1:3" hidden="1" outlineLevel="2" x14ac:dyDescent="0.25">
      <c r="A185" s="4" t="s">
        <v>12</v>
      </c>
      <c r="B185" s="4">
        <v>2844</v>
      </c>
      <c r="C185" s="4">
        <v>44533</v>
      </c>
    </row>
    <row r="186" spans="1:3" hidden="1" outlineLevel="2" x14ac:dyDescent="0.25">
      <c r="A186" s="4" t="s">
        <v>12</v>
      </c>
      <c r="B186" s="4">
        <v>4631</v>
      </c>
      <c r="C186" s="4">
        <v>46868</v>
      </c>
    </row>
    <row r="187" spans="1:3" hidden="1" outlineLevel="2" x14ac:dyDescent="0.25">
      <c r="A187" s="4" t="s">
        <v>12</v>
      </c>
      <c r="B187" s="4">
        <v>15300</v>
      </c>
      <c r="C187" s="4">
        <v>139966</v>
      </c>
    </row>
    <row r="188" spans="1:3" hidden="1" outlineLevel="2" x14ac:dyDescent="0.25">
      <c r="A188" s="4" t="s">
        <v>12</v>
      </c>
      <c r="B188" s="4">
        <v>2893303</v>
      </c>
      <c r="C188" s="4">
        <v>19749516</v>
      </c>
    </row>
    <row r="189" spans="1:3" hidden="1" outlineLevel="2" x14ac:dyDescent="0.25">
      <c r="A189" s="4" t="s">
        <v>12</v>
      </c>
      <c r="B189" s="4">
        <v>205554</v>
      </c>
      <c r="C189" s="4">
        <v>869353</v>
      </c>
    </row>
    <row r="190" spans="1:3" hidden="1" outlineLevel="2" x14ac:dyDescent="0.25">
      <c r="A190" s="4" t="s">
        <v>12</v>
      </c>
      <c r="B190" s="4">
        <v>299313</v>
      </c>
      <c r="C190" s="4">
        <v>2953781</v>
      </c>
    </row>
    <row r="191" spans="1:3" hidden="1" outlineLevel="2" x14ac:dyDescent="0.25">
      <c r="A191" s="4" t="s">
        <v>12</v>
      </c>
      <c r="B191" s="4">
        <v>99</v>
      </c>
      <c r="C191" s="4">
        <v>4681</v>
      </c>
    </row>
    <row r="192" spans="1:3" hidden="1" outlineLevel="2" x14ac:dyDescent="0.25">
      <c r="A192" s="4" t="s">
        <v>12</v>
      </c>
      <c r="B192" s="4">
        <v>288000</v>
      </c>
      <c r="C192" s="4">
        <v>1603362</v>
      </c>
    </row>
    <row r="193" spans="1:3" hidden="1" outlineLevel="2" x14ac:dyDescent="0.25">
      <c r="A193" s="4" t="s">
        <v>12</v>
      </c>
      <c r="B193" s="4">
        <v>412005</v>
      </c>
      <c r="C193" s="4">
        <v>1720320</v>
      </c>
    </row>
    <row r="194" spans="1:3" hidden="1" outlineLevel="2" x14ac:dyDescent="0.25">
      <c r="A194" s="4" t="s">
        <v>12</v>
      </c>
      <c r="B194" s="4">
        <v>8724015</v>
      </c>
      <c r="C194" s="4">
        <v>35246794</v>
      </c>
    </row>
    <row r="195" spans="1:3" hidden="1" outlineLevel="2" x14ac:dyDescent="0.25">
      <c r="A195" s="4" t="s">
        <v>12</v>
      </c>
      <c r="B195" s="4">
        <v>1152394</v>
      </c>
      <c r="C195" s="4">
        <v>3829807</v>
      </c>
    </row>
    <row r="196" spans="1:3" hidden="1" outlineLevel="2" x14ac:dyDescent="0.25">
      <c r="A196" s="4" t="s">
        <v>12</v>
      </c>
      <c r="B196" s="4">
        <v>24000</v>
      </c>
      <c r="C196" s="4">
        <v>175200</v>
      </c>
    </row>
    <row r="197" spans="1:3" outlineLevel="1" collapsed="1" x14ac:dyDescent="0.25">
      <c r="A197" s="5" t="s">
        <v>183</v>
      </c>
      <c r="B197" s="4">
        <f>SUBTOTAL(9,B185:B196)</f>
        <v>14021458</v>
      </c>
      <c r="C197" s="4">
        <f>SUBTOTAL(9,C185:C196)</f>
        <v>66384181</v>
      </c>
    </row>
    <row r="198" spans="1:3" hidden="1" outlineLevel="2" x14ac:dyDescent="0.25">
      <c r="A198" s="4" t="s">
        <v>254</v>
      </c>
      <c r="B198" s="4">
        <v>4946</v>
      </c>
      <c r="C198" s="4">
        <v>66469</v>
      </c>
    </row>
    <row r="199" spans="1:3" hidden="1" outlineLevel="2" x14ac:dyDescent="0.25">
      <c r="A199" s="4" t="s">
        <v>254</v>
      </c>
      <c r="B199" s="4">
        <v>365</v>
      </c>
      <c r="C199" s="4">
        <v>13472</v>
      </c>
    </row>
    <row r="200" spans="1:3" outlineLevel="1" collapsed="1" x14ac:dyDescent="0.25">
      <c r="A200" s="5" t="s">
        <v>262</v>
      </c>
      <c r="B200" s="4">
        <f>SUBTOTAL(9,B198:B199)</f>
        <v>5311</v>
      </c>
      <c r="C200" s="4">
        <f>SUBTOTAL(9,C198:C199)</f>
        <v>79941</v>
      </c>
    </row>
    <row r="201" spans="1:3" hidden="1" outlineLevel="2" x14ac:dyDescent="0.25">
      <c r="A201" s="4" t="s">
        <v>54</v>
      </c>
      <c r="B201" s="4">
        <v>1863</v>
      </c>
      <c r="C201" s="4">
        <v>21601</v>
      </c>
    </row>
    <row r="202" spans="1:3" hidden="1" outlineLevel="2" x14ac:dyDescent="0.25">
      <c r="A202" s="4" t="s">
        <v>54</v>
      </c>
      <c r="B202" s="4">
        <v>567</v>
      </c>
      <c r="C202" s="4">
        <v>12809</v>
      </c>
    </row>
    <row r="203" spans="1:3" outlineLevel="1" collapsed="1" x14ac:dyDescent="0.25">
      <c r="A203" s="5" t="s">
        <v>184</v>
      </c>
      <c r="B203" s="4">
        <f>SUBTOTAL(9,B201:B202)</f>
        <v>2430</v>
      </c>
      <c r="C203" s="4">
        <f>SUBTOTAL(9,C201:C202)</f>
        <v>34410</v>
      </c>
    </row>
    <row r="204" spans="1:3" hidden="1" outlineLevel="2" x14ac:dyDescent="0.25">
      <c r="A204" s="4" t="s">
        <v>349</v>
      </c>
      <c r="B204" s="4">
        <v>248</v>
      </c>
      <c r="C204" s="4">
        <v>4002</v>
      </c>
    </row>
    <row r="205" spans="1:3" hidden="1" outlineLevel="2" x14ac:dyDescent="0.25">
      <c r="A205" s="4" t="s">
        <v>349</v>
      </c>
      <c r="B205" s="4">
        <v>257</v>
      </c>
      <c r="C205" s="4">
        <v>6631</v>
      </c>
    </row>
    <row r="206" spans="1:3" outlineLevel="1" collapsed="1" x14ac:dyDescent="0.25">
      <c r="A206" s="5" t="s">
        <v>350</v>
      </c>
      <c r="B206" s="4">
        <f>SUBTOTAL(9,B204:B205)</f>
        <v>505</v>
      </c>
      <c r="C206" s="4">
        <f>SUBTOTAL(9,C204:C205)</f>
        <v>10633</v>
      </c>
    </row>
    <row r="207" spans="1:3" hidden="1" outlineLevel="2" x14ac:dyDescent="0.25">
      <c r="A207" s="4" t="s">
        <v>4</v>
      </c>
      <c r="B207" s="4">
        <v>33</v>
      </c>
      <c r="C207" s="4">
        <v>13653</v>
      </c>
    </row>
    <row r="208" spans="1:3" hidden="1" outlineLevel="2" x14ac:dyDescent="0.25">
      <c r="A208" s="4" t="s">
        <v>4</v>
      </c>
      <c r="B208" s="4">
        <v>1976</v>
      </c>
      <c r="C208" s="4">
        <v>58195</v>
      </c>
    </row>
    <row r="209" spans="1:3" hidden="1" outlineLevel="2" x14ac:dyDescent="0.25">
      <c r="A209" s="4" t="s">
        <v>4</v>
      </c>
      <c r="B209" s="4">
        <v>9742</v>
      </c>
      <c r="C209" s="4">
        <v>184214</v>
      </c>
    </row>
    <row r="210" spans="1:3" hidden="1" outlineLevel="2" x14ac:dyDescent="0.25">
      <c r="A210" s="4" t="s">
        <v>4</v>
      </c>
      <c r="B210" s="4">
        <v>107</v>
      </c>
      <c r="C210" s="4">
        <v>5544</v>
      </c>
    </row>
    <row r="211" spans="1:3" hidden="1" outlineLevel="2" x14ac:dyDescent="0.25">
      <c r="A211" s="4" t="s">
        <v>4</v>
      </c>
      <c r="B211" s="4">
        <v>99</v>
      </c>
      <c r="C211" s="4">
        <v>1210</v>
      </c>
    </row>
    <row r="212" spans="1:3" hidden="1" outlineLevel="2" x14ac:dyDescent="0.25">
      <c r="A212" s="4" t="s">
        <v>4</v>
      </c>
      <c r="B212" s="4">
        <v>891413</v>
      </c>
      <c r="C212" s="4">
        <v>10295335</v>
      </c>
    </row>
    <row r="213" spans="1:3" hidden="1" outlineLevel="2" x14ac:dyDescent="0.25">
      <c r="A213" s="4" t="s">
        <v>4</v>
      </c>
      <c r="B213" s="4">
        <v>74</v>
      </c>
      <c r="C213" s="4">
        <v>3024</v>
      </c>
    </row>
    <row r="214" spans="1:3" hidden="1" outlineLevel="2" x14ac:dyDescent="0.25">
      <c r="A214" s="4" t="s">
        <v>4</v>
      </c>
      <c r="B214" s="4">
        <v>165615</v>
      </c>
      <c r="C214" s="4">
        <v>3469107</v>
      </c>
    </row>
    <row r="215" spans="1:3" hidden="1" outlineLevel="2" x14ac:dyDescent="0.25">
      <c r="A215" s="4" t="s">
        <v>4</v>
      </c>
      <c r="B215" s="4">
        <v>633</v>
      </c>
      <c r="C215" s="4">
        <v>76995</v>
      </c>
    </row>
    <row r="216" spans="1:3" hidden="1" outlineLevel="2" x14ac:dyDescent="0.25">
      <c r="A216" s="4" t="s">
        <v>4</v>
      </c>
      <c r="B216" s="4">
        <v>504</v>
      </c>
      <c r="C216" s="4">
        <v>4032</v>
      </c>
    </row>
    <row r="217" spans="1:3" hidden="1" outlineLevel="2" x14ac:dyDescent="0.25">
      <c r="A217" s="4" t="s">
        <v>4</v>
      </c>
      <c r="B217" s="4">
        <v>3</v>
      </c>
      <c r="C217" s="4">
        <v>518</v>
      </c>
    </row>
    <row r="218" spans="1:3" hidden="1" outlineLevel="2" x14ac:dyDescent="0.25">
      <c r="A218" s="4" t="s">
        <v>4</v>
      </c>
      <c r="B218" s="4">
        <v>16</v>
      </c>
      <c r="C218" s="4">
        <v>653</v>
      </c>
    </row>
    <row r="219" spans="1:3" outlineLevel="1" collapsed="1" x14ac:dyDescent="0.25">
      <c r="A219" s="5" t="s">
        <v>185</v>
      </c>
      <c r="B219" s="4">
        <f>SUBTOTAL(9,B207:B218)</f>
        <v>1070215</v>
      </c>
      <c r="C219" s="4">
        <f>SUBTOTAL(9,C207:C218)</f>
        <v>14112480</v>
      </c>
    </row>
    <row r="220" spans="1:3" hidden="1" outlineLevel="2" x14ac:dyDescent="0.25">
      <c r="A220" s="4" t="s">
        <v>55</v>
      </c>
      <c r="B220" s="4">
        <v>19558</v>
      </c>
      <c r="C220" s="4">
        <v>201644</v>
      </c>
    </row>
    <row r="221" spans="1:3" hidden="1" outlineLevel="2" x14ac:dyDescent="0.25">
      <c r="A221" s="4" t="s">
        <v>55</v>
      </c>
      <c r="B221" s="4">
        <v>837</v>
      </c>
      <c r="C221" s="4">
        <v>15470</v>
      </c>
    </row>
    <row r="222" spans="1:3" hidden="1" outlineLevel="2" x14ac:dyDescent="0.25">
      <c r="A222" s="4" t="s">
        <v>55</v>
      </c>
      <c r="B222" s="4">
        <v>55</v>
      </c>
      <c r="C222" s="4">
        <v>645</v>
      </c>
    </row>
    <row r="223" spans="1:3" outlineLevel="1" collapsed="1" x14ac:dyDescent="0.25">
      <c r="A223" s="5" t="s">
        <v>186</v>
      </c>
      <c r="B223" s="4">
        <f>SUBTOTAL(9,B220:B222)</f>
        <v>20450</v>
      </c>
      <c r="C223" s="4">
        <f>SUBTOTAL(9,C220:C222)</f>
        <v>217759</v>
      </c>
    </row>
    <row r="224" spans="1:3" hidden="1" outlineLevel="2" x14ac:dyDescent="0.25">
      <c r="A224" s="4" t="s">
        <v>56</v>
      </c>
      <c r="B224" s="4">
        <v>225</v>
      </c>
      <c r="C224" s="4">
        <v>2166</v>
      </c>
    </row>
    <row r="225" spans="1:3" hidden="1" outlineLevel="2" x14ac:dyDescent="0.25">
      <c r="A225" s="4" t="s">
        <v>56</v>
      </c>
      <c r="B225" s="4">
        <v>24795</v>
      </c>
      <c r="C225" s="4">
        <v>232998</v>
      </c>
    </row>
    <row r="226" spans="1:3" hidden="1" outlineLevel="2" x14ac:dyDescent="0.25">
      <c r="A226" s="4" t="s">
        <v>56</v>
      </c>
      <c r="B226" s="4">
        <v>3663</v>
      </c>
      <c r="C226" s="4">
        <v>45127</v>
      </c>
    </row>
    <row r="227" spans="1:3" outlineLevel="1" collapsed="1" x14ac:dyDescent="0.25">
      <c r="A227" s="5" t="s">
        <v>187</v>
      </c>
      <c r="B227" s="4">
        <f>SUBTOTAL(9,B224:B226)</f>
        <v>28683</v>
      </c>
      <c r="C227" s="4">
        <f>SUBTOTAL(9,C224:C226)</f>
        <v>280291</v>
      </c>
    </row>
    <row r="228" spans="1:3" hidden="1" outlineLevel="2" x14ac:dyDescent="0.25">
      <c r="A228" s="4" t="s">
        <v>13</v>
      </c>
      <c r="B228" s="4">
        <v>792</v>
      </c>
      <c r="C228" s="4">
        <v>8886</v>
      </c>
    </row>
    <row r="229" spans="1:3" hidden="1" outlineLevel="2" x14ac:dyDescent="0.25">
      <c r="A229" s="4" t="s">
        <v>13</v>
      </c>
      <c r="B229" s="4">
        <v>158</v>
      </c>
      <c r="C229" s="4">
        <v>2605</v>
      </c>
    </row>
    <row r="230" spans="1:3" hidden="1" outlineLevel="2" x14ac:dyDescent="0.25">
      <c r="A230" s="4" t="s">
        <v>13</v>
      </c>
      <c r="B230" s="4">
        <v>13508</v>
      </c>
      <c r="C230" s="4">
        <v>157512</v>
      </c>
    </row>
    <row r="231" spans="1:3" hidden="1" outlineLevel="2" x14ac:dyDescent="0.25">
      <c r="A231" s="4" t="s">
        <v>13</v>
      </c>
      <c r="B231" s="4">
        <v>15507</v>
      </c>
      <c r="C231" s="4">
        <v>177217</v>
      </c>
    </row>
    <row r="232" spans="1:3" outlineLevel="1" collapsed="1" x14ac:dyDescent="0.25">
      <c r="A232" s="5" t="s">
        <v>188</v>
      </c>
      <c r="B232" s="4">
        <f>SUBTOTAL(9,B228:B231)</f>
        <v>29965</v>
      </c>
      <c r="C232" s="4">
        <f>SUBTOTAL(9,C228:C231)</f>
        <v>346220</v>
      </c>
    </row>
    <row r="233" spans="1:3" hidden="1" outlineLevel="2" x14ac:dyDescent="0.25">
      <c r="A233" s="4" t="s">
        <v>57</v>
      </c>
      <c r="B233" s="4">
        <v>109854</v>
      </c>
      <c r="C233" s="4">
        <v>810062</v>
      </c>
    </row>
    <row r="234" spans="1:3" hidden="1" outlineLevel="2" x14ac:dyDescent="0.25">
      <c r="A234" s="4" t="s">
        <v>57</v>
      </c>
      <c r="B234" s="4">
        <v>46935</v>
      </c>
      <c r="C234" s="4">
        <v>696203</v>
      </c>
    </row>
    <row r="235" spans="1:3" outlineLevel="1" collapsed="1" x14ac:dyDescent="0.25">
      <c r="A235" s="5" t="s">
        <v>189</v>
      </c>
      <c r="B235" s="4">
        <f>SUBTOTAL(9,B233:B234)</f>
        <v>156789</v>
      </c>
      <c r="C235" s="4">
        <f>SUBTOTAL(9,C233:C234)</f>
        <v>1506265</v>
      </c>
    </row>
    <row r="236" spans="1:3" hidden="1" outlineLevel="2" x14ac:dyDescent="0.25">
      <c r="A236" s="4" t="s">
        <v>14</v>
      </c>
      <c r="B236" s="4">
        <v>10296</v>
      </c>
      <c r="C236" s="4">
        <v>135186</v>
      </c>
    </row>
    <row r="237" spans="1:3" hidden="1" outlineLevel="2" x14ac:dyDescent="0.25">
      <c r="A237" s="4" t="s">
        <v>14</v>
      </c>
      <c r="B237" s="4">
        <v>10769</v>
      </c>
      <c r="C237" s="4">
        <v>140981</v>
      </c>
    </row>
    <row r="238" spans="1:3" hidden="1" outlineLevel="2" x14ac:dyDescent="0.25">
      <c r="A238" s="4" t="s">
        <v>14</v>
      </c>
      <c r="B238" s="4">
        <v>724181</v>
      </c>
      <c r="C238" s="4">
        <v>6703536</v>
      </c>
    </row>
    <row r="239" spans="1:3" hidden="1" outlineLevel="2" x14ac:dyDescent="0.25">
      <c r="A239" s="4" t="s">
        <v>14</v>
      </c>
      <c r="B239" s="4">
        <v>7070</v>
      </c>
      <c r="C239" s="4">
        <v>84234</v>
      </c>
    </row>
    <row r="240" spans="1:3" hidden="1" outlineLevel="2" x14ac:dyDescent="0.25">
      <c r="A240" s="4" t="s">
        <v>14</v>
      </c>
      <c r="B240" s="4">
        <v>2425297</v>
      </c>
      <c r="C240" s="4">
        <v>19150079</v>
      </c>
    </row>
    <row r="241" spans="1:3" hidden="1" outlineLevel="2" x14ac:dyDescent="0.25">
      <c r="A241" s="4" t="s">
        <v>14</v>
      </c>
      <c r="B241" s="4">
        <v>27</v>
      </c>
      <c r="C241" s="4">
        <v>256</v>
      </c>
    </row>
    <row r="242" spans="1:3" hidden="1" outlineLevel="2" x14ac:dyDescent="0.25">
      <c r="A242" s="4" t="s">
        <v>14</v>
      </c>
      <c r="B242" s="4">
        <v>65167</v>
      </c>
      <c r="C242" s="4">
        <v>796123</v>
      </c>
    </row>
    <row r="243" spans="1:3" hidden="1" outlineLevel="2" x14ac:dyDescent="0.25">
      <c r="A243" s="4" t="s">
        <v>14</v>
      </c>
      <c r="B243" s="4">
        <v>72</v>
      </c>
      <c r="C243" s="4">
        <v>820</v>
      </c>
    </row>
    <row r="244" spans="1:3" outlineLevel="1" collapsed="1" x14ac:dyDescent="0.25">
      <c r="A244" s="5" t="s">
        <v>190</v>
      </c>
      <c r="B244" s="4">
        <f>SUBTOTAL(9,B236:B243)</f>
        <v>3242879</v>
      </c>
      <c r="C244" s="4">
        <f>SUBTOTAL(9,C236:C243)</f>
        <v>27011215</v>
      </c>
    </row>
    <row r="245" spans="1:3" hidden="1" outlineLevel="2" x14ac:dyDescent="0.25">
      <c r="A245" s="4" t="s">
        <v>58</v>
      </c>
      <c r="B245" s="4">
        <v>156848</v>
      </c>
      <c r="C245" s="4">
        <v>1163187</v>
      </c>
    </row>
    <row r="246" spans="1:3" hidden="1" outlineLevel="2" x14ac:dyDescent="0.25">
      <c r="A246" s="4" t="s">
        <v>58</v>
      </c>
      <c r="B246" s="4">
        <v>9698</v>
      </c>
      <c r="C246" s="4">
        <v>94142</v>
      </c>
    </row>
    <row r="247" spans="1:3" hidden="1" outlineLevel="2" x14ac:dyDescent="0.25">
      <c r="A247" s="4" t="s">
        <v>58</v>
      </c>
      <c r="B247" s="4">
        <v>15507</v>
      </c>
      <c r="C247" s="4">
        <v>147382</v>
      </c>
    </row>
    <row r="248" spans="1:3" hidden="1" outlineLevel="2" x14ac:dyDescent="0.25">
      <c r="A248" s="4" t="s">
        <v>58</v>
      </c>
      <c r="B248" s="4">
        <v>126</v>
      </c>
      <c r="C248" s="4">
        <v>695</v>
      </c>
    </row>
    <row r="249" spans="1:3" hidden="1" outlineLevel="2" x14ac:dyDescent="0.25">
      <c r="A249" s="4" t="s">
        <v>58</v>
      </c>
      <c r="B249" s="4">
        <v>54</v>
      </c>
      <c r="C249" s="4">
        <v>1150</v>
      </c>
    </row>
    <row r="250" spans="1:3" outlineLevel="1" collapsed="1" x14ac:dyDescent="0.25">
      <c r="A250" s="5" t="s">
        <v>191</v>
      </c>
      <c r="B250" s="4">
        <f>SUBTOTAL(9,B245:B249)</f>
        <v>182233</v>
      </c>
      <c r="C250" s="4">
        <f>SUBTOTAL(9,C245:C249)</f>
        <v>1406556</v>
      </c>
    </row>
    <row r="251" spans="1:3" hidden="1" outlineLevel="2" x14ac:dyDescent="0.25">
      <c r="A251" s="4" t="s">
        <v>59</v>
      </c>
      <c r="B251" s="4">
        <v>61808</v>
      </c>
      <c r="C251" s="4">
        <v>560033</v>
      </c>
    </row>
    <row r="252" spans="1:3" hidden="1" outlineLevel="2" x14ac:dyDescent="0.25">
      <c r="A252" s="4" t="s">
        <v>59</v>
      </c>
      <c r="B252" s="4">
        <v>1593</v>
      </c>
      <c r="C252" s="4">
        <v>23764</v>
      </c>
    </row>
    <row r="253" spans="1:3" outlineLevel="1" collapsed="1" x14ac:dyDescent="0.25">
      <c r="A253" s="5" t="s">
        <v>192</v>
      </c>
      <c r="B253" s="4">
        <f>SUBTOTAL(9,B251:B252)</f>
        <v>63401</v>
      </c>
      <c r="C253" s="4">
        <f>SUBTOTAL(9,C251:C252)</f>
        <v>583797</v>
      </c>
    </row>
    <row r="254" spans="1:3" hidden="1" outlineLevel="2" x14ac:dyDescent="0.25">
      <c r="A254" s="4" t="s">
        <v>255</v>
      </c>
      <c r="B254" s="4">
        <v>630</v>
      </c>
      <c r="C254" s="4">
        <v>6091</v>
      </c>
    </row>
    <row r="255" spans="1:3" hidden="1" outlineLevel="2" x14ac:dyDescent="0.25">
      <c r="A255" s="4" t="s">
        <v>255</v>
      </c>
      <c r="B255" s="4">
        <v>126</v>
      </c>
      <c r="C255" s="4">
        <v>1640</v>
      </c>
    </row>
    <row r="256" spans="1:3" outlineLevel="1" collapsed="1" x14ac:dyDescent="0.25">
      <c r="A256" s="5" t="s">
        <v>263</v>
      </c>
      <c r="B256" s="4">
        <f>SUBTOTAL(9,B254:B255)</f>
        <v>756</v>
      </c>
      <c r="C256" s="4">
        <f>SUBTOTAL(9,C254:C255)</f>
        <v>7731</v>
      </c>
    </row>
    <row r="257" spans="1:3" hidden="1" outlineLevel="2" x14ac:dyDescent="0.25">
      <c r="A257" s="4" t="s">
        <v>15</v>
      </c>
      <c r="B257" s="4">
        <v>2583</v>
      </c>
      <c r="C257" s="4">
        <v>27940</v>
      </c>
    </row>
    <row r="258" spans="1:3" hidden="1" outlineLevel="2" x14ac:dyDescent="0.25">
      <c r="A258" s="4" t="s">
        <v>15</v>
      </c>
      <c r="B258" s="4">
        <v>41753</v>
      </c>
      <c r="C258" s="4">
        <v>455883</v>
      </c>
    </row>
    <row r="259" spans="1:3" hidden="1" outlineLevel="2" x14ac:dyDescent="0.25">
      <c r="A259" s="4" t="s">
        <v>15</v>
      </c>
      <c r="B259" s="4">
        <v>297</v>
      </c>
      <c r="C259" s="4">
        <v>4658</v>
      </c>
    </row>
    <row r="260" spans="1:3" hidden="1" outlineLevel="2" x14ac:dyDescent="0.25">
      <c r="A260" s="4" t="s">
        <v>15</v>
      </c>
      <c r="B260" s="4">
        <v>793134</v>
      </c>
      <c r="C260" s="4">
        <v>8363266</v>
      </c>
    </row>
    <row r="261" spans="1:3" hidden="1" outlineLevel="2" x14ac:dyDescent="0.25">
      <c r="A261" s="4" t="s">
        <v>15</v>
      </c>
      <c r="B261" s="4">
        <v>3</v>
      </c>
      <c r="C261" s="4">
        <v>175</v>
      </c>
    </row>
    <row r="262" spans="1:3" hidden="1" outlineLevel="2" x14ac:dyDescent="0.25">
      <c r="A262" s="4" t="s">
        <v>15</v>
      </c>
      <c r="B262" s="4">
        <v>319059</v>
      </c>
      <c r="C262" s="4">
        <v>5485916</v>
      </c>
    </row>
    <row r="263" spans="1:3" hidden="1" outlineLevel="2" x14ac:dyDescent="0.25">
      <c r="A263" s="4" t="s">
        <v>15</v>
      </c>
      <c r="B263" s="4">
        <v>14</v>
      </c>
      <c r="C263" s="4">
        <v>144</v>
      </c>
    </row>
    <row r="264" spans="1:3" hidden="1" outlineLevel="2" x14ac:dyDescent="0.25">
      <c r="A264" s="4" t="s">
        <v>15</v>
      </c>
      <c r="B264" s="4">
        <v>918</v>
      </c>
      <c r="C264" s="4">
        <v>8349</v>
      </c>
    </row>
    <row r="265" spans="1:3" hidden="1" outlineLevel="2" x14ac:dyDescent="0.25">
      <c r="A265" s="4" t="s">
        <v>15</v>
      </c>
      <c r="B265" s="4">
        <v>225</v>
      </c>
      <c r="C265" s="4">
        <v>4748</v>
      </c>
    </row>
    <row r="266" spans="1:3" hidden="1" outlineLevel="2" x14ac:dyDescent="0.25">
      <c r="A266" s="4" t="s">
        <v>15</v>
      </c>
      <c r="B266" s="4">
        <v>27</v>
      </c>
      <c r="C266" s="4">
        <v>1140</v>
      </c>
    </row>
    <row r="267" spans="1:3" hidden="1" outlineLevel="2" x14ac:dyDescent="0.25">
      <c r="A267" s="4" t="s">
        <v>15</v>
      </c>
      <c r="B267" s="4">
        <v>114000</v>
      </c>
      <c r="C267" s="4">
        <v>519900</v>
      </c>
    </row>
    <row r="268" spans="1:3" hidden="1" outlineLevel="2" x14ac:dyDescent="0.25">
      <c r="A268" s="4" t="s">
        <v>15</v>
      </c>
      <c r="B268" s="4">
        <v>90</v>
      </c>
      <c r="C268" s="4">
        <v>1128</v>
      </c>
    </row>
    <row r="269" spans="1:3" outlineLevel="1" collapsed="1" x14ac:dyDescent="0.25">
      <c r="A269" s="5" t="s">
        <v>193</v>
      </c>
      <c r="B269" s="4">
        <f>SUBTOTAL(9,B257:B268)</f>
        <v>1272103</v>
      </c>
      <c r="C269" s="4">
        <f>SUBTOTAL(9,C257:C268)</f>
        <v>14873247</v>
      </c>
    </row>
    <row r="270" spans="1:3" hidden="1" outlineLevel="2" x14ac:dyDescent="0.25">
      <c r="A270" s="4" t="s">
        <v>295</v>
      </c>
      <c r="B270" s="4">
        <v>11948</v>
      </c>
      <c r="C270" s="4">
        <v>123712</v>
      </c>
    </row>
    <row r="271" spans="1:3" hidden="1" outlineLevel="2" x14ac:dyDescent="0.25">
      <c r="A271" s="4" t="s">
        <v>295</v>
      </c>
      <c r="B271" s="4">
        <v>3393</v>
      </c>
      <c r="C271" s="4">
        <v>43224</v>
      </c>
    </row>
    <row r="272" spans="1:3" outlineLevel="1" collapsed="1" x14ac:dyDescent="0.25">
      <c r="A272" s="5" t="s">
        <v>299</v>
      </c>
      <c r="B272" s="4">
        <f>SUBTOTAL(9,B270:B271)</f>
        <v>15341</v>
      </c>
      <c r="C272" s="4">
        <f>SUBTOTAL(9,C270:C271)</f>
        <v>166936</v>
      </c>
    </row>
    <row r="273" spans="1:3" hidden="1" outlineLevel="2" x14ac:dyDescent="0.25">
      <c r="A273" s="4" t="s">
        <v>310</v>
      </c>
      <c r="B273" s="4">
        <v>15561</v>
      </c>
      <c r="C273" s="4">
        <v>124356</v>
      </c>
    </row>
    <row r="274" spans="1:3" hidden="1" outlineLevel="2" x14ac:dyDescent="0.25">
      <c r="A274" s="4" t="s">
        <v>310</v>
      </c>
      <c r="B274" s="4">
        <v>8550</v>
      </c>
      <c r="C274" s="4">
        <v>77644</v>
      </c>
    </row>
    <row r="275" spans="1:3" outlineLevel="1" collapsed="1" x14ac:dyDescent="0.25">
      <c r="A275" s="5" t="s">
        <v>312</v>
      </c>
      <c r="B275" s="4">
        <f>SUBTOTAL(9,B273:B274)</f>
        <v>24111</v>
      </c>
      <c r="C275" s="4">
        <f>SUBTOTAL(9,C273:C274)</f>
        <v>202000</v>
      </c>
    </row>
    <row r="276" spans="1:3" hidden="1" outlineLevel="2" x14ac:dyDescent="0.25">
      <c r="A276" s="4" t="s">
        <v>16</v>
      </c>
      <c r="B276" s="4">
        <v>9</v>
      </c>
      <c r="C276" s="4">
        <v>269</v>
      </c>
    </row>
    <row r="277" spans="1:3" hidden="1" outlineLevel="2" x14ac:dyDescent="0.25">
      <c r="A277" s="4" t="s">
        <v>16</v>
      </c>
      <c r="B277" s="4">
        <v>9</v>
      </c>
      <c r="C277" s="4">
        <v>414</v>
      </c>
    </row>
    <row r="278" spans="1:3" hidden="1" outlineLevel="2" x14ac:dyDescent="0.25">
      <c r="A278" s="4" t="s">
        <v>16</v>
      </c>
      <c r="B278" s="4">
        <v>117</v>
      </c>
      <c r="C278" s="4">
        <v>2310</v>
      </c>
    </row>
    <row r="279" spans="1:3" hidden="1" outlineLevel="2" x14ac:dyDescent="0.25">
      <c r="A279" s="4" t="s">
        <v>16</v>
      </c>
      <c r="B279" s="4">
        <v>80</v>
      </c>
      <c r="C279" s="4">
        <v>2308</v>
      </c>
    </row>
    <row r="280" spans="1:3" outlineLevel="1" collapsed="1" x14ac:dyDescent="0.25">
      <c r="A280" s="5" t="s">
        <v>194</v>
      </c>
      <c r="B280" s="4">
        <f>SUBTOTAL(9,B276:B279)</f>
        <v>215</v>
      </c>
      <c r="C280" s="4">
        <f>SUBTOTAL(9,C276:C279)</f>
        <v>5301</v>
      </c>
    </row>
    <row r="281" spans="1:3" hidden="1" outlineLevel="2" x14ac:dyDescent="0.25">
      <c r="A281" s="4" t="s">
        <v>17</v>
      </c>
      <c r="B281" s="4">
        <v>581</v>
      </c>
      <c r="C281" s="4">
        <v>7005</v>
      </c>
    </row>
    <row r="282" spans="1:3" hidden="1" outlineLevel="2" x14ac:dyDescent="0.25">
      <c r="A282" s="4" t="s">
        <v>17</v>
      </c>
      <c r="B282" s="4">
        <v>2876</v>
      </c>
      <c r="C282" s="4">
        <v>31028</v>
      </c>
    </row>
    <row r="283" spans="1:3" hidden="1" outlineLevel="2" x14ac:dyDescent="0.25">
      <c r="A283" s="4" t="s">
        <v>17</v>
      </c>
      <c r="B283" s="4">
        <v>25460</v>
      </c>
      <c r="C283" s="4">
        <v>230096</v>
      </c>
    </row>
    <row r="284" spans="1:3" hidden="1" outlineLevel="2" x14ac:dyDescent="0.25">
      <c r="A284" s="4" t="s">
        <v>17</v>
      </c>
      <c r="B284" s="4">
        <v>2340</v>
      </c>
      <c r="C284" s="4">
        <v>31103</v>
      </c>
    </row>
    <row r="285" spans="1:3" hidden="1" outlineLevel="2" x14ac:dyDescent="0.25">
      <c r="A285" s="4" t="s">
        <v>17</v>
      </c>
      <c r="B285" s="4">
        <v>451451</v>
      </c>
      <c r="C285" s="4">
        <v>4460622</v>
      </c>
    </row>
    <row r="286" spans="1:3" hidden="1" outlineLevel="2" x14ac:dyDescent="0.25">
      <c r="A286" s="4" t="s">
        <v>17</v>
      </c>
      <c r="B286" s="4">
        <v>801</v>
      </c>
      <c r="C286" s="4">
        <v>17484</v>
      </c>
    </row>
    <row r="287" spans="1:3" hidden="1" outlineLevel="2" x14ac:dyDescent="0.25">
      <c r="A287" s="4" t="s">
        <v>17</v>
      </c>
      <c r="B287" s="4">
        <v>43255</v>
      </c>
      <c r="C287" s="4">
        <v>677702</v>
      </c>
    </row>
    <row r="288" spans="1:3" outlineLevel="1" collapsed="1" x14ac:dyDescent="0.25">
      <c r="A288" s="5" t="s">
        <v>195</v>
      </c>
      <c r="B288" s="4">
        <f>SUBTOTAL(9,B281:B287)</f>
        <v>526764</v>
      </c>
      <c r="C288" s="4">
        <f>SUBTOTAL(9,C281:C287)</f>
        <v>5455040</v>
      </c>
    </row>
    <row r="289" spans="1:3" hidden="1" outlineLevel="2" x14ac:dyDescent="0.25">
      <c r="A289" s="4" t="s">
        <v>278</v>
      </c>
      <c r="B289" s="4">
        <v>3825</v>
      </c>
      <c r="C289" s="4">
        <v>40113</v>
      </c>
    </row>
    <row r="290" spans="1:3" hidden="1" outlineLevel="2" x14ac:dyDescent="0.25">
      <c r="A290" s="4" t="s">
        <v>278</v>
      </c>
      <c r="B290" s="4">
        <v>1017</v>
      </c>
      <c r="C290" s="4">
        <v>12817</v>
      </c>
    </row>
    <row r="291" spans="1:3" outlineLevel="1" collapsed="1" x14ac:dyDescent="0.25">
      <c r="A291" s="5" t="s">
        <v>284</v>
      </c>
      <c r="B291" s="4">
        <f>SUBTOTAL(9,B289:B290)</f>
        <v>4842</v>
      </c>
      <c r="C291" s="4">
        <f>SUBTOTAL(9,C289:C290)</f>
        <v>52930</v>
      </c>
    </row>
    <row r="292" spans="1:3" hidden="1" outlineLevel="2" x14ac:dyDescent="0.25">
      <c r="A292" s="4" t="s">
        <v>18</v>
      </c>
      <c r="B292" s="4">
        <v>2237</v>
      </c>
      <c r="C292" s="4">
        <v>16681</v>
      </c>
    </row>
    <row r="293" spans="1:3" hidden="1" outlineLevel="2" x14ac:dyDescent="0.25">
      <c r="A293" s="4" t="s">
        <v>18</v>
      </c>
      <c r="B293" s="4">
        <v>13230</v>
      </c>
      <c r="C293" s="4">
        <v>109229</v>
      </c>
    </row>
    <row r="294" spans="1:3" hidden="1" outlineLevel="2" x14ac:dyDescent="0.25">
      <c r="A294" s="4" t="s">
        <v>18</v>
      </c>
      <c r="B294" s="4">
        <v>30537</v>
      </c>
      <c r="C294" s="4">
        <v>330206</v>
      </c>
    </row>
    <row r="295" spans="1:3" hidden="1" outlineLevel="2" x14ac:dyDescent="0.25">
      <c r="A295" s="4" t="s">
        <v>18</v>
      </c>
      <c r="B295" s="4">
        <v>1404</v>
      </c>
      <c r="C295" s="4">
        <v>19562</v>
      </c>
    </row>
    <row r="296" spans="1:3" hidden="1" outlineLevel="2" x14ac:dyDescent="0.25">
      <c r="A296" s="4" t="s">
        <v>18</v>
      </c>
      <c r="B296" s="4">
        <v>1196156</v>
      </c>
      <c r="C296" s="4">
        <v>9023521</v>
      </c>
    </row>
    <row r="297" spans="1:3" hidden="1" outlineLevel="2" x14ac:dyDescent="0.25">
      <c r="A297" s="4" t="s">
        <v>18</v>
      </c>
      <c r="B297" s="4">
        <v>113052</v>
      </c>
      <c r="C297" s="4">
        <v>1063560</v>
      </c>
    </row>
    <row r="298" spans="1:3" outlineLevel="1" collapsed="1" x14ac:dyDescent="0.25">
      <c r="A298" s="5" t="s">
        <v>196</v>
      </c>
      <c r="B298" s="4">
        <f>SUBTOTAL(9,B292:B297)</f>
        <v>1356616</v>
      </c>
      <c r="C298" s="4">
        <f>SUBTOTAL(9,C292:C297)</f>
        <v>10562759</v>
      </c>
    </row>
    <row r="299" spans="1:3" hidden="1" outlineLevel="2" x14ac:dyDescent="0.25">
      <c r="A299" s="4" t="s">
        <v>60</v>
      </c>
      <c r="B299" s="4">
        <v>17933</v>
      </c>
      <c r="C299" s="4">
        <v>113484</v>
      </c>
    </row>
    <row r="300" spans="1:3" hidden="1" outlineLevel="2" x14ac:dyDescent="0.25">
      <c r="A300" s="4" t="s">
        <v>60</v>
      </c>
      <c r="B300" s="4">
        <v>770</v>
      </c>
      <c r="C300" s="4">
        <v>8367</v>
      </c>
    </row>
    <row r="301" spans="1:3" outlineLevel="1" collapsed="1" x14ac:dyDescent="0.25">
      <c r="A301" s="5" t="s">
        <v>197</v>
      </c>
      <c r="B301" s="4">
        <f>SUBTOTAL(9,B299:B300)</f>
        <v>18703</v>
      </c>
      <c r="C301" s="4">
        <f>SUBTOTAL(9,C299:C300)</f>
        <v>121851</v>
      </c>
    </row>
    <row r="302" spans="1:3" hidden="1" outlineLevel="2" x14ac:dyDescent="0.25">
      <c r="A302" s="4" t="s">
        <v>61</v>
      </c>
      <c r="B302" s="4">
        <v>99</v>
      </c>
      <c r="C302" s="4">
        <v>8490</v>
      </c>
    </row>
    <row r="303" spans="1:3" hidden="1" outlineLevel="2" x14ac:dyDescent="0.25">
      <c r="A303" s="4" t="s">
        <v>61</v>
      </c>
      <c r="B303" s="4">
        <v>5457</v>
      </c>
      <c r="C303" s="4">
        <v>51950</v>
      </c>
    </row>
    <row r="304" spans="1:3" hidden="1" outlineLevel="2" x14ac:dyDescent="0.25">
      <c r="A304" s="4" t="s">
        <v>61</v>
      </c>
      <c r="B304" s="4">
        <v>1935</v>
      </c>
      <c r="C304" s="4">
        <v>46868</v>
      </c>
    </row>
    <row r="305" spans="1:3" hidden="1" outlineLevel="2" x14ac:dyDescent="0.25">
      <c r="A305" s="4" t="s">
        <v>61</v>
      </c>
      <c r="B305" s="4">
        <v>100</v>
      </c>
      <c r="C305" s="4">
        <v>2388</v>
      </c>
    </row>
    <row r="306" spans="1:3" outlineLevel="1" collapsed="1" x14ac:dyDescent="0.25">
      <c r="A306" s="5" t="s">
        <v>198</v>
      </c>
      <c r="B306" s="4">
        <f>SUBTOTAL(9,B302:B305)</f>
        <v>7591</v>
      </c>
      <c r="C306" s="4">
        <f>SUBTOTAL(9,C302:C305)</f>
        <v>109696</v>
      </c>
    </row>
    <row r="307" spans="1:3" hidden="1" outlineLevel="2" x14ac:dyDescent="0.25">
      <c r="A307" s="4" t="s">
        <v>19</v>
      </c>
      <c r="B307" s="4">
        <v>1620</v>
      </c>
      <c r="C307" s="4">
        <v>19200</v>
      </c>
    </row>
    <row r="308" spans="1:3" hidden="1" outlineLevel="2" x14ac:dyDescent="0.25">
      <c r="A308" s="4" t="s">
        <v>19</v>
      </c>
      <c r="B308" s="4">
        <v>204551</v>
      </c>
      <c r="C308" s="4">
        <v>1927154</v>
      </c>
    </row>
    <row r="309" spans="1:3" hidden="1" outlineLevel="2" x14ac:dyDescent="0.25">
      <c r="A309" s="4" t="s">
        <v>19</v>
      </c>
      <c r="B309" s="4">
        <v>42779</v>
      </c>
      <c r="C309" s="4">
        <v>586515</v>
      </c>
    </row>
    <row r="310" spans="1:3" outlineLevel="1" collapsed="1" x14ac:dyDescent="0.25">
      <c r="A310" s="5" t="s">
        <v>199</v>
      </c>
      <c r="B310" s="4">
        <f>SUBTOTAL(9,B307:B309)</f>
        <v>248950</v>
      </c>
      <c r="C310" s="4">
        <f>SUBTOTAL(9,C307:C309)</f>
        <v>2532869</v>
      </c>
    </row>
    <row r="311" spans="1:3" hidden="1" outlineLevel="2" x14ac:dyDescent="0.25">
      <c r="A311" s="4" t="s">
        <v>62</v>
      </c>
      <c r="B311" s="4">
        <v>42398</v>
      </c>
      <c r="C311" s="4">
        <v>366540</v>
      </c>
    </row>
    <row r="312" spans="1:3" hidden="1" outlineLevel="2" x14ac:dyDescent="0.25">
      <c r="A312" s="4" t="s">
        <v>62</v>
      </c>
      <c r="B312" s="4">
        <v>25245</v>
      </c>
      <c r="C312" s="4">
        <v>280886</v>
      </c>
    </row>
    <row r="313" spans="1:3" outlineLevel="1" collapsed="1" x14ac:dyDescent="0.25">
      <c r="A313" s="5" t="s">
        <v>200</v>
      </c>
      <c r="B313" s="4">
        <f>SUBTOTAL(9,B311:B312)</f>
        <v>67643</v>
      </c>
      <c r="C313" s="4">
        <f>SUBTOTAL(9,C311:C312)</f>
        <v>647426</v>
      </c>
    </row>
    <row r="314" spans="1:3" hidden="1" outlineLevel="2" x14ac:dyDescent="0.25">
      <c r="A314" s="4" t="s">
        <v>63</v>
      </c>
      <c r="B314" s="4">
        <v>5670</v>
      </c>
      <c r="C314" s="4">
        <v>79567</v>
      </c>
    </row>
    <row r="315" spans="1:3" hidden="1" outlineLevel="2" x14ac:dyDescent="0.25">
      <c r="A315" s="4" t="s">
        <v>63</v>
      </c>
      <c r="B315" s="4">
        <v>441</v>
      </c>
      <c r="C315" s="4">
        <v>6559</v>
      </c>
    </row>
    <row r="316" spans="1:3" hidden="1" outlineLevel="2" x14ac:dyDescent="0.25">
      <c r="A316" s="4" t="s">
        <v>63</v>
      </c>
      <c r="B316" s="4">
        <v>135</v>
      </c>
      <c r="C316" s="4">
        <v>3525</v>
      </c>
    </row>
    <row r="317" spans="1:3" outlineLevel="1" collapsed="1" x14ac:dyDescent="0.25">
      <c r="A317" s="5" t="s">
        <v>201</v>
      </c>
      <c r="B317" s="4">
        <f>SUBTOTAL(9,B314:B316)</f>
        <v>6246</v>
      </c>
      <c r="C317" s="4">
        <f>SUBTOTAL(9,C314:C316)</f>
        <v>89651</v>
      </c>
    </row>
    <row r="318" spans="1:3" hidden="1" outlineLevel="2" x14ac:dyDescent="0.25">
      <c r="A318" s="4" t="s">
        <v>64</v>
      </c>
      <c r="B318" s="4">
        <v>1764</v>
      </c>
      <c r="C318" s="4">
        <v>12446</v>
      </c>
    </row>
    <row r="319" spans="1:3" hidden="1" outlineLevel="2" x14ac:dyDescent="0.25">
      <c r="A319" s="4" t="s">
        <v>64</v>
      </c>
      <c r="B319" s="4">
        <v>6426</v>
      </c>
      <c r="C319" s="4">
        <v>45339</v>
      </c>
    </row>
    <row r="320" spans="1:3" outlineLevel="1" collapsed="1" x14ac:dyDescent="0.25">
      <c r="A320" s="5" t="s">
        <v>202</v>
      </c>
      <c r="B320" s="4">
        <f>SUBTOTAL(9,B318:B319)</f>
        <v>8190</v>
      </c>
      <c r="C320" s="4">
        <f>SUBTOTAL(9,C318:C319)</f>
        <v>57785</v>
      </c>
    </row>
    <row r="321" spans="1:3" hidden="1" outlineLevel="2" x14ac:dyDescent="0.25">
      <c r="A321" s="4" t="s">
        <v>65</v>
      </c>
      <c r="B321" s="4">
        <v>6873</v>
      </c>
      <c r="C321" s="4">
        <v>86026</v>
      </c>
    </row>
    <row r="322" spans="1:3" hidden="1" outlineLevel="2" x14ac:dyDescent="0.25">
      <c r="A322" s="4" t="s">
        <v>65</v>
      </c>
      <c r="B322" s="4">
        <v>4475</v>
      </c>
      <c r="C322" s="4">
        <v>85857</v>
      </c>
    </row>
    <row r="323" spans="1:3" outlineLevel="1" collapsed="1" x14ac:dyDescent="0.25">
      <c r="A323" s="5" t="s">
        <v>203</v>
      </c>
      <c r="B323" s="4">
        <f>SUBTOTAL(9,B321:B322)</f>
        <v>11348</v>
      </c>
      <c r="C323" s="4">
        <f>SUBTOTAL(9,C321:C322)</f>
        <v>171883</v>
      </c>
    </row>
    <row r="324" spans="1:3" hidden="1" outlineLevel="2" x14ac:dyDescent="0.25">
      <c r="A324" s="4" t="s">
        <v>66</v>
      </c>
      <c r="B324" s="4">
        <v>73044</v>
      </c>
      <c r="C324" s="4">
        <v>603856</v>
      </c>
    </row>
    <row r="325" spans="1:3" hidden="1" outlineLevel="2" x14ac:dyDescent="0.25">
      <c r="A325" s="4" t="s">
        <v>66</v>
      </c>
      <c r="B325" s="4">
        <v>7641</v>
      </c>
      <c r="C325" s="4">
        <v>117760</v>
      </c>
    </row>
    <row r="326" spans="1:3" outlineLevel="1" collapsed="1" x14ac:dyDescent="0.25">
      <c r="A326" s="5" t="s">
        <v>204</v>
      </c>
      <c r="B326" s="4">
        <f>SUBTOTAL(9,B324:B325)</f>
        <v>80685</v>
      </c>
      <c r="C326" s="4">
        <f>SUBTOTAL(9,C324:C325)</f>
        <v>721616</v>
      </c>
    </row>
    <row r="327" spans="1:3" hidden="1" outlineLevel="2" x14ac:dyDescent="0.25">
      <c r="A327" s="4" t="s">
        <v>341</v>
      </c>
      <c r="B327" s="4">
        <v>81</v>
      </c>
      <c r="C327" s="4">
        <v>2216</v>
      </c>
    </row>
    <row r="328" spans="1:3" hidden="1" outlineLevel="2" x14ac:dyDescent="0.25">
      <c r="A328" s="4" t="s">
        <v>341</v>
      </c>
      <c r="B328" s="4">
        <v>81</v>
      </c>
      <c r="C328" s="4">
        <v>2818</v>
      </c>
    </row>
    <row r="329" spans="1:3" outlineLevel="1" collapsed="1" x14ac:dyDescent="0.25">
      <c r="A329" s="5" t="s">
        <v>344</v>
      </c>
      <c r="B329" s="4">
        <f>SUBTOTAL(9,B327:B328)</f>
        <v>162</v>
      </c>
      <c r="C329" s="4">
        <f>SUBTOTAL(9,C327:C328)</f>
        <v>5034</v>
      </c>
    </row>
    <row r="330" spans="1:3" hidden="1" outlineLevel="2" x14ac:dyDescent="0.25">
      <c r="A330" s="4" t="s">
        <v>67</v>
      </c>
      <c r="B330" s="4">
        <v>243</v>
      </c>
      <c r="C330" s="4">
        <v>3009</v>
      </c>
    </row>
    <row r="331" spans="1:3" hidden="1" outlineLevel="2" x14ac:dyDescent="0.25">
      <c r="A331" s="4" t="s">
        <v>67</v>
      </c>
      <c r="B331" s="4">
        <v>329</v>
      </c>
      <c r="C331" s="4">
        <v>3772</v>
      </c>
    </row>
    <row r="332" spans="1:3" outlineLevel="1" collapsed="1" x14ac:dyDescent="0.25">
      <c r="A332" s="5" t="s">
        <v>205</v>
      </c>
      <c r="B332" s="4">
        <f>SUBTOTAL(9,B330:B331)</f>
        <v>572</v>
      </c>
      <c r="C332" s="4">
        <f>SUBTOTAL(9,C330:C331)</f>
        <v>6781</v>
      </c>
    </row>
    <row r="333" spans="1:3" hidden="1" outlineLevel="2" x14ac:dyDescent="0.25">
      <c r="A333" s="4" t="s">
        <v>31</v>
      </c>
      <c r="B333" s="4">
        <v>270</v>
      </c>
      <c r="C333" s="4">
        <v>7601</v>
      </c>
    </row>
    <row r="334" spans="1:3" hidden="1" outlineLevel="2" x14ac:dyDescent="0.25">
      <c r="A334" s="4" t="s">
        <v>31</v>
      </c>
      <c r="B334" s="4">
        <v>71046</v>
      </c>
      <c r="C334" s="4">
        <v>699530</v>
      </c>
    </row>
    <row r="335" spans="1:3" hidden="1" outlineLevel="2" x14ac:dyDescent="0.25">
      <c r="A335" s="4" t="s">
        <v>31</v>
      </c>
      <c r="B335" s="4">
        <v>2556805</v>
      </c>
      <c r="C335" s="4">
        <v>20082629</v>
      </c>
    </row>
    <row r="336" spans="1:3" hidden="1" outlineLevel="2" x14ac:dyDescent="0.25">
      <c r="A336" s="4" t="s">
        <v>31</v>
      </c>
      <c r="B336" s="4">
        <v>14</v>
      </c>
      <c r="C336" s="4">
        <v>633</v>
      </c>
    </row>
    <row r="337" spans="1:3" hidden="1" outlineLevel="2" x14ac:dyDescent="0.25">
      <c r="A337" s="4" t="s">
        <v>31</v>
      </c>
      <c r="B337" s="4">
        <v>334951</v>
      </c>
      <c r="C337" s="4">
        <v>2855340</v>
      </c>
    </row>
    <row r="338" spans="1:3" hidden="1" outlineLevel="2" x14ac:dyDescent="0.25">
      <c r="A338" s="4" t="s">
        <v>31</v>
      </c>
      <c r="B338" s="4">
        <v>41</v>
      </c>
      <c r="C338" s="4">
        <v>2777</v>
      </c>
    </row>
    <row r="339" spans="1:3" hidden="1" outlineLevel="2" x14ac:dyDescent="0.25">
      <c r="A339" s="4" t="s">
        <v>31</v>
      </c>
      <c r="B339" s="4">
        <v>855</v>
      </c>
      <c r="C339" s="4">
        <v>3555</v>
      </c>
    </row>
    <row r="340" spans="1:3" hidden="1" outlineLevel="2" x14ac:dyDescent="0.25">
      <c r="A340" s="4" t="s">
        <v>31</v>
      </c>
      <c r="B340" s="4">
        <v>743190</v>
      </c>
      <c r="C340" s="4">
        <v>2493392</v>
      </c>
    </row>
    <row r="341" spans="1:3" hidden="1" outlineLevel="2" x14ac:dyDescent="0.25">
      <c r="A341" s="4" t="s">
        <v>31</v>
      </c>
      <c r="B341" s="4">
        <v>225</v>
      </c>
      <c r="C341" s="4">
        <v>3546</v>
      </c>
    </row>
    <row r="342" spans="1:3" outlineLevel="1" collapsed="1" x14ac:dyDescent="0.25">
      <c r="A342" s="5" t="s">
        <v>206</v>
      </c>
      <c r="B342" s="4">
        <f>SUBTOTAL(9,B333:B341)</f>
        <v>3707397</v>
      </c>
      <c r="C342" s="4">
        <f>SUBTOTAL(9,C333:C341)</f>
        <v>26149003</v>
      </c>
    </row>
    <row r="343" spans="1:3" hidden="1" outlineLevel="2" x14ac:dyDescent="0.25">
      <c r="A343" s="4" t="s">
        <v>20</v>
      </c>
      <c r="B343" s="4">
        <v>306</v>
      </c>
      <c r="C343" s="4">
        <v>4341</v>
      </c>
    </row>
    <row r="344" spans="1:3" hidden="1" outlineLevel="2" x14ac:dyDescent="0.25">
      <c r="A344" s="4" t="s">
        <v>20</v>
      </c>
      <c r="B344" s="4">
        <v>2061</v>
      </c>
      <c r="C344" s="4">
        <v>24644</v>
      </c>
    </row>
    <row r="345" spans="1:3" hidden="1" outlineLevel="2" x14ac:dyDescent="0.25">
      <c r="A345" s="4" t="s">
        <v>20</v>
      </c>
      <c r="B345" s="4">
        <v>9497</v>
      </c>
      <c r="C345" s="4">
        <v>108214</v>
      </c>
    </row>
    <row r="346" spans="1:3" hidden="1" outlineLevel="2" x14ac:dyDescent="0.25">
      <c r="A346" s="4" t="s">
        <v>20</v>
      </c>
      <c r="B346" s="4">
        <v>2574</v>
      </c>
      <c r="C346" s="4">
        <v>34156</v>
      </c>
    </row>
    <row r="347" spans="1:3" outlineLevel="1" collapsed="1" x14ac:dyDescent="0.25">
      <c r="A347" s="5" t="s">
        <v>207</v>
      </c>
      <c r="B347" s="4">
        <f>SUBTOTAL(9,B343:B346)</f>
        <v>14438</v>
      </c>
      <c r="C347" s="4">
        <f>SUBTOTAL(9,C343:C346)</f>
        <v>171355</v>
      </c>
    </row>
    <row r="348" spans="1:3" hidden="1" outlineLevel="2" x14ac:dyDescent="0.25">
      <c r="A348" s="4" t="s">
        <v>38</v>
      </c>
      <c r="B348" s="4">
        <v>698</v>
      </c>
      <c r="C348" s="4">
        <v>9072</v>
      </c>
    </row>
    <row r="349" spans="1:3" hidden="1" outlineLevel="2" x14ac:dyDescent="0.25">
      <c r="A349" s="4" t="s">
        <v>38</v>
      </c>
      <c r="B349" s="4">
        <v>1238</v>
      </c>
      <c r="C349" s="4">
        <v>17475</v>
      </c>
    </row>
    <row r="350" spans="1:3" hidden="1" outlineLevel="2" x14ac:dyDescent="0.25">
      <c r="A350" s="4" t="s">
        <v>38</v>
      </c>
      <c r="B350" s="4">
        <v>835</v>
      </c>
      <c r="C350" s="4">
        <v>10742</v>
      </c>
    </row>
    <row r="351" spans="1:3" hidden="1" outlineLevel="2" x14ac:dyDescent="0.25">
      <c r="A351" s="4" t="s">
        <v>38</v>
      </c>
      <c r="B351" s="4">
        <v>9632</v>
      </c>
      <c r="C351" s="4">
        <v>92828</v>
      </c>
    </row>
    <row r="352" spans="1:3" hidden="1" outlineLevel="2" x14ac:dyDescent="0.25">
      <c r="A352" s="4" t="s">
        <v>38</v>
      </c>
      <c r="B352" s="4">
        <v>4608</v>
      </c>
      <c r="C352" s="4">
        <v>38521</v>
      </c>
    </row>
    <row r="353" spans="1:3" hidden="1" outlineLevel="2" x14ac:dyDescent="0.25">
      <c r="A353" s="4" t="s">
        <v>38</v>
      </c>
      <c r="B353" s="4">
        <v>1242</v>
      </c>
      <c r="C353" s="4">
        <v>3999</v>
      </c>
    </row>
    <row r="354" spans="1:3" hidden="1" outlineLevel="2" x14ac:dyDescent="0.25">
      <c r="A354" s="4" t="s">
        <v>38</v>
      </c>
      <c r="B354" s="4">
        <v>180</v>
      </c>
      <c r="C354" s="4">
        <v>580</v>
      </c>
    </row>
    <row r="355" spans="1:3" hidden="1" outlineLevel="2" x14ac:dyDescent="0.25">
      <c r="A355" s="4" t="s">
        <v>38</v>
      </c>
      <c r="B355" s="4">
        <v>324</v>
      </c>
      <c r="C355" s="4">
        <v>1058</v>
      </c>
    </row>
    <row r="356" spans="1:3" hidden="1" outlineLevel="2" x14ac:dyDescent="0.25">
      <c r="A356" s="4" t="s">
        <v>38</v>
      </c>
      <c r="B356" s="4">
        <v>360</v>
      </c>
      <c r="C356" s="4">
        <v>1176</v>
      </c>
    </row>
    <row r="357" spans="1:3" outlineLevel="1" collapsed="1" x14ac:dyDescent="0.25">
      <c r="A357" s="5" t="s">
        <v>208</v>
      </c>
      <c r="B357" s="4">
        <f>SUBTOTAL(9,B348:B356)</f>
        <v>19117</v>
      </c>
      <c r="C357" s="4">
        <f>SUBTOTAL(9,C348:C356)</f>
        <v>175451</v>
      </c>
    </row>
    <row r="358" spans="1:3" hidden="1" outlineLevel="2" x14ac:dyDescent="0.25">
      <c r="A358" s="4" t="s">
        <v>32</v>
      </c>
      <c r="B358" s="4">
        <v>1103</v>
      </c>
      <c r="C358" s="4">
        <v>11762</v>
      </c>
    </row>
    <row r="359" spans="1:3" hidden="1" outlineLevel="2" x14ac:dyDescent="0.25">
      <c r="A359" s="4" t="s">
        <v>32</v>
      </c>
      <c r="B359" s="4">
        <v>2502</v>
      </c>
      <c r="C359" s="4">
        <v>21756</v>
      </c>
    </row>
    <row r="360" spans="1:3" hidden="1" outlineLevel="2" x14ac:dyDescent="0.25">
      <c r="A360" s="4" t="s">
        <v>32</v>
      </c>
      <c r="B360" s="4">
        <v>999</v>
      </c>
      <c r="C360" s="4">
        <v>9692</v>
      </c>
    </row>
    <row r="361" spans="1:3" hidden="1" outlineLevel="2" x14ac:dyDescent="0.25">
      <c r="A361" s="4" t="s">
        <v>32</v>
      </c>
      <c r="B361" s="4">
        <v>4</v>
      </c>
      <c r="C361" s="4">
        <v>288</v>
      </c>
    </row>
    <row r="362" spans="1:3" hidden="1" outlineLevel="2" x14ac:dyDescent="0.25">
      <c r="A362" s="4" t="s">
        <v>32</v>
      </c>
      <c r="B362" s="4">
        <v>11952</v>
      </c>
      <c r="C362" s="4">
        <v>110459</v>
      </c>
    </row>
    <row r="363" spans="1:3" hidden="1" outlineLevel="2" x14ac:dyDescent="0.25">
      <c r="A363" s="4" t="s">
        <v>32</v>
      </c>
      <c r="B363" s="4">
        <v>842</v>
      </c>
      <c r="C363" s="4">
        <v>8186</v>
      </c>
    </row>
    <row r="364" spans="1:3" outlineLevel="1" collapsed="1" x14ac:dyDescent="0.25">
      <c r="A364" s="5" t="s">
        <v>209</v>
      </c>
      <c r="B364" s="4">
        <f>SUBTOTAL(9,B358:B363)</f>
        <v>17402</v>
      </c>
      <c r="C364" s="4">
        <f>SUBTOTAL(9,C358:C363)</f>
        <v>162143</v>
      </c>
    </row>
    <row r="365" spans="1:3" hidden="1" outlineLevel="2" x14ac:dyDescent="0.25">
      <c r="A365" s="4" t="s">
        <v>33</v>
      </c>
      <c r="B365" s="4">
        <v>1620</v>
      </c>
      <c r="C365" s="4">
        <v>20952</v>
      </c>
    </row>
    <row r="366" spans="1:3" hidden="1" outlineLevel="2" x14ac:dyDescent="0.25">
      <c r="A366" s="4" t="s">
        <v>33</v>
      </c>
      <c r="B366" s="4">
        <v>264132</v>
      </c>
      <c r="C366" s="4">
        <v>2086390</v>
      </c>
    </row>
    <row r="367" spans="1:3" hidden="1" outlineLevel="2" x14ac:dyDescent="0.25">
      <c r="A367" s="4" t="s">
        <v>33</v>
      </c>
      <c r="B367" s="4">
        <v>51930</v>
      </c>
      <c r="C367" s="4">
        <v>639627</v>
      </c>
    </row>
    <row r="368" spans="1:3" hidden="1" outlineLevel="2" x14ac:dyDescent="0.25">
      <c r="A368" s="4" t="s">
        <v>33</v>
      </c>
      <c r="B368" s="4">
        <v>287020</v>
      </c>
      <c r="C368" s="4">
        <v>1198716</v>
      </c>
    </row>
    <row r="369" spans="1:3" outlineLevel="1" collapsed="1" x14ac:dyDescent="0.25">
      <c r="A369" s="5" t="s">
        <v>210</v>
      </c>
      <c r="B369" s="4">
        <f>SUBTOTAL(9,B365:B368)</f>
        <v>604702</v>
      </c>
      <c r="C369" s="4">
        <f>SUBTOTAL(9,C365:C368)</f>
        <v>3945685</v>
      </c>
    </row>
    <row r="370" spans="1:3" hidden="1" outlineLevel="2" x14ac:dyDescent="0.25">
      <c r="A370" s="4" t="s">
        <v>352</v>
      </c>
      <c r="B370" s="4">
        <v>4140</v>
      </c>
      <c r="C370" s="4">
        <v>65467</v>
      </c>
    </row>
    <row r="371" spans="1:3" outlineLevel="1" collapsed="1" x14ac:dyDescent="0.25">
      <c r="A371" s="5" t="s">
        <v>353</v>
      </c>
      <c r="B371" s="4">
        <f>SUBTOTAL(9,B370:B370)</f>
        <v>4140</v>
      </c>
      <c r="C371" s="4">
        <f>SUBTOTAL(9,C370:C370)</f>
        <v>65467</v>
      </c>
    </row>
    <row r="372" spans="1:3" hidden="1" outlineLevel="2" x14ac:dyDescent="0.25">
      <c r="A372" s="4" t="s">
        <v>34</v>
      </c>
      <c r="B372" s="4">
        <v>1008</v>
      </c>
      <c r="C372" s="4">
        <v>8408</v>
      </c>
    </row>
    <row r="373" spans="1:3" outlineLevel="1" collapsed="1" x14ac:dyDescent="0.25">
      <c r="A373" s="5" t="s">
        <v>212</v>
      </c>
      <c r="B373" s="4">
        <f>SUBTOTAL(9,B372:B372)</f>
        <v>1008</v>
      </c>
      <c r="C373" s="4">
        <f>SUBTOTAL(9,C372:C372)</f>
        <v>8408</v>
      </c>
    </row>
    <row r="374" spans="1:3" hidden="1" outlineLevel="2" x14ac:dyDescent="0.25">
      <c r="A374" s="4" t="s">
        <v>69</v>
      </c>
      <c r="B374" s="4">
        <v>9</v>
      </c>
      <c r="C374" s="4">
        <v>268</v>
      </c>
    </row>
    <row r="375" spans="1:3" hidden="1" outlineLevel="2" x14ac:dyDescent="0.25">
      <c r="A375" s="4" t="s">
        <v>69</v>
      </c>
      <c r="B375" s="4">
        <v>95</v>
      </c>
      <c r="C375" s="4">
        <v>1783</v>
      </c>
    </row>
    <row r="376" spans="1:3" hidden="1" outlineLevel="2" x14ac:dyDescent="0.25">
      <c r="A376" s="4" t="s">
        <v>69</v>
      </c>
      <c r="B376" s="4">
        <v>2038</v>
      </c>
      <c r="C376" s="4">
        <v>20483</v>
      </c>
    </row>
    <row r="377" spans="1:3" hidden="1" outlineLevel="2" x14ac:dyDescent="0.25">
      <c r="A377" s="4" t="s">
        <v>69</v>
      </c>
      <c r="B377" s="4">
        <v>851</v>
      </c>
      <c r="C377" s="4">
        <v>9989</v>
      </c>
    </row>
    <row r="378" spans="1:3" hidden="1" outlineLevel="2" x14ac:dyDescent="0.25">
      <c r="A378" s="4" t="s">
        <v>69</v>
      </c>
      <c r="B378" s="4">
        <v>2069</v>
      </c>
      <c r="C378" s="4">
        <v>23818</v>
      </c>
    </row>
    <row r="379" spans="1:3" hidden="1" outlineLevel="2" x14ac:dyDescent="0.25">
      <c r="A379" s="4" t="s">
        <v>69</v>
      </c>
      <c r="B379" s="4">
        <v>3329</v>
      </c>
      <c r="C379" s="4">
        <v>33419</v>
      </c>
    </row>
    <row r="380" spans="1:3" outlineLevel="1" collapsed="1" x14ac:dyDescent="0.25">
      <c r="A380" s="5" t="s">
        <v>213</v>
      </c>
      <c r="B380" s="4">
        <f>SUBTOTAL(9,B374:B379)</f>
        <v>8391</v>
      </c>
      <c r="C380" s="4">
        <f>SUBTOTAL(9,C374:C379)</f>
        <v>89760</v>
      </c>
    </row>
    <row r="381" spans="1:3" hidden="1" outlineLevel="2" x14ac:dyDescent="0.25">
      <c r="A381" s="4" t="s">
        <v>70</v>
      </c>
      <c r="B381" s="4">
        <v>470</v>
      </c>
      <c r="C381" s="4">
        <v>4965</v>
      </c>
    </row>
    <row r="382" spans="1:3" outlineLevel="1" collapsed="1" x14ac:dyDescent="0.25">
      <c r="A382" s="5" t="s">
        <v>214</v>
      </c>
      <c r="B382" s="4">
        <f>SUBTOTAL(9,B381:B381)</f>
        <v>470</v>
      </c>
      <c r="C382" s="4">
        <f>SUBTOTAL(9,C381:C381)</f>
        <v>4965</v>
      </c>
    </row>
    <row r="383" spans="1:3" hidden="1" outlineLevel="2" x14ac:dyDescent="0.25">
      <c r="A383" s="4" t="s">
        <v>71</v>
      </c>
      <c r="B383" s="4">
        <v>31042</v>
      </c>
      <c r="C383" s="4">
        <v>318846</v>
      </c>
    </row>
    <row r="384" spans="1:3" hidden="1" outlineLevel="2" x14ac:dyDescent="0.25">
      <c r="A384" s="4" t="s">
        <v>71</v>
      </c>
      <c r="B384" s="4">
        <v>12743</v>
      </c>
      <c r="C384" s="4">
        <v>207107</v>
      </c>
    </row>
    <row r="385" spans="1:3" outlineLevel="1" collapsed="1" x14ac:dyDescent="0.25">
      <c r="A385" s="5" t="s">
        <v>215</v>
      </c>
      <c r="B385" s="4">
        <f>SUBTOTAL(9,B383:B384)</f>
        <v>43785</v>
      </c>
      <c r="C385" s="4">
        <f>SUBTOTAL(9,C383:C384)</f>
        <v>525953</v>
      </c>
    </row>
    <row r="386" spans="1:3" hidden="1" outlineLevel="2" x14ac:dyDescent="0.25">
      <c r="A386" s="4" t="s">
        <v>72</v>
      </c>
      <c r="B386" s="4">
        <v>329441</v>
      </c>
      <c r="C386" s="4">
        <v>2336170</v>
      </c>
    </row>
    <row r="387" spans="1:3" hidden="1" outlineLevel="2" x14ac:dyDescent="0.25">
      <c r="A387" s="4" t="s">
        <v>72</v>
      </c>
      <c r="B387" s="4">
        <v>6075</v>
      </c>
      <c r="C387" s="4">
        <v>42441</v>
      </c>
    </row>
    <row r="388" spans="1:3" hidden="1" outlineLevel="2" x14ac:dyDescent="0.25">
      <c r="A388" s="4" t="s">
        <v>72</v>
      </c>
      <c r="B388" s="4">
        <v>8519</v>
      </c>
      <c r="C388" s="4">
        <v>99461</v>
      </c>
    </row>
    <row r="389" spans="1:3" hidden="1" outlineLevel="2" x14ac:dyDescent="0.25">
      <c r="A389" s="4" t="s">
        <v>72</v>
      </c>
      <c r="B389" s="4">
        <v>335952</v>
      </c>
      <c r="C389" s="4">
        <v>1317910</v>
      </c>
    </row>
    <row r="390" spans="1:3" hidden="1" outlineLevel="2" x14ac:dyDescent="0.25">
      <c r="A390" s="4" t="s">
        <v>72</v>
      </c>
      <c r="B390" s="4">
        <v>48000</v>
      </c>
      <c r="C390" s="4">
        <v>153600</v>
      </c>
    </row>
    <row r="391" spans="1:3" outlineLevel="1" collapsed="1" x14ac:dyDescent="0.25">
      <c r="A391" s="5" t="s">
        <v>216</v>
      </c>
      <c r="B391" s="4">
        <f>SUBTOTAL(9,B386:B390)</f>
        <v>727987</v>
      </c>
      <c r="C391" s="4">
        <f>SUBTOTAL(9,C386:C390)</f>
        <v>3949582</v>
      </c>
    </row>
    <row r="392" spans="1:3" hidden="1" outlineLevel="2" x14ac:dyDescent="0.25">
      <c r="A392" s="4" t="s">
        <v>279</v>
      </c>
      <c r="B392" s="4">
        <v>22926</v>
      </c>
      <c r="C392" s="4">
        <v>241492</v>
      </c>
    </row>
    <row r="393" spans="1:3" hidden="1" outlineLevel="2" x14ac:dyDescent="0.25">
      <c r="A393" s="4" t="s">
        <v>279</v>
      </c>
      <c r="B393" s="4">
        <v>5956</v>
      </c>
      <c r="C393" s="4">
        <v>81822</v>
      </c>
    </row>
    <row r="394" spans="1:3" outlineLevel="1" collapsed="1" x14ac:dyDescent="0.25">
      <c r="A394" s="5" t="s">
        <v>285</v>
      </c>
      <c r="B394" s="4">
        <f>SUBTOTAL(9,B392:B393)</f>
        <v>28882</v>
      </c>
      <c r="C394" s="4">
        <f>SUBTOTAL(9,C392:C393)</f>
        <v>323314</v>
      </c>
    </row>
    <row r="395" spans="1:3" hidden="1" outlineLevel="2" x14ac:dyDescent="0.25">
      <c r="A395" s="4" t="s">
        <v>280</v>
      </c>
      <c r="B395" s="4">
        <v>2475</v>
      </c>
      <c r="C395" s="4">
        <v>47830</v>
      </c>
    </row>
    <row r="396" spans="1:3" hidden="1" outlineLevel="2" x14ac:dyDescent="0.25">
      <c r="A396" s="4" t="s">
        <v>280</v>
      </c>
      <c r="B396" s="4">
        <v>126</v>
      </c>
      <c r="C396" s="4">
        <v>2435</v>
      </c>
    </row>
    <row r="397" spans="1:3" outlineLevel="1" collapsed="1" x14ac:dyDescent="0.25">
      <c r="A397" s="5" t="s">
        <v>286</v>
      </c>
      <c r="B397" s="4">
        <f>SUBTOTAL(9,B395:B396)</f>
        <v>2601</v>
      </c>
      <c r="C397" s="4">
        <f>SUBTOTAL(9,C395:C396)</f>
        <v>50265</v>
      </c>
    </row>
    <row r="398" spans="1:3" hidden="1" outlineLevel="2" x14ac:dyDescent="0.25">
      <c r="A398" s="4" t="s">
        <v>256</v>
      </c>
      <c r="B398" s="4">
        <v>1848</v>
      </c>
      <c r="C398" s="4">
        <v>118058</v>
      </c>
    </row>
    <row r="399" spans="1:3" hidden="1" outlineLevel="2" x14ac:dyDescent="0.25">
      <c r="A399" s="4" t="s">
        <v>256</v>
      </c>
      <c r="B399" s="4">
        <v>37752</v>
      </c>
      <c r="C399" s="4">
        <v>272912</v>
      </c>
    </row>
    <row r="400" spans="1:3" outlineLevel="1" collapsed="1" x14ac:dyDescent="0.25">
      <c r="A400" s="5" t="s">
        <v>264</v>
      </c>
      <c r="B400" s="4">
        <f>SUBTOTAL(9,B398:B399)</f>
        <v>39600</v>
      </c>
      <c r="C400" s="4">
        <f>SUBTOTAL(9,C398:C399)</f>
        <v>390970</v>
      </c>
    </row>
    <row r="401" spans="1:3" hidden="1" outlineLevel="2" x14ac:dyDescent="0.25">
      <c r="A401" s="4" t="s">
        <v>73</v>
      </c>
      <c r="B401" s="4">
        <v>248</v>
      </c>
      <c r="C401" s="4">
        <v>3364</v>
      </c>
    </row>
    <row r="402" spans="1:3" hidden="1" outlineLevel="2" x14ac:dyDescent="0.25">
      <c r="A402" s="4" t="s">
        <v>73</v>
      </c>
      <c r="B402" s="4">
        <v>270</v>
      </c>
      <c r="C402" s="4">
        <v>9258</v>
      </c>
    </row>
    <row r="403" spans="1:3" outlineLevel="1" collapsed="1" x14ac:dyDescent="0.25">
      <c r="A403" s="5" t="s">
        <v>217</v>
      </c>
      <c r="B403" s="4">
        <f>SUBTOTAL(9,B401:B402)</f>
        <v>518</v>
      </c>
      <c r="C403" s="4">
        <f>SUBTOTAL(9,C401:C402)</f>
        <v>12622</v>
      </c>
    </row>
    <row r="404" spans="1:3" hidden="1" outlineLevel="2" x14ac:dyDescent="0.25">
      <c r="A404" s="4" t="s">
        <v>21</v>
      </c>
      <c r="B404" s="4">
        <v>227</v>
      </c>
      <c r="C404" s="4">
        <v>2688</v>
      </c>
    </row>
    <row r="405" spans="1:3" hidden="1" outlineLevel="2" x14ac:dyDescent="0.25">
      <c r="A405" s="4" t="s">
        <v>21</v>
      </c>
      <c r="B405" s="4">
        <v>4037</v>
      </c>
      <c r="C405" s="4">
        <v>65418</v>
      </c>
    </row>
    <row r="406" spans="1:3" hidden="1" outlineLevel="2" x14ac:dyDescent="0.25">
      <c r="A406" s="4" t="s">
        <v>21</v>
      </c>
      <c r="B406" s="4">
        <v>10814</v>
      </c>
      <c r="C406" s="4">
        <v>111917</v>
      </c>
    </row>
    <row r="407" spans="1:3" hidden="1" outlineLevel="2" x14ac:dyDescent="0.25">
      <c r="A407" s="4" t="s">
        <v>21</v>
      </c>
      <c r="B407" s="4">
        <v>1368881</v>
      </c>
      <c r="C407" s="4">
        <v>10331896</v>
      </c>
    </row>
    <row r="408" spans="1:3" hidden="1" outlineLevel="2" x14ac:dyDescent="0.25">
      <c r="A408" s="4" t="s">
        <v>21</v>
      </c>
      <c r="B408" s="4">
        <v>166160</v>
      </c>
      <c r="C408" s="4">
        <v>1027803</v>
      </c>
    </row>
    <row r="409" spans="1:3" outlineLevel="1" collapsed="1" x14ac:dyDescent="0.25">
      <c r="A409" s="5" t="s">
        <v>218</v>
      </c>
      <c r="B409" s="4">
        <f>SUBTOTAL(9,B404:B408)</f>
        <v>1550119</v>
      </c>
      <c r="C409" s="4">
        <f>SUBTOTAL(9,C404:C408)</f>
        <v>11539722</v>
      </c>
    </row>
    <row r="410" spans="1:3" hidden="1" outlineLevel="2" x14ac:dyDescent="0.25">
      <c r="A410" s="4" t="s">
        <v>335</v>
      </c>
      <c r="B410" s="4">
        <v>621</v>
      </c>
      <c r="C410" s="4">
        <v>6330</v>
      </c>
    </row>
    <row r="411" spans="1:3" hidden="1" outlineLevel="2" x14ac:dyDescent="0.25">
      <c r="A411" s="4" t="s">
        <v>335</v>
      </c>
      <c r="B411" s="4">
        <v>675</v>
      </c>
      <c r="C411" s="4">
        <v>8660</v>
      </c>
    </row>
    <row r="412" spans="1:3" outlineLevel="1" collapsed="1" x14ac:dyDescent="0.25">
      <c r="A412" s="5" t="s">
        <v>337</v>
      </c>
      <c r="B412" s="4">
        <f>SUBTOTAL(9,B410:B411)</f>
        <v>1296</v>
      </c>
      <c r="C412" s="4">
        <f>SUBTOTAL(9,C410:C411)</f>
        <v>14990</v>
      </c>
    </row>
    <row r="413" spans="1:3" hidden="1" outlineLevel="2" x14ac:dyDescent="0.25">
      <c r="A413" s="4" t="s">
        <v>35</v>
      </c>
      <c r="B413" s="4">
        <v>149</v>
      </c>
      <c r="C413" s="4">
        <v>5747</v>
      </c>
    </row>
    <row r="414" spans="1:3" hidden="1" outlineLevel="2" x14ac:dyDescent="0.25">
      <c r="A414" s="4" t="s">
        <v>35</v>
      </c>
      <c r="B414" s="4">
        <v>257</v>
      </c>
      <c r="C414" s="4">
        <v>4273</v>
      </c>
    </row>
    <row r="415" spans="1:3" hidden="1" outlineLevel="2" x14ac:dyDescent="0.25">
      <c r="A415" s="4" t="s">
        <v>35</v>
      </c>
      <c r="B415" s="4">
        <v>731</v>
      </c>
      <c r="C415" s="4">
        <v>8244</v>
      </c>
    </row>
    <row r="416" spans="1:3" hidden="1" outlineLevel="2" x14ac:dyDescent="0.25">
      <c r="A416" s="4" t="s">
        <v>35</v>
      </c>
      <c r="B416" s="4">
        <v>3879</v>
      </c>
      <c r="C416" s="4">
        <v>37884</v>
      </c>
    </row>
    <row r="417" spans="1:3" hidden="1" outlineLevel="2" x14ac:dyDescent="0.25">
      <c r="A417" s="4" t="s">
        <v>35</v>
      </c>
      <c r="B417" s="4">
        <v>2457</v>
      </c>
      <c r="C417" s="4">
        <v>23561</v>
      </c>
    </row>
    <row r="418" spans="1:3" hidden="1" outlineLevel="2" x14ac:dyDescent="0.25">
      <c r="A418" s="4" t="s">
        <v>35</v>
      </c>
      <c r="B418" s="4">
        <v>13349</v>
      </c>
      <c r="C418" s="4">
        <v>145544</v>
      </c>
    </row>
    <row r="419" spans="1:3" hidden="1" outlineLevel="2" x14ac:dyDescent="0.25">
      <c r="A419" s="4" t="s">
        <v>35</v>
      </c>
      <c r="B419" s="4">
        <v>864</v>
      </c>
      <c r="C419" s="4">
        <v>2526</v>
      </c>
    </row>
    <row r="420" spans="1:3" hidden="1" outlineLevel="2" x14ac:dyDescent="0.25">
      <c r="A420" s="4" t="s">
        <v>35</v>
      </c>
      <c r="B420" s="4">
        <v>14094</v>
      </c>
      <c r="C420" s="4">
        <v>133421</v>
      </c>
    </row>
    <row r="421" spans="1:3" hidden="1" outlineLevel="2" x14ac:dyDescent="0.25">
      <c r="A421" s="4" t="s">
        <v>35</v>
      </c>
      <c r="B421" s="4">
        <v>864</v>
      </c>
      <c r="C421" s="4">
        <v>2526</v>
      </c>
    </row>
    <row r="422" spans="1:3" hidden="1" outlineLevel="2" x14ac:dyDescent="0.25">
      <c r="A422" s="4" t="s">
        <v>35</v>
      </c>
      <c r="B422" s="4">
        <v>90</v>
      </c>
      <c r="C422" s="4">
        <v>1106</v>
      </c>
    </row>
    <row r="423" spans="1:3" hidden="1" outlineLevel="2" x14ac:dyDescent="0.25">
      <c r="A423" s="4" t="s">
        <v>35</v>
      </c>
      <c r="B423" s="4">
        <v>972</v>
      </c>
      <c r="C423" s="4">
        <v>3566</v>
      </c>
    </row>
    <row r="424" spans="1:3" hidden="1" outlineLevel="2" x14ac:dyDescent="0.25">
      <c r="A424" s="4" t="s">
        <v>35</v>
      </c>
      <c r="B424" s="4">
        <v>12672</v>
      </c>
      <c r="C424" s="4">
        <v>13406</v>
      </c>
    </row>
    <row r="425" spans="1:3" hidden="1" outlineLevel="2" x14ac:dyDescent="0.25">
      <c r="A425" s="4" t="s">
        <v>35</v>
      </c>
      <c r="B425" s="4">
        <v>7132</v>
      </c>
      <c r="C425" s="4">
        <v>3159</v>
      </c>
    </row>
    <row r="426" spans="1:3" outlineLevel="1" collapsed="1" x14ac:dyDescent="0.25">
      <c r="A426" s="5" t="s">
        <v>219</v>
      </c>
      <c r="B426" s="4">
        <f>SUBTOTAL(9,B413:B425)</f>
        <v>57510</v>
      </c>
      <c r="C426" s="4">
        <f>SUBTOTAL(9,C413:C425)</f>
        <v>384963</v>
      </c>
    </row>
    <row r="427" spans="1:3" hidden="1" outlineLevel="2" x14ac:dyDescent="0.25">
      <c r="A427" s="4" t="s">
        <v>257</v>
      </c>
      <c r="B427" s="4">
        <v>1695</v>
      </c>
      <c r="C427" s="4">
        <v>21223</v>
      </c>
    </row>
    <row r="428" spans="1:3" outlineLevel="1" collapsed="1" x14ac:dyDescent="0.25">
      <c r="A428" s="5" t="s">
        <v>265</v>
      </c>
      <c r="B428" s="4">
        <f>SUBTOTAL(9,B427:B427)</f>
        <v>1695</v>
      </c>
      <c r="C428" s="4">
        <f>SUBTOTAL(9,C427:C427)</f>
        <v>21223</v>
      </c>
    </row>
    <row r="429" spans="1:3" hidden="1" outlineLevel="2" x14ac:dyDescent="0.25">
      <c r="A429" s="4" t="s">
        <v>74</v>
      </c>
      <c r="B429" s="4">
        <v>3263</v>
      </c>
      <c r="C429" s="4">
        <v>48864</v>
      </c>
    </row>
    <row r="430" spans="1:3" hidden="1" outlineLevel="2" x14ac:dyDescent="0.25">
      <c r="A430" s="4" t="s">
        <v>74</v>
      </c>
      <c r="B430" s="4">
        <v>1371</v>
      </c>
      <c r="C430" s="4">
        <v>38252</v>
      </c>
    </row>
    <row r="431" spans="1:3" outlineLevel="1" collapsed="1" x14ac:dyDescent="0.25">
      <c r="A431" s="5" t="s">
        <v>220</v>
      </c>
      <c r="B431" s="4">
        <f>SUBTOTAL(9,B429:B430)</f>
        <v>4634</v>
      </c>
      <c r="C431" s="4">
        <f>SUBTOTAL(9,C429:C430)</f>
        <v>87116</v>
      </c>
    </row>
    <row r="432" spans="1:3" hidden="1" outlineLevel="2" x14ac:dyDescent="0.25">
      <c r="A432" s="4" t="s">
        <v>6</v>
      </c>
      <c r="B432" s="4">
        <v>1819</v>
      </c>
      <c r="C432" s="4">
        <v>48566</v>
      </c>
    </row>
    <row r="433" spans="1:3" hidden="1" outlineLevel="2" x14ac:dyDescent="0.25">
      <c r="A433" s="4" t="s">
        <v>6</v>
      </c>
      <c r="B433" s="4">
        <v>19597</v>
      </c>
      <c r="C433" s="4">
        <v>345854</v>
      </c>
    </row>
    <row r="434" spans="1:3" hidden="1" outlineLevel="2" x14ac:dyDescent="0.25">
      <c r="A434" s="4" t="s">
        <v>6</v>
      </c>
      <c r="B434" s="4">
        <v>1412</v>
      </c>
      <c r="C434" s="4">
        <v>11336</v>
      </c>
    </row>
    <row r="435" spans="1:3" hidden="1" outlineLevel="2" x14ac:dyDescent="0.25">
      <c r="A435" s="4" t="s">
        <v>6</v>
      </c>
      <c r="B435" s="4">
        <v>1</v>
      </c>
      <c r="C435" s="4">
        <v>62</v>
      </c>
    </row>
    <row r="436" spans="1:3" hidden="1" outlineLevel="2" x14ac:dyDescent="0.25">
      <c r="A436" s="4" t="s">
        <v>6</v>
      </c>
      <c r="B436" s="4">
        <v>3</v>
      </c>
      <c r="C436" s="4">
        <v>248</v>
      </c>
    </row>
    <row r="437" spans="1:3" hidden="1" outlineLevel="2" x14ac:dyDescent="0.25">
      <c r="A437" s="4" t="s">
        <v>6</v>
      </c>
      <c r="B437" s="4">
        <v>862178</v>
      </c>
      <c r="C437" s="4">
        <v>11618487</v>
      </c>
    </row>
    <row r="438" spans="1:3" hidden="1" outlineLevel="2" x14ac:dyDescent="0.25">
      <c r="A438" s="4" t="s">
        <v>6</v>
      </c>
      <c r="B438" s="4">
        <v>243</v>
      </c>
      <c r="C438" s="4">
        <v>2066</v>
      </c>
    </row>
    <row r="439" spans="1:3" hidden="1" outlineLevel="2" x14ac:dyDescent="0.25">
      <c r="A439" s="4" t="s">
        <v>6</v>
      </c>
      <c r="B439" s="4">
        <v>259624</v>
      </c>
      <c r="C439" s="4">
        <v>4457170</v>
      </c>
    </row>
    <row r="440" spans="1:3" hidden="1" outlineLevel="2" x14ac:dyDescent="0.25">
      <c r="A440" s="4" t="s">
        <v>6</v>
      </c>
      <c r="B440" s="4">
        <v>149</v>
      </c>
      <c r="C440" s="4">
        <v>5656</v>
      </c>
    </row>
    <row r="441" spans="1:3" hidden="1" outlineLevel="2" x14ac:dyDescent="0.25">
      <c r="A441" s="4" t="s">
        <v>6</v>
      </c>
      <c r="B441" s="4">
        <v>2934</v>
      </c>
      <c r="C441" s="4">
        <v>36402</v>
      </c>
    </row>
    <row r="442" spans="1:3" outlineLevel="1" collapsed="1" x14ac:dyDescent="0.25">
      <c r="A442" s="5" t="s">
        <v>221</v>
      </c>
      <c r="B442" s="4">
        <f>SUBTOTAL(9,B432:B441)</f>
        <v>1147960</v>
      </c>
      <c r="C442" s="4">
        <f>SUBTOTAL(9,C432:C441)</f>
        <v>16525847</v>
      </c>
    </row>
    <row r="443" spans="1:3" hidden="1" outlineLevel="2" x14ac:dyDescent="0.25">
      <c r="A443" s="4" t="s">
        <v>75</v>
      </c>
      <c r="B443" s="4">
        <v>27126</v>
      </c>
      <c r="C443" s="4">
        <v>246327</v>
      </c>
    </row>
    <row r="444" spans="1:3" hidden="1" outlineLevel="2" x14ac:dyDescent="0.25">
      <c r="A444" s="4" t="s">
        <v>75</v>
      </c>
      <c r="B444" s="4">
        <v>1755</v>
      </c>
      <c r="C444" s="4">
        <v>25106</v>
      </c>
    </row>
    <row r="445" spans="1:3" outlineLevel="1" collapsed="1" x14ac:dyDescent="0.25">
      <c r="A445" s="5" t="s">
        <v>222</v>
      </c>
      <c r="B445" s="4">
        <f>SUBTOTAL(9,B443:B444)</f>
        <v>28881</v>
      </c>
      <c r="C445" s="4">
        <f>SUBTOTAL(9,C443:C444)</f>
        <v>271433</v>
      </c>
    </row>
    <row r="446" spans="1:3" hidden="1" outlineLevel="2" x14ac:dyDescent="0.25">
      <c r="A446" s="4" t="s">
        <v>318</v>
      </c>
      <c r="B446" s="4">
        <v>396</v>
      </c>
      <c r="C446" s="4">
        <v>6876</v>
      </c>
    </row>
    <row r="447" spans="1:3" hidden="1" outlineLevel="2" x14ac:dyDescent="0.25">
      <c r="A447" s="4" t="s">
        <v>318</v>
      </c>
      <c r="B447" s="4">
        <v>594</v>
      </c>
      <c r="C447" s="4">
        <v>10704</v>
      </c>
    </row>
    <row r="448" spans="1:3" outlineLevel="1" collapsed="1" x14ac:dyDescent="0.25">
      <c r="A448" s="5" t="s">
        <v>323</v>
      </c>
      <c r="B448" s="4">
        <f>SUBTOTAL(9,B446:B447)</f>
        <v>990</v>
      </c>
      <c r="C448" s="4">
        <f>SUBTOTAL(9,C446:C447)</f>
        <v>17580</v>
      </c>
    </row>
    <row r="449" spans="1:3" hidden="1" outlineLevel="2" x14ac:dyDescent="0.25">
      <c r="A449" s="4" t="s">
        <v>76</v>
      </c>
      <c r="B449" s="4">
        <v>73</v>
      </c>
      <c r="C449" s="4">
        <v>921</v>
      </c>
    </row>
    <row r="450" spans="1:3" hidden="1" outlineLevel="2" x14ac:dyDescent="0.25">
      <c r="A450" s="4" t="s">
        <v>76</v>
      </c>
      <c r="B450" s="4">
        <v>158</v>
      </c>
      <c r="C450" s="4">
        <v>1555</v>
      </c>
    </row>
    <row r="451" spans="1:3" hidden="1" outlineLevel="2" x14ac:dyDescent="0.25">
      <c r="A451" s="4" t="s">
        <v>76</v>
      </c>
      <c r="B451" s="4">
        <v>896</v>
      </c>
      <c r="C451" s="4">
        <v>11611</v>
      </c>
    </row>
    <row r="452" spans="1:3" hidden="1" outlineLevel="2" x14ac:dyDescent="0.25">
      <c r="A452" s="4" t="s">
        <v>76</v>
      </c>
      <c r="B452" s="4">
        <v>329</v>
      </c>
      <c r="C452" s="4">
        <v>7295</v>
      </c>
    </row>
    <row r="453" spans="1:3" outlineLevel="1" collapsed="1" x14ac:dyDescent="0.25">
      <c r="A453" s="5" t="s">
        <v>223</v>
      </c>
      <c r="B453" s="4">
        <f>SUBTOTAL(9,B449:B452)</f>
        <v>1456</v>
      </c>
      <c r="C453" s="4">
        <f>SUBTOTAL(9,C449:C452)</f>
        <v>21382</v>
      </c>
    </row>
    <row r="454" spans="1:3" hidden="1" outlineLevel="2" x14ac:dyDescent="0.25">
      <c r="A454" s="4" t="s">
        <v>342</v>
      </c>
      <c r="B454" s="4">
        <v>15588</v>
      </c>
      <c r="C454" s="4">
        <v>137738</v>
      </c>
    </row>
    <row r="455" spans="1:3" hidden="1" outlineLevel="2" x14ac:dyDescent="0.25">
      <c r="A455" s="4" t="s">
        <v>342</v>
      </c>
      <c r="B455" s="4">
        <v>1008</v>
      </c>
      <c r="C455" s="4">
        <v>12600</v>
      </c>
    </row>
    <row r="456" spans="1:3" outlineLevel="1" collapsed="1" x14ac:dyDescent="0.25">
      <c r="A456" s="5" t="s">
        <v>345</v>
      </c>
      <c r="B456" s="4">
        <f>SUBTOTAL(9,B454:B455)</f>
        <v>16596</v>
      </c>
      <c r="C456" s="4">
        <f>SUBTOTAL(9,C454:C455)</f>
        <v>150338</v>
      </c>
    </row>
    <row r="457" spans="1:3" hidden="1" outlineLevel="2" x14ac:dyDescent="0.25">
      <c r="A457" s="4" t="s">
        <v>77</v>
      </c>
      <c r="B457" s="4">
        <v>113</v>
      </c>
      <c r="C457" s="4">
        <v>2700</v>
      </c>
    </row>
    <row r="458" spans="1:3" hidden="1" outlineLevel="2" x14ac:dyDescent="0.25">
      <c r="A458" s="4" t="s">
        <v>77</v>
      </c>
      <c r="B458" s="4">
        <v>9167</v>
      </c>
      <c r="C458" s="4">
        <v>144654</v>
      </c>
    </row>
    <row r="459" spans="1:3" hidden="1" outlineLevel="2" x14ac:dyDescent="0.25">
      <c r="A459" s="4" t="s">
        <v>77</v>
      </c>
      <c r="B459" s="4">
        <v>982</v>
      </c>
      <c r="C459" s="4">
        <v>26223</v>
      </c>
    </row>
    <row r="460" spans="1:3" hidden="1" outlineLevel="2" x14ac:dyDescent="0.25">
      <c r="A460" s="4" t="s">
        <v>77</v>
      </c>
      <c r="B460" s="4">
        <v>552049</v>
      </c>
      <c r="C460" s="4">
        <v>2166911</v>
      </c>
    </row>
    <row r="461" spans="1:3" hidden="1" outlineLevel="2" x14ac:dyDescent="0.25">
      <c r="A461" s="4" t="s">
        <v>77</v>
      </c>
      <c r="B461" s="4">
        <v>72000</v>
      </c>
      <c r="C461" s="4">
        <v>288000</v>
      </c>
    </row>
    <row r="462" spans="1:3" outlineLevel="1" collapsed="1" x14ac:dyDescent="0.25">
      <c r="A462" s="5" t="s">
        <v>224</v>
      </c>
      <c r="B462" s="4">
        <f>SUBTOTAL(9,B457:B461)</f>
        <v>634311</v>
      </c>
      <c r="C462" s="4">
        <f>SUBTOTAL(9,C457:C461)</f>
        <v>2628488</v>
      </c>
    </row>
    <row r="463" spans="1:3" hidden="1" outlineLevel="2" x14ac:dyDescent="0.25">
      <c r="A463" s="4" t="s">
        <v>22</v>
      </c>
      <c r="B463" s="4">
        <v>8292</v>
      </c>
      <c r="C463" s="4">
        <v>83730</v>
      </c>
    </row>
    <row r="464" spans="1:3" hidden="1" outlineLevel="2" x14ac:dyDescent="0.25">
      <c r="A464" s="4" t="s">
        <v>22</v>
      </c>
      <c r="B464" s="4">
        <v>3731</v>
      </c>
      <c r="C464" s="4">
        <v>56374</v>
      </c>
    </row>
    <row r="465" spans="1:3" outlineLevel="1" collapsed="1" x14ac:dyDescent="0.25">
      <c r="A465" s="5" t="s">
        <v>225</v>
      </c>
      <c r="B465" s="4">
        <f>SUBTOTAL(9,B463:B464)</f>
        <v>12023</v>
      </c>
      <c r="C465" s="4">
        <f>SUBTOTAL(9,C463:C464)</f>
        <v>140104</v>
      </c>
    </row>
    <row r="466" spans="1:3" hidden="1" outlineLevel="2" x14ac:dyDescent="0.25">
      <c r="A466" s="4" t="s">
        <v>68</v>
      </c>
      <c r="B466" s="4">
        <v>8892</v>
      </c>
      <c r="C466" s="4">
        <v>92130</v>
      </c>
    </row>
    <row r="467" spans="1:3" hidden="1" outlineLevel="2" x14ac:dyDescent="0.25">
      <c r="A467" s="4" t="s">
        <v>68</v>
      </c>
      <c r="B467" s="4">
        <v>972</v>
      </c>
      <c r="C467" s="4">
        <v>17957</v>
      </c>
    </row>
    <row r="468" spans="1:3" outlineLevel="1" collapsed="1" x14ac:dyDescent="0.25">
      <c r="A468" s="5" t="s">
        <v>226</v>
      </c>
      <c r="B468" s="4">
        <f>SUBTOTAL(9,B466:B467)</f>
        <v>9864</v>
      </c>
      <c r="C468" s="4">
        <f>SUBTOTAL(9,C466:C467)</f>
        <v>110087</v>
      </c>
    </row>
    <row r="469" spans="1:3" hidden="1" outlineLevel="2" x14ac:dyDescent="0.25">
      <c r="A469" s="4" t="s">
        <v>23</v>
      </c>
      <c r="B469" s="4">
        <v>11043</v>
      </c>
      <c r="C469" s="4">
        <v>150435</v>
      </c>
    </row>
    <row r="470" spans="1:3" hidden="1" outlineLevel="2" x14ac:dyDescent="0.25">
      <c r="A470" s="4" t="s">
        <v>23</v>
      </c>
      <c r="B470" s="4">
        <v>50121</v>
      </c>
      <c r="C470" s="4">
        <v>456199</v>
      </c>
    </row>
    <row r="471" spans="1:3" hidden="1" outlineLevel="2" x14ac:dyDescent="0.25">
      <c r="A471" s="4" t="s">
        <v>23</v>
      </c>
      <c r="B471" s="4">
        <v>225</v>
      </c>
      <c r="C471" s="4">
        <v>1961</v>
      </c>
    </row>
    <row r="472" spans="1:3" hidden="1" outlineLevel="2" x14ac:dyDescent="0.25">
      <c r="A472" s="4" t="s">
        <v>23</v>
      </c>
      <c r="B472" s="4">
        <v>675</v>
      </c>
      <c r="C472" s="4">
        <v>7956</v>
      </c>
    </row>
    <row r="473" spans="1:3" hidden="1" outlineLevel="2" x14ac:dyDescent="0.25">
      <c r="A473" s="4" t="s">
        <v>23</v>
      </c>
      <c r="B473" s="4">
        <v>1171625</v>
      </c>
      <c r="C473" s="4">
        <v>10018419</v>
      </c>
    </row>
    <row r="474" spans="1:3" hidden="1" outlineLevel="2" x14ac:dyDescent="0.25">
      <c r="A474" s="4" t="s">
        <v>23</v>
      </c>
      <c r="B474" s="4">
        <v>279770</v>
      </c>
      <c r="C474" s="4">
        <v>3217713</v>
      </c>
    </row>
    <row r="475" spans="1:3" hidden="1" outlineLevel="2" x14ac:dyDescent="0.25">
      <c r="A475" s="4" t="s">
        <v>23</v>
      </c>
      <c r="B475" s="4">
        <v>287108</v>
      </c>
      <c r="C475" s="4">
        <v>1320696</v>
      </c>
    </row>
    <row r="476" spans="1:3" outlineLevel="1" collapsed="1" x14ac:dyDescent="0.25">
      <c r="A476" s="5" t="s">
        <v>227</v>
      </c>
      <c r="B476" s="4">
        <f>SUBTOTAL(9,B469:B475)</f>
        <v>1800567</v>
      </c>
      <c r="C476" s="4">
        <f>SUBTOTAL(9,C469:C475)</f>
        <v>15173379</v>
      </c>
    </row>
    <row r="477" spans="1:3" hidden="1" outlineLevel="2" x14ac:dyDescent="0.25">
      <c r="A477" s="4" t="s">
        <v>36</v>
      </c>
      <c r="B477" s="4">
        <v>5</v>
      </c>
      <c r="C477" s="4">
        <v>96</v>
      </c>
    </row>
    <row r="478" spans="1:3" hidden="1" outlineLevel="2" x14ac:dyDescent="0.25">
      <c r="A478" s="4" t="s">
        <v>36</v>
      </c>
      <c r="B478" s="4">
        <v>13860</v>
      </c>
      <c r="C478" s="4">
        <v>144144</v>
      </c>
    </row>
    <row r="479" spans="1:3" hidden="1" outlineLevel="2" x14ac:dyDescent="0.25">
      <c r="A479" s="4" t="s">
        <v>36</v>
      </c>
      <c r="B479" s="4">
        <v>93636</v>
      </c>
      <c r="C479" s="4">
        <v>744867</v>
      </c>
    </row>
    <row r="480" spans="1:3" hidden="1" outlineLevel="2" x14ac:dyDescent="0.25">
      <c r="A480" s="4" t="s">
        <v>36</v>
      </c>
      <c r="B480" s="4">
        <v>554</v>
      </c>
      <c r="C480" s="4">
        <v>11988</v>
      </c>
    </row>
    <row r="481" spans="1:3" hidden="1" outlineLevel="2" x14ac:dyDescent="0.25">
      <c r="A481" s="4" t="s">
        <v>36</v>
      </c>
      <c r="B481" s="4">
        <v>16793</v>
      </c>
      <c r="C481" s="4">
        <v>185678</v>
      </c>
    </row>
    <row r="482" spans="1:3" hidden="1" outlineLevel="2" x14ac:dyDescent="0.25">
      <c r="A482" s="4" t="s">
        <v>36</v>
      </c>
      <c r="B482" s="4">
        <v>185</v>
      </c>
      <c r="C482" s="4">
        <v>5612</v>
      </c>
    </row>
    <row r="483" spans="1:3" hidden="1" outlineLevel="2" x14ac:dyDescent="0.25">
      <c r="A483" s="4" t="s">
        <v>36</v>
      </c>
      <c r="B483" s="4">
        <v>240000</v>
      </c>
      <c r="C483" s="4">
        <v>961046</v>
      </c>
    </row>
    <row r="484" spans="1:3" outlineLevel="1" collapsed="1" x14ac:dyDescent="0.25">
      <c r="A484" s="5" t="s">
        <v>228</v>
      </c>
      <c r="B484" s="4">
        <f>SUBTOTAL(9,B477:B483)</f>
        <v>365033</v>
      </c>
      <c r="C484" s="4">
        <f>SUBTOTAL(9,C477:C483)</f>
        <v>2053431</v>
      </c>
    </row>
    <row r="485" spans="1:3" hidden="1" outlineLevel="2" x14ac:dyDescent="0.25">
      <c r="A485" s="4" t="s">
        <v>24</v>
      </c>
      <c r="B485" s="4">
        <v>279</v>
      </c>
      <c r="C485" s="4">
        <v>5208</v>
      </c>
    </row>
    <row r="486" spans="1:3" hidden="1" outlineLevel="2" x14ac:dyDescent="0.25">
      <c r="A486" s="4" t="s">
        <v>24</v>
      </c>
      <c r="B486" s="4">
        <v>765</v>
      </c>
      <c r="C486" s="4">
        <v>9615</v>
      </c>
    </row>
    <row r="487" spans="1:3" hidden="1" outlineLevel="2" x14ac:dyDescent="0.25">
      <c r="A487" s="4" t="s">
        <v>24</v>
      </c>
      <c r="B487" s="4">
        <v>491</v>
      </c>
      <c r="C487" s="4">
        <v>8188</v>
      </c>
    </row>
    <row r="488" spans="1:3" hidden="1" outlineLevel="2" x14ac:dyDescent="0.25">
      <c r="A488" s="4" t="s">
        <v>24</v>
      </c>
      <c r="B488" s="4">
        <v>124198</v>
      </c>
      <c r="C488" s="4">
        <v>1290499</v>
      </c>
    </row>
    <row r="489" spans="1:3" hidden="1" outlineLevel="2" x14ac:dyDescent="0.25">
      <c r="A489" s="4" t="s">
        <v>24</v>
      </c>
      <c r="B489" s="4">
        <v>378</v>
      </c>
      <c r="C489" s="4">
        <v>4390</v>
      </c>
    </row>
    <row r="490" spans="1:3" hidden="1" outlineLevel="2" x14ac:dyDescent="0.25">
      <c r="A490" s="4" t="s">
        <v>24</v>
      </c>
      <c r="B490" s="4">
        <v>24663</v>
      </c>
      <c r="C490" s="4">
        <v>399886</v>
      </c>
    </row>
    <row r="491" spans="1:3" hidden="1" outlineLevel="2" x14ac:dyDescent="0.25">
      <c r="A491" s="4" t="s">
        <v>24</v>
      </c>
      <c r="B491" s="4">
        <v>44</v>
      </c>
      <c r="C491" s="4">
        <v>4780</v>
      </c>
    </row>
    <row r="492" spans="1:3" hidden="1" outlineLevel="2" x14ac:dyDescent="0.25">
      <c r="A492" s="4" t="s">
        <v>24</v>
      </c>
      <c r="B492" s="4">
        <v>1000</v>
      </c>
      <c r="C492" s="4">
        <v>8784</v>
      </c>
    </row>
    <row r="493" spans="1:3" hidden="1" outlineLevel="2" x14ac:dyDescent="0.25">
      <c r="A493" s="4" t="s">
        <v>24</v>
      </c>
      <c r="B493" s="4">
        <v>1480</v>
      </c>
      <c r="C493" s="4">
        <v>10556</v>
      </c>
    </row>
    <row r="494" spans="1:3" outlineLevel="1" collapsed="1" x14ac:dyDescent="0.25">
      <c r="A494" s="5" t="s">
        <v>229</v>
      </c>
      <c r="B494" s="4">
        <f>SUBTOTAL(9,B485:B493)</f>
        <v>153298</v>
      </c>
      <c r="C494" s="4">
        <f>SUBTOTAL(9,C485:C493)</f>
        <v>1741906</v>
      </c>
    </row>
    <row r="495" spans="1:3" hidden="1" outlineLevel="2" x14ac:dyDescent="0.25">
      <c r="A495" s="4" t="s">
        <v>78</v>
      </c>
      <c r="B495" s="4">
        <v>9</v>
      </c>
      <c r="C495" s="4">
        <v>340</v>
      </c>
    </row>
    <row r="496" spans="1:3" hidden="1" outlineLevel="2" x14ac:dyDescent="0.25">
      <c r="A496" s="4" t="s">
        <v>78</v>
      </c>
      <c r="B496" s="4">
        <v>837</v>
      </c>
      <c r="C496" s="4">
        <v>14484</v>
      </c>
    </row>
    <row r="497" spans="1:3" hidden="1" outlineLevel="2" x14ac:dyDescent="0.25">
      <c r="A497" s="4" t="s">
        <v>78</v>
      </c>
      <c r="B497" s="4">
        <v>268364</v>
      </c>
      <c r="C497" s="4">
        <v>2570291</v>
      </c>
    </row>
    <row r="498" spans="1:3" hidden="1" outlineLevel="2" x14ac:dyDescent="0.25">
      <c r="A498" s="4" t="s">
        <v>78</v>
      </c>
      <c r="B498" s="4">
        <v>52414</v>
      </c>
      <c r="C498" s="4">
        <v>779695</v>
      </c>
    </row>
    <row r="499" spans="1:3" hidden="1" outlineLevel="2" x14ac:dyDescent="0.25">
      <c r="A499" s="4" t="s">
        <v>78</v>
      </c>
      <c r="B499" s="4">
        <v>54</v>
      </c>
      <c r="C499" s="4">
        <v>1050</v>
      </c>
    </row>
    <row r="500" spans="1:3" outlineLevel="1" collapsed="1" x14ac:dyDescent="0.25">
      <c r="A500" s="5" t="s">
        <v>230</v>
      </c>
      <c r="B500" s="4">
        <f>SUBTOTAL(9,B495:B499)</f>
        <v>321678</v>
      </c>
      <c r="C500" s="4">
        <f>SUBTOTAL(9,C495:C499)</f>
        <v>3365860</v>
      </c>
    </row>
    <row r="501" spans="1:3" hidden="1" outlineLevel="2" x14ac:dyDescent="0.25">
      <c r="A501" s="4" t="s">
        <v>258</v>
      </c>
      <c r="B501" s="4">
        <v>648</v>
      </c>
      <c r="C501" s="4">
        <v>1614</v>
      </c>
    </row>
    <row r="502" spans="1:3" hidden="1" outlineLevel="2" x14ac:dyDescent="0.25">
      <c r="A502" s="4" t="s">
        <v>258</v>
      </c>
      <c r="B502" s="4">
        <v>324</v>
      </c>
      <c r="C502" s="4">
        <v>807</v>
      </c>
    </row>
    <row r="503" spans="1:3" outlineLevel="1" collapsed="1" x14ac:dyDescent="0.25">
      <c r="A503" s="5" t="s">
        <v>266</v>
      </c>
      <c r="B503" s="4">
        <f>SUBTOTAL(9,B501:B502)</f>
        <v>972</v>
      </c>
      <c r="C503" s="4">
        <f>SUBTOTAL(9,C501:C502)</f>
        <v>2421</v>
      </c>
    </row>
    <row r="504" spans="1:3" hidden="1" outlineLevel="2" x14ac:dyDescent="0.25">
      <c r="A504" s="4" t="s">
        <v>25</v>
      </c>
      <c r="B504" s="4">
        <v>23</v>
      </c>
      <c r="C504" s="4">
        <v>1179</v>
      </c>
    </row>
    <row r="505" spans="1:3" hidden="1" outlineLevel="2" x14ac:dyDescent="0.25">
      <c r="A505" s="4" t="s">
        <v>25</v>
      </c>
      <c r="B505" s="4">
        <v>4532</v>
      </c>
      <c r="C505" s="4">
        <v>68075</v>
      </c>
    </row>
    <row r="506" spans="1:3" hidden="1" outlineLevel="2" x14ac:dyDescent="0.25">
      <c r="A506" s="4" t="s">
        <v>25</v>
      </c>
      <c r="B506" s="4">
        <v>596</v>
      </c>
      <c r="C506" s="4">
        <v>14572</v>
      </c>
    </row>
    <row r="507" spans="1:3" hidden="1" outlineLevel="2" x14ac:dyDescent="0.25">
      <c r="A507" s="4" t="s">
        <v>25</v>
      </c>
      <c r="B507" s="4">
        <v>3497</v>
      </c>
      <c r="C507" s="4">
        <v>17087</v>
      </c>
    </row>
    <row r="508" spans="1:3" hidden="1" outlineLevel="2" x14ac:dyDescent="0.25">
      <c r="A508" s="4" t="s">
        <v>25</v>
      </c>
      <c r="B508" s="4">
        <v>4869</v>
      </c>
      <c r="C508" s="4">
        <v>26360</v>
      </c>
    </row>
    <row r="509" spans="1:3" hidden="1" outlineLevel="2" x14ac:dyDescent="0.25">
      <c r="A509" s="4" t="s">
        <v>25</v>
      </c>
      <c r="B509" s="4">
        <v>9</v>
      </c>
      <c r="C509" s="4">
        <v>107</v>
      </c>
    </row>
    <row r="510" spans="1:3" hidden="1" outlineLevel="2" x14ac:dyDescent="0.25">
      <c r="A510" s="4" t="s">
        <v>25</v>
      </c>
      <c r="B510" s="4">
        <v>5</v>
      </c>
      <c r="C510" s="4">
        <v>2155</v>
      </c>
    </row>
    <row r="511" spans="1:3" hidden="1" outlineLevel="2" x14ac:dyDescent="0.25">
      <c r="A511" s="4" t="s">
        <v>25</v>
      </c>
      <c r="B511" s="4">
        <v>8356</v>
      </c>
      <c r="C511" s="4">
        <v>76393</v>
      </c>
    </row>
    <row r="512" spans="1:3" hidden="1" outlineLevel="2" x14ac:dyDescent="0.25">
      <c r="A512" s="4" t="s">
        <v>25</v>
      </c>
      <c r="B512" s="4">
        <v>3163</v>
      </c>
      <c r="C512" s="4">
        <v>24364</v>
      </c>
    </row>
    <row r="513" spans="1:3" hidden="1" outlineLevel="2" x14ac:dyDescent="0.25">
      <c r="A513" s="4" t="s">
        <v>25</v>
      </c>
      <c r="B513" s="4">
        <v>1944</v>
      </c>
      <c r="C513" s="4">
        <v>5908</v>
      </c>
    </row>
    <row r="514" spans="1:3" hidden="1" outlineLevel="2" x14ac:dyDescent="0.25">
      <c r="A514" s="4" t="s">
        <v>25</v>
      </c>
      <c r="B514" s="4">
        <v>8069</v>
      </c>
      <c r="C514" s="4">
        <v>26438</v>
      </c>
    </row>
    <row r="515" spans="1:3" outlineLevel="1" collapsed="1" x14ac:dyDescent="0.25">
      <c r="A515" s="5" t="s">
        <v>231</v>
      </c>
      <c r="B515" s="4">
        <f>SUBTOTAL(9,B504:B514)</f>
        <v>35063</v>
      </c>
      <c r="C515" s="4">
        <f>SUBTOTAL(9,C504:C514)</f>
        <v>262638</v>
      </c>
    </row>
    <row r="516" spans="1:3" hidden="1" outlineLevel="2" x14ac:dyDescent="0.25">
      <c r="A516" s="4" t="s">
        <v>296</v>
      </c>
      <c r="B516" s="4">
        <v>1080</v>
      </c>
      <c r="C516" s="4">
        <v>8656</v>
      </c>
    </row>
    <row r="517" spans="1:3" hidden="1" outlineLevel="2" x14ac:dyDescent="0.25">
      <c r="A517" s="4" t="s">
        <v>296</v>
      </c>
      <c r="B517" s="4">
        <v>540</v>
      </c>
      <c r="C517" s="4">
        <v>9050</v>
      </c>
    </row>
    <row r="518" spans="1:3" outlineLevel="1" collapsed="1" x14ac:dyDescent="0.25">
      <c r="A518" s="5" t="s">
        <v>300</v>
      </c>
      <c r="B518" s="4">
        <f>SUBTOTAL(9,B516:B517)</f>
        <v>1620</v>
      </c>
      <c r="C518" s="4">
        <f>SUBTOTAL(9,C516:C517)</f>
        <v>17706</v>
      </c>
    </row>
    <row r="519" spans="1:3" hidden="1" outlineLevel="2" x14ac:dyDescent="0.25">
      <c r="A519" s="4" t="s">
        <v>252</v>
      </c>
      <c r="B519" s="4">
        <v>297</v>
      </c>
      <c r="C519" s="4">
        <v>5309</v>
      </c>
    </row>
    <row r="520" spans="1:3" hidden="1" outlineLevel="2" x14ac:dyDescent="0.25">
      <c r="A520" s="4" t="s">
        <v>252</v>
      </c>
      <c r="B520" s="4">
        <v>297</v>
      </c>
      <c r="C520" s="4">
        <v>5309</v>
      </c>
    </row>
    <row r="521" spans="1:3" hidden="1" outlineLevel="2" x14ac:dyDescent="0.25">
      <c r="A521" s="4" t="s">
        <v>252</v>
      </c>
      <c r="B521" s="4">
        <v>13098</v>
      </c>
      <c r="C521" s="4">
        <v>198773</v>
      </c>
    </row>
    <row r="522" spans="1:3" hidden="1" outlineLevel="2" x14ac:dyDescent="0.25">
      <c r="A522" s="4" t="s">
        <v>252</v>
      </c>
      <c r="B522" s="4">
        <v>4685</v>
      </c>
      <c r="C522" s="4">
        <v>83810</v>
      </c>
    </row>
    <row r="523" spans="1:3" outlineLevel="1" collapsed="1" x14ac:dyDescent="0.25">
      <c r="A523" s="5" t="s">
        <v>267</v>
      </c>
      <c r="B523" s="4">
        <f>SUBTOTAL(9,B519:B522)</f>
        <v>18377</v>
      </c>
      <c r="C523" s="4">
        <f>SUBTOTAL(9,C519:C522)</f>
        <v>293201</v>
      </c>
    </row>
    <row r="524" spans="1:3" hidden="1" outlineLevel="2" x14ac:dyDescent="0.25">
      <c r="A524" s="4" t="s">
        <v>37</v>
      </c>
      <c r="B524" s="4">
        <v>900</v>
      </c>
      <c r="C524" s="4">
        <v>10289</v>
      </c>
    </row>
    <row r="525" spans="1:3" hidden="1" outlineLevel="2" x14ac:dyDescent="0.25">
      <c r="A525" s="4" t="s">
        <v>37</v>
      </c>
      <c r="B525" s="4">
        <v>270</v>
      </c>
      <c r="C525" s="4">
        <v>2939</v>
      </c>
    </row>
    <row r="526" spans="1:3" hidden="1" outlineLevel="2" x14ac:dyDescent="0.25">
      <c r="A526" s="4" t="s">
        <v>37</v>
      </c>
      <c r="B526" s="4">
        <v>148760</v>
      </c>
      <c r="C526" s="4">
        <v>1130037</v>
      </c>
    </row>
    <row r="527" spans="1:3" hidden="1" outlineLevel="2" x14ac:dyDescent="0.25">
      <c r="A527" s="4" t="s">
        <v>37</v>
      </c>
      <c r="B527" s="4">
        <v>4818</v>
      </c>
      <c r="C527" s="4">
        <v>65618</v>
      </c>
    </row>
    <row r="528" spans="1:3" hidden="1" outlineLevel="2" x14ac:dyDescent="0.25">
      <c r="A528" s="4" t="s">
        <v>37</v>
      </c>
      <c r="B528" s="4">
        <v>540</v>
      </c>
      <c r="C528" s="4">
        <v>5701</v>
      </c>
    </row>
    <row r="529" spans="1:3" outlineLevel="1" collapsed="1" x14ac:dyDescent="0.25">
      <c r="A529" s="5" t="s">
        <v>232</v>
      </c>
      <c r="B529" s="4">
        <f>SUBTOTAL(9,B524:B528)</f>
        <v>155288</v>
      </c>
      <c r="C529" s="4">
        <f>SUBTOTAL(9,C524:C528)</f>
        <v>1214584</v>
      </c>
    </row>
    <row r="530" spans="1:3" hidden="1" outlineLevel="2" x14ac:dyDescent="0.25">
      <c r="A530" s="4" t="s">
        <v>26</v>
      </c>
      <c r="B530" s="4">
        <v>1386</v>
      </c>
      <c r="C530" s="4">
        <v>22291</v>
      </c>
    </row>
    <row r="531" spans="1:3" hidden="1" outlineLevel="2" x14ac:dyDescent="0.25">
      <c r="A531" s="4" t="s">
        <v>26</v>
      </c>
      <c r="B531" s="4">
        <v>2519</v>
      </c>
      <c r="C531" s="4">
        <v>43167</v>
      </c>
    </row>
    <row r="532" spans="1:3" hidden="1" outlineLevel="2" x14ac:dyDescent="0.25">
      <c r="A532" s="4" t="s">
        <v>26</v>
      </c>
      <c r="B532" s="4">
        <v>280623</v>
      </c>
      <c r="C532" s="4">
        <v>3623806</v>
      </c>
    </row>
    <row r="533" spans="1:3" hidden="1" outlineLevel="2" x14ac:dyDescent="0.25">
      <c r="A533" s="4" t="s">
        <v>26</v>
      </c>
      <c r="B533" s="4">
        <v>810</v>
      </c>
      <c r="C533" s="4">
        <v>12375</v>
      </c>
    </row>
    <row r="534" spans="1:3" hidden="1" outlineLevel="2" x14ac:dyDescent="0.25">
      <c r="A534" s="4" t="s">
        <v>26</v>
      </c>
      <c r="B534" s="4">
        <v>38855</v>
      </c>
      <c r="C534" s="4">
        <v>611926</v>
      </c>
    </row>
    <row r="535" spans="1:3" hidden="1" outlineLevel="2" x14ac:dyDescent="0.25">
      <c r="A535" s="4" t="s">
        <v>26</v>
      </c>
      <c r="B535" s="4">
        <v>36</v>
      </c>
      <c r="C535" s="4">
        <v>2456</v>
      </c>
    </row>
    <row r="536" spans="1:3" outlineLevel="1" collapsed="1" x14ac:dyDescent="0.25">
      <c r="A536" s="5" t="s">
        <v>233</v>
      </c>
      <c r="B536" s="4">
        <f>SUBTOTAL(9,B530:B535)</f>
        <v>324229</v>
      </c>
      <c r="C536" s="4">
        <f>SUBTOTAL(9,C530:C535)</f>
        <v>4316021</v>
      </c>
    </row>
    <row r="537" spans="1:3" hidden="1" outlineLevel="2" x14ac:dyDescent="0.25">
      <c r="A537" s="4" t="s">
        <v>27</v>
      </c>
      <c r="B537" s="4">
        <v>48038</v>
      </c>
      <c r="C537" s="4">
        <v>482669</v>
      </c>
    </row>
    <row r="538" spans="1:3" hidden="1" outlineLevel="2" x14ac:dyDescent="0.25">
      <c r="A538" s="4" t="s">
        <v>27</v>
      </c>
      <c r="B538" s="4">
        <v>117286</v>
      </c>
      <c r="C538" s="4">
        <v>1077472</v>
      </c>
    </row>
    <row r="539" spans="1:3" hidden="1" outlineLevel="2" x14ac:dyDescent="0.25">
      <c r="A539" s="4" t="s">
        <v>27</v>
      </c>
      <c r="B539" s="4">
        <v>1922</v>
      </c>
      <c r="C539" s="4">
        <v>20909</v>
      </c>
    </row>
    <row r="540" spans="1:3" hidden="1" outlineLevel="2" x14ac:dyDescent="0.25">
      <c r="A540" s="4" t="s">
        <v>27</v>
      </c>
      <c r="B540" s="4">
        <v>2438</v>
      </c>
      <c r="C540" s="4">
        <v>30654</v>
      </c>
    </row>
    <row r="541" spans="1:3" hidden="1" outlineLevel="2" x14ac:dyDescent="0.25">
      <c r="A541" s="4" t="s">
        <v>27</v>
      </c>
      <c r="B541" s="4">
        <v>2</v>
      </c>
      <c r="C541" s="4">
        <v>96</v>
      </c>
    </row>
    <row r="542" spans="1:3" hidden="1" outlineLevel="2" x14ac:dyDescent="0.25">
      <c r="A542" s="4" t="s">
        <v>27</v>
      </c>
      <c r="B542" s="4">
        <v>1</v>
      </c>
      <c r="C542" s="4">
        <v>72</v>
      </c>
    </row>
    <row r="543" spans="1:3" hidden="1" outlineLevel="2" x14ac:dyDescent="0.25">
      <c r="A543" s="4" t="s">
        <v>27</v>
      </c>
      <c r="B543" s="4">
        <v>36218290</v>
      </c>
      <c r="C543" s="4">
        <v>271596115</v>
      </c>
    </row>
    <row r="544" spans="1:3" hidden="1" outlineLevel="2" x14ac:dyDescent="0.25">
      <c r="A544" s="4" t="s">
        <v>27</v>
      </c>
      <c r="B544" s="4">
        <v>1110011</v>
      </c>
      <c r="C544" s="4">
        <v>8099814</v>
      </c>
    </row>
    <row r="545" spans="1:3" hidden="1" outlineLevel="2" x14ac:dyDescent="0.25">
      <c r="A545" s="4" t="s">
        <v>27</v>
      </c>
      <c r="B545" s="4">
        <v>1849949</v>
      </c>
      <c r="C545" s="4">
        <v>21584418</v>
      </c>
    </row>
    <row r="546" spans="1:3" hidden="1" outlineLevel="2" x14ac:dyDescent="0.25">
      <c r="A546" s="4" t="s">
        <v>27</v>
      </c>
      <c r="B546" s="4">
        <v>1455</v>
      </c>
      <c r="C546" s="4">
        <v>325482</v>
      </c>
    </row>
    <row r="547" spans="1:3" hidden="1" outlineLevel="2" x14ac:dyDescent="0.25">
      <c r="A547" s="4" t="s">
        <v>27</v>
      </c>
      <c r="B547" s="4">
        <v>2048325</v>
      </c>
      <c r="C547" s="4">
        <v>7393289</v>
      </c>
    </row>
    <row r="548" spans="1:3" hidden="1" outlineLevel="2" x14ac:dyDescent="0.25">
      <c r="A548" s="4" t="s">
        <v>27</v>
      </c>
      <c r="B548" s="4">
        <v>206104</v>
      </c>
      <c r="C548" s="4">
        <v>776067</v>
      </c>
    </row>
    <row r="549" spans="1:3" hidden="1" outlineLevel="2" x14ac:dyDescent="0.25">
      <c r="A549" s="4" t="s">
        <v>27</v>
      </c>
      <c r="B549" s="4">
        <v>12</v>
      </c>
      <c r="C549" s="4">
        <v>489</v>
      </c>
    </row>
    <row r="550" spans="1:3" hidden="1" outlineLevel="2" x14ac:dyDescent="0.25">
      <c r="A550" s="4" t="s">
        <v>27</v>
      </c>
      <c r="B550" s="4">
        <v>1422</v>
      </c>
      <c r="C550" s="4">
        <v>13263</v>
      </c>
    </row>
    <row r="551" spans="1:3" hidden="1" outlineLevel="2" x14ac:dyDescent="0.25">
      <c r="A551" s="4" t="s">
        <v>27</v>
      </c>
      <c r="B551" s="4">
        <v>3348725</v>
      </c>
      <c r="C551" s="4">
        <v>11716550</v>
      </c>
    </row>
    <row r="552" spans="1:3" hidden="1" outlineLevel="2" x14ac:dyDescent="0.25">
      <c r="A552" s="4" t="s">
        <v>27</v>
      </c>
      <c r="B552" s="4">
        <v>35550043</v>
      </c>
      <c r="C552" s="4">
        <v>134053578</v>
      </c>
    </row>
    <row r="553" spans="1:3" hidden="1" outlineLevel="2" x14ac:dyDescent="0.25">
      <c r="A553" s="4" t="s">
        <v>27</v>
      </c>
      <c r="B553" s="4">
        <v>1918054</v>
      </c>
      <c r="C553" s="4">
        <v>6777603</v>
      </c>
    </row>
    <row r="554" spans="1:3" hidden="1" outlineLevel="2" x14ac:dyDescent="0.25">
      <c r="A554" s="4" t="s">
        <v>27</v>
      </c>
      <c r="B554" s="4">
        <v>26000</v>
      </c>
      <c r="C554" s="4">
        <v>143000</v>
      </c>
    </row>
    <row r="555" spans="1:3" outlineLevel="1" collapsed="1" x14ac:dyDescent="0.25">
      <c r="A555" s="5" t="s">
        <v>234</v>
      </c>
      <c r="B555" s="4">
        <f>SUBTOTAL(9,B537:B554)</f>
        <v>82448077</v>
      </c>
      <c r="C555" s="4">
        <f>SUBTOTAL(9,C537:C554)</f>
        <v>464091540</v>
      </c>
    </row>
    <row r="556" spans="1:3" hidden="1" outlineLevel="2" x14ac:dyDescent="0.25">
      <c r="A556" s="4" t="s">
        <v>7</v>
      </c>
      <c r="B556" s="4">
        <v>32</v>
      </c>
      <c r="C556" s="4">
        <v>1035</v>
      </c>
    </row>
    <row r="557" spans="1:3" hidden="1" outlineLevel="2" x14ac:dyDescent="0.25">
      <c r="A557" s="4" t="s">
        <v>7</v>
      </c>
      <c r="B557" s="4">
        <v>120495</v>
      </c>
      <c r="C557" s="4">
        <v>518128</v>
      </c>
    </row>
    <row r="558" spans="1:3" hidden="1" outlineLevel="2" x14ac:dyDescent="0.25">
      <c r="A558" s="4" t="s">
        <v>7</v>
      </c>
      <c r="B558" s="4">
        <v>51982</v>
      </c>
      <c r="C558" s="4">
        <v>718326</v>
      </c>
    </row>
    <row r="559" spans="1:3" hidden="1" outlineLevel="2" x14ac:dyDescent="0.25">
      <c r="A559" s="4" t="s">
        <v>7</v>
      </c>
      <c r="B559" s="4">
        <v>8629</v>
      </c>
      <c r="C559" s="4">
        <v>120333</v>
      </c>
    </row>
    <row r="560" spans="1:3" hidden="1" outlineLevel="2" x14ac:dyDescent="0.25">
      <c r="A560" s="4" t="s">
        <v>7</v>
      </c>
      <c r="B560" s="4">
        <v>1922</v>
      </c>
      <c r="C560" s="4">
        <v>71997</v>
      </c>
    </row>
    <row r="561" spans="1:3" hidden="1" outlineLevel="2" x14ac:dyDescent="0.25">
      <c r="A561" s="4" t="s">
        <v>7</v>
      </c>
      <c r="B561" s="4">
        <v>3</v>
      </c>
      <c r="C561" s="4">
        <v>527</v>
      </c>
    </row>
    <row r="562" spans="1:3" hidden="1" outlineLevel="2" x14ac:dyDescent="0.25">
      <c r="A562" s="4" t="s">
        <v>7</v>
      </c>
      <c r="B562" s="4">
        <v>3</v>
      </c>
      <c r="C562" s="4">
        <v>1124</v>
      </c>
    </row>
    <row r="563" spans="1:3" hidden="1" outlineLevel="2" x14ac:dyDescent="0.25">
      <c r="A563" s="4" t="s">
        <v>7</v>
      </c>
      <c r="B563" s="4">
        <v>53414837</v>
      </c>
      <c r="C563" s="4">
        <v>471647835</v>
      </c>
    </row>
    <row r="564" spans="1:3" hidden="1" outlineLevel="2" x14ac:dyDescent="0.25">
      <c r="A564" s="4" t="s">
        <v>7</v>
      </c>
      <c r="B564" s="4">
        <v>528094</v>
      </c>
      <c r="C564" s="4">
        <v>2718841</v>
      </c>
    </row>
    <row r="565" spans="1:3" hidden="1" outlineLevel="2" x14ac:dyDescent="0.25">
      <c r="A565" s="4" t="s">
        <v>7</v>
      </c>
      <c r="B565" s="4">
        <v>2198816</v>
      </c>
      <c r="C565" s="4">
        <v>29768101</v>
      </c>
    </row>
    <row r="566" spans="1:3" hidden="1" outlineLevel="2" x14ac:dyDescent="0.25">
      <c r="A566" s="4" t="s">
        <v>7</v>
      </c>
      <c r="B566" s="4">
        <v>192000</v>
      </c>
      <c r="C566" s="4">
        <v>840720</v>
      </c>
    </row>
    <row r="567" spans="1:3" hidden="1" outlineLevel="2" x14ac:dyDescent="0.25">
      <c r="A567" s="4" t="s">
        <v>7</v>
      </c>
      <c r="B567" s="4">
        <v>400</v>
      </c>
      <c r="C567" s="4">
        <v>3601</v>
      </c>
    </row>
    <row r="568" spans="1:3" hidden="1" outlineLevel="2" x14ac:dyDescent="0.25">
      <c r="A568" s="4" t="s">
        <v>7</v>
      </c>
      <c r="B568" s="4">
        <v>72</v>
      </c>
      <c r="C568" s="4">
        <v>697</v>
      </c>
    </row>
    <row r="569" spans="1:3" hidden="1" outlineLevel="2" x14ac:dyDescent="0.25">
      <c r="A569" s="4" t="s">
        <v>7</v>
      </c>
      <c r="B569" s="4">
        <v>14095551</v>
      </c>
      <c r="C569" s="4">
        <v>52778294</v>
      </c>
    </row>
    <row r="570" spans="1:3" hidden="1" outlineLevel="2" x14ac:dyDescent="0.25">
      <c r="A570" s="4" t="s">
        <v>7</v>
      </c>
      <c r="B570" s="4">
        <v>11978852</v>
      </c>
      <c r="C570" s="4">
        <v>62938777</v>
      </c>
    </row>
    <row r="571" spans="1:3" hidden="1" outlineLevel="2" x14ac:dyDescent="0.25">
      <c r="A571" s="4" t="s">
        <v>7</v>
      </c>
      <c r="B571" s="4">
        <v>6000</v>
      </c>
      <c r="C571" s="4">
        <v>21800</v>
      </c>
    </row>
    <row r="572" spans="1:3" outlineLevel="1" collapsed="1" x14ac:dyDescent="0.25">
      <c r="A572" s="5" t="s">
        <v>235</v>
      </c>
      <c r="B572" s="4">
        <f>SUBTOTAL(9,B556:B571)</f>
        <v>82597688</v>
      </c>
      <c r="C572" s="4">
        <f>SUBTOTAL(9,C556:C571)</f>
        <v>622150136</v>
      </c>
    </row>
    <row r="573" spans="1:3" hidden="1" outlineLevel="2" x14ac:dyDescent="0.25">
      <c r="A573" s="4" t="s">
        <v>28</v>
      </c>
      <c r="B573" s="4">
        <v>495</v>
      </c>
      <c r="C573" s="4">
        <v>8238</v>
      </c>
    </row>
    <row r="574" spans="1:3" hidden="1" outlineLevel="2" x14ac:dyDescent="0.25">
      <c r="A574" s="4" t="s">
        <v>28</v>
      </c>
      <c r="B574" s="4">
        <v>271</v>
      </c>
      <c r="C574" s="4">
        <v>3576</v>
      </c>
    </row>
    <row r="575" spans="1:3" hidden="1" outlineLevel="2" x14ac:dyDescent="0.25">
      <c r="A575" s="4" t="s">
        <v>28</v>
      </c>
      <c r="B575" s="4">
        <v>11030</v>
      </c>
      <c r="C575" s="4">
        <v>102747</v>
      </c>
    </row>
    <row r="576" spans="1:3" hidden="1" outlineLevel="2" x14ac:dyDescent="0.25">
      <c r="A576" s="4" t="s">
        <v>28</v>
      </c>
      <c r="B576" s="4">
        <v>4945</v>
      </c>
      <c r="C576" s="4">
        <v>61850</v>
      </c>
    </row>
    <row r="577" spans="1:3" outlineLevel="1" collapsed="1" x14ac:dyDescent="0.25">
      <c r="A577" s="5" t="s">
        <v>238</v>
      </c>
      <c r="B577" s="4">
        <f>SUBTOTAL(9,B573:B576)</f>
        <v>16741</v>
      </c>
      <c r="C577" s="4">
        <f>SUBTOTAL(9,C573:C576)</f>
        <v>176411</v>
      </c>
    </row>
    <row r="578" spans="1:3" hidden="1" outlineLevel="2" x14ac:dyDescent="0.25">
      <c r="A578" s="4" t="s">
        <v>8</v>
      </c>
      <c r="B578" s="4">
        <v>23</v>
      </c>
      <c r="C578" s="4">
        <v>298</v>
      </c>
    </row>
    <row r="579" spans="1:3" hidden="1" outlineLevel="2" x14ac:dyDescent="0.25">
      <c r="A579" s="4" t="s">
        <v>8</v>
      </c>
      <c r="B579" s="4">
        <v>63563</v>
      </c>
      <c r="C579" s="4">
        <v>684737</v>
      </c>
    </row>
    <row r="580" spans="1:3" hidden="1" outlineLevel="2" x14ac:dyDescent="0.25">
      <c r="A580" s="4" t="s">
        <v>8</v>
      </c>
      <c r="B580" s="4">
        <v>6399</v>
      </c>
      <c r="C580" s="4">
        <v>111479</v>
      </c>
    </row>
    <row r="581" spans="1:3" outlineLevel="1" collapsed="1" x14ac:dyDescent="0.25">
      <c r="A581" s="5" t="s">
        <v>239</v>
      </c>
      <c r="B581" s="4">
        <f>SUBTOTAL(9,B578:B580)</f>
        <v>69985</v>
      </c>
      <c r="C581" s="4">
        <f>SUBTOTAL(9,C578:C580)</f>
        <v>796514</v>
      </c>
    </row>
    <row r="582" spans="1:3" hidden="1" outlineLevel="2" x14ac:dyDescent="0.25">
      <c r="A582" s="4" t="s">
        <v>297</v>
      </c>
      <c r="B582" s="4">
        <v>7560</v>
      </c>
      <c r="C582" s="4">
        <v>100547</v>
      </c>
    </row>
    <row r="583" spans="1:3" hidden="1" outlineLevel="2" x14ac:dyDescent="0.25">
      <c r="A583" s="4" t="s">
        <v>297</v>
      </c>
      <c r="B583" s="4">
        <v>1260</v>
      </c>
      <c r="C583" s="4">
        <v>23677</v>
      </c>
    </row>
    <row r="584" spans="1:3" outlineLevel="1" collapsed="1" x14ac:dyDescent="0.25">
      <c r="A584" s="5" t="s">
        <v>301</v>
      </c>
      <c r="B584" s="4">
        <f>SUBTOTAL(9,B582:B583)</f>
        <v>8820</v>
      </c>
      <c r="C584" s="4">
        <f>SUBTOTAL(9,C582:C583)</f>
        <v>124224</v>
      </c>
    </row>
    <row r="585" spans="1:3" hidden="1" outlineLevel="2" x14ac:dyDescent="0.25">
      <c r="A585" s="4" t="s">
        <v>355</v>
      </c>
      <c r="B585" s="4">
        <v>2781</v>
      </c>
      <c r="C585" s="4">
        <v>28651</v>
      </c>
    </row>
    <row r="586" spans="1:3" hidden="1" outlineLevel="2" x14ac:dyDescent="0.25">
      <c r="A586" s="4" t="s">
        <v>355</v>
      </c>
      <c r="B586" s="4">
        <v>495</v>
      </c>
      <c r="C586" s="4">
        <v>8411</v>
      </c>
    </row>
    <row r="587" spans="1:3" outlineLevel="1" collapsed="1" x14ac:dyDescent="0.25">
      <c r="A587" s="5" t="s">
        <v>356</v>
      </c>
      <c r="B587" s="4">
        <f>SUBTOTAL(9,B585:B586)</f>
        <v>3276</v>
      </c>
      <c r="C587" s="4">
        <f>SUBTOTAL(9,C585:C586)</f>
        <v>37062</v>
      </c>
    </row>
    <row r="588" spans="1:3" x14ac:dyDescent="0.25">
      <c r="A588" s="5" t="s">
        <v>240</v>
      </c>
      <c r="B588" s="4">
        <f>SUBTOTAL(9,B2:B586)</f>
        <v>286460737</v>
      </c>
      <c r="C588" s="4">
        <f>SUBTOTAL(9,C2:C586)</f>
        <v>1922693581</v>
      </c>
    </row>
    <row r="589" spans="1:3" x14ac:dyDescent="0.25">
      <c r="A589" s="4"/>
      <c r="B589" s="4"/>
      <c r="C589" s="4"/>
    </row>
    <row r="590" spans="1:3" x14ac:dyDescent="0.25">
      <c r="A590" s="4"/>
      <c r="B590" s="4"/>
      <c r="C590" s="4"/>
    </row>
    <row r="591" spans="1:3" x14ac:dyDescent="0.25">
      <c r="A591" s="4"/>
      <c r="B591" s="4"/>
      <c r="C591" s="4"/>
    </row>
    <row r="592" spans="1:3" x14ac:dyDescent="0.25">
      <c r="A592" s="4"/>
      <c r="B592" s="4"/>
      <c r="C592" s="4"/>
    </row>
  </sheetData>
  <pageMargins left="0.75" right="0.75" top="1" bottom="1" header="0.5" footer="0.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5328-3650-4F12-901F-9C4F5B499999}">
  <dimension ref="A1:C104"/>
  <sheetViews>
    <sheetView workbookViewId="0">
      <selection activeCell="C104" sqref="C2:C104"/>
    </sheetView>
  </sheetViews>
  <sheetFormatPr defaultRowHeight="15" x14ac:dyDescent="0.25"/>
  <cols>
    <col min="1" max="3" width="45.5703125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82597688</v>
      </c>
      <c r="C2">
        <v>622150136</v>
      </c>
    </row>
    <row r="3" spans="1:3" x14ac:dyDescent="0.25">
      <c r="A3" t="s">
        <v>87</v>
      </c>
      <c r="B3">
        <v>82448077</v>
      </c>
      <c r="C3">
        <v>464091540</v>
      </c>
    </row>
    <row r="4" spans="1:3" x14ac:dyDescent="0.25">
      <c r="A4" t="s">
        <v>88</v>
      </c>
      <c r="B4">
        <v>61851514</v>
      </c>
      <c r="C4">
        <v>365083161</v>
      </c>
    </row>
    <row r="5" spans="1:3" x14ac:dyDescent="0.25">
      <c r="A5" t="s">
        <v>89</v>
      </c>
      <c r="B5">
        <v>12278432</v>
      </c>
      <c r="C5">
        <v>135961149</v>
      </c>
    </row>
    <row r="6" spans="1:3" x14ac:dyDescent="0.25">
      <c r="A6" t="s">
        <v>90</v>
      </c>
      <c r="B6">
        <v>14021458</v>
      </c>
      <c r="C6">
        <v>66384181</v>
      </c>
    </row>
    <row r="7" spans="1:3" x14ac:dyDescent="0.25">
      <c r="A7" t="s">
        <v>99</v>
      </c>
      <c r="B7">
        <v>6026676</v>
      </c>
      <c r="C7">
        <v>32834327</v>
      </c>
    </row>
    <row r="8" spans="1:3" x14ac:dyDescent="0.25">
      <c r="A8" t="s">
        <v>93</v>
      </c>
      <c r="B8">
        <v>3242879</v>
      </c>
      <c r="C8">
        <v>27011215</v>
      </c>
    </row>
    <row r="9" spans="1:3" x14ac:dyDescent="0.25">
      <c r="A9" t="s">
        <v>91</v>
      </c>
      <c r="B9">
        <v>2001670</v>
      </c>
      <c r="C9">
        <v>26697591</v>
      </c>
    </row>
    <row r="10" spans="1:3" x14ac:dyDescent="0.25">
      <c r="A10" t="s">
        <v>92</v>
      </c>
      <c r="B10">
        <v>3707397</v>
      </c>
      <c r="C10">
        <v>26149003</v>
      </c>
    </row>
    <row r="11" spans="1:3" x14ac:dyDescent="0.25">
      <c r="A11" t="s">
        <v>94</v>
      </c>
      <c r="B11">
        <v>1147960</v>
      </c>
      <c r="C11">
        <v>16525847</v>
      </c>
    </row>
    <row r="12" spans="1:3" x14ac:dyDescent="0.25">
      <c r="A12" t="s">
        <v>100</v>
      </c>
      <c r="B12">
        <v>1800567</v>
      </c>
      <c r="C12">
        <v>15173379</v>
      </c>
    </row>
    <row r="13" spans="1:3" x14ac:dyDescent="0.25">
      <c r="A13" t="s">
        <v>98</v>
      </c>
      <c r="B13">
        <v>1272103</v>
      </c>
      <c r="C13">
        <v>14873247</v>
      </c>
    </row>
    <row r="14" spans="1:3" x14ac:dyDescent="0.25">
      <c r="A14" t="s">
        <v>101</v>
      </c>
      <c r="B14">
        <v>1070215</v>
      </c>
      <c r="C14">
        <v>14112480</v>
      </c>
    </row>
    <row r="15" spans="1:3" x14ac:dyDescent="0.25">
      <c r="A15" t="s">
        <v>107</v>
      </c>
      <c r="B15">
        <v>1550119</v>
      </c>
      <c r="C15">
        <v>11539722</v>
      </c>
    </row>
    <row r="16" spans="1:3" x14ac:dyDescent="0.25">
      <c r="A16" t="s">
        <v>95</v>
      </c>
      <c r="B16">
        <v>1356616</v>
      </c>
      <c r="C16">
        <v>10562759</v>
      </c>
    </row>
    <row r="17" spans="1:3" x14ac:dyDescent="0.25">
      <c r="A17" t="s">
        <v>96</v>
      </c>
      <c r="B17">
        <v>2049116</v>
      </c>
      <c r="C17">
        <v>9835446</v>
      </c>
    </row>
    <row r="18" spans="1:3" x14ac:dyDescent="0.25">
      <c r="A18" t="s">
        <v>97</v>
      </c>
      <c r="B18">
        <v>1380842</v>
      </c>
      <c r="C18">
        <v>8718718</v>
      </c>
    </row>
    <row r="19" spans="1:3" x14ac:dyDescent="0.25">
      <c r="A19" t="s">
        <v>121</v>
      </c>
      <c r="B19">
        <v>526764</v>
      </c>
      <c r="C19">
        <v>5455040</v>
      </c>
    </row>
    <row r="20" spans="1:3" x14ac:dyDescent="0.25">
      <c r="A20" t="s">
        <v>102</v>
      </c>
      <c r="B20">
        <v>324229</v>
      </c>
      <c r="C20">
        <v>4316021</v>
      </c>
    </row>
    <row r="21" spans="1:3" x14ac:dyDescent="0.25">
      <c r="A21" t="s">
        <v>127</v>
      </c>
      <c r="B21">
        <v>727987</v>
      </c>
      <c r="C21">
        <v>3949582</v>
      </c>
    </row>
    <row r="22" spans="1:3" x14ac:dyDescent="0.25">
      <c r="A22" t="s">
        <v>115</v>
      </c>
      <c r="B22">
        <v>604702</v>
      </c>
      <c r="C22">
        <v>3945685</v>
      </c>
    </row>
    <row r="23" spans="1:3" x14ac:dyDescent="0.25">
      <c r="A23" t="s">
        <v>104</v>
      </c>
      <c r="B23">
        <v>321678</v>
      </c>
      <c r="C23">
        <v>3365860</v>
      </c>
    </row>
    <row r="24" spans="1:3" x14ac:dyDescent="0.25">
      <c r="A24" t="s">
        <v>103</v>
      </c>
      <c r="B24">
        <v>545231</v>
      </c>
      <c r="C24">
        <v>3286769</v>
      </c>
    </row>
    <row r="25" spans="1:3" x14ac:dyDescent="0.25">
      <c r="A25" t="s">
        <v>110</v>
      </c>
      <c r="B25">
        <v>634311</v>
      </c>
      <c r="C25">
        <v>2628488</v>
      </c>
    </row>
    <row r="26" spans="1:3" x14ac:dyDescent="0.25">
      <c r="A26" t="s">
        <v>106</v>
      </c>
      <c r="B26">
        <v>248950</v>
      </c>
      <c r="C26">
        <v>2532869</v>
      </c>
    </row>
    <row r="27" spans="1:3" x14ac:dyDescent="0.25">
      <c r="A27" t="s">
        <v>113</v>
      </c>
      <c r="B27">
        <v>295411</v>
      </c>
      <c r="C27">
        <v>2476870</v>
      </c>
    </row>
    <row r="28" spans="1:3" x14ac:dyDescent="0.25">
      <c r="A28" t="s">
        <v>118</v>
      </c>
      <c r="B28">
        <v>365033</v>
      </c>
      <c r="C28">
        <v>2053431</v>
      </c>
    </row>
    <row r="29" spans="1:3" x14ac:dyDescent="0.25">
      <c r="A29" t="s">
        <v>133</v>
      </c>
      <c r="B29">
        <v>153298</v>
      </c>
      <c r="C29">
        <v>1741906</v>
      </c>
    </row>
    <row r="30" spans="1:3" x14ac:dyDescent="0.25">
      <c r="A30" t="s">
        <v>122</v>
      </c>
      <c r="B30">
        <v>156789</v>
      </c>
      <c r="C30">
        <v>1506265</v>
      </c>
    </row>
    <row r="31" spans="1:3" x14ac:dyDescent="0.25">
      <c r="A31" t="s">
        <v>123</v>
      </c>
      <c r="B31">
        <v>182233</v>
      </c>
      <c r="C31">
        <v>1406556</v>
      </c>
    </row>
    <row r="32" spans="1:3" x14ac:dyDescent="0.25">
      <c r="A32" t="s">
        <v>116</v>
      </c>
      <c r="B32">
        <v>113919</v>
      </c>
      <c r="C32">
        <v>1287485</v>
      </c>
    </row>
    <row r="33" spans="1:3" x14ac:dyDescent="0.25">
      <c r="A33" t="s">
        <v>105</v>
      </c>
      <c r="B33">
        <v>155288</v>
      </c>
      <c r="C33">
        <v>1214584</v>
      </c>
    </row>
    <row r="34" spans="1:3" x14ac:dyDescent="0.25">
      <c r="A34" t="s">
        <v>119</v>
      </c>
      <c r="B34">
        <v>84508</v>
      </c>
      <c r="C34">
        <v>1098459</v>
      </c>
    </row>
    <row r="35" spans="1:3" x14ac:dyDescent="0.25">
      <c r="A35" t="s">
        <v>108</v>
      </c>
      <c r="B35">
        <v>80881</v>
      </c>
      <c r="C35">
        <v>881173</v>
      </c>
    </row>
    <row r="36" spans="1:3" x14ac:dyDescent="0.25">
      <c r="A36" t="s">
        <v>150</v>
      </c>
      <c r="B36">
        <v>70606</v>
      </c>
      <c r="C36">
        <v>798611</v>
      </c>
    </row>
    <row r="37" spans="1:3" x14ac:dyDescent="0.25">
      <c r="A37" t="s">
        <v>112</v>
      </c>
      <c r="B37">
        <v>69985</v>
      </c>
      <c r="C37">
        <v>796514</v>
      </c>
    </row>
    <row r="38" spans="1:3" x14ac:dyDescent="0.25">
      <c r="A38" t="s">
        <v>246</v>
      </c>
      <c r="B38">
        <v>80685</v>
      </c>
      <c r="C38">
        <v>721616</v>
      </c>
    </row>
    <row r="39" spans="1:3" x14ac:dyDescent="0.25">
      <c r="A39" t="s">
        <v>114</v>
      </c>
      <c r="B39">
        <v>67643</v>
      </c>
      <c r="C39">
        <v>647426</v>
      </c>
    </row>
    <row r="40" spans="1:3" x14ac:dyDescent="0.25">
      <c r="A40" t="s">
        <v>117</v>
      </c>
      <c r="B40">
        <v>63401</v>
      </c>
      <c r="C40">
        <v>583797</v>
      </c>
    </row>
    <row r="41" spans="1:3" x14ac:dyDescent="0.25">
      <c r="A41" t="s">
        <v>141</v>
      </c>
      <c r="B41">
        <v>43785</v>
      </c>
      <c r="C41">
        <v>525953</v>
      </c>
    </row>
    <row r="42" spans="1:3" x14ac:dyDescent="0.25">
      <c r="A42" t="s">
        <v>272</v>
      </c>
      <c r="B42">
        <v>39600</v>
      </c>
      <c r="C42">
        <v>390970</v>
      </c>
    </row>
    <row r="43" spans="1:3" x14ac:dyDescent="0.25">
      <c r="A43" t="s">
        <v>130</v>
      </c>
      <c r="B43">
        <v>34551</v>
      </c>
      <c r="C43">
        <v>389999</v>
      </c>
    </row>
    <row r="44" spans="1:3" x14ac:dyDescent="0.25">
      <c r="A44" t="s">
        <v>129</v>
      </c>
      <c r="B44">
        <v>57510</v>
      </c>
      <c r="C44">
        <v>384963</v>
      </c>
    </row>
    <row r="45" spans="1:3" x14ac:dyDescent="0.25">
      <c r="A45" t="s">
        <v>137</v>
      </c>
      <c r="B45">
        <v>29965</v>
      </c>
      <c r="C45">
        <v>346220</v>
      </c>
    </row>
    <row r="46" spans="1:3" x14ac:dyDescent="0.25">
      <c r="A46" t="s">
        <v>268</v>
      </c>
      <c r="B46">
        <v>22478</v>
      </c>
      <c r="C46">
        <v>328729</v>
      </c>
    </row>
    <row r="47" spans="1:3" x14ac:dyDescent="0.25">
      <c r="A47" t="s">
        <v>291</v>
      </c>
      <c r="B47">
        <v>28882</v>
      </c>
      <c r="C47">
        <v>323314</v>
      </c>
    </row>
    <row r="48" spans="1:3" x14ac:dyDescent="0.25">
      <c r="A48" t="s">
        <v>289</v>
      </c>
      <c r="B48">
        <v>32811</v>
      </c>
      <c r="C48">
        <v>294587</v>
      </c>
    </row>
    <row r="49" spans="1:3" x14ac:dyDescent="0.25">
      <c r="A49" t="s">
        <v>275</v>
      </c>
      <c r="B49">
        <v>18377</v>
      </c>
      <c r="C49">
        <v>293201</v>
      </c>
    </row>
    <row r="50" spans="1:3" x14ac:dyDescent="0.25">
      <c r="A50" t="s">
        <v>120</v>
      </c>
      <c r="B50">
        <v>28683</v>
      </c>
      <c r="C50">
        <v>280291</v>
      </c>
    </row>
    <row r="51" spans="1:3" x14ac:dyDescent="0.25">
      <c r="A51" t="s">
        <v>125</v>
      </c>
      <c r="B51">
        <v>28881</v>
      </c>
      <c r="C51">
        <v>271433</v>
      </c>
    </row>
    <row r="52" spans="1:3" x14ac:dyDescent="0.25">
      <c r="A52" t="s">
        <v>135</v>
      </c>
      <c r="B52">
        <v>35063</v>
      </c>
      <c r="C52">
        <v>262638</v>
      </c>
    </row>
    <row r="53" spans="1:3" x14ac:dyDescent="0.25">
      <c r="A53" t="s">
        <v>124</v>
      </c>
      <c r="B53">
        <v>20917</v>
      </c>
      <c r="C53">
        <v>251318</v>
      </c>
    </row>
    <row r="54" spans="1:3" x14ac:dyDescent="0.25">
      <c r="A54" t="s">
        <v>126</v>
      </c>
      <c r="B54">
        <v>20450</v>
      </c>
      <c r="C54">
        <v>217759</v>
      </c>
    </row>
    <row r="55" spans="1:3" x14ac:dyDescent="0.25">
      <c r="A55" t="s">
        <v>109</v>
      </c>
      <c r="B55">
        <v>20565</v>
      </c>
      <c r="C55">
        <v>211693</v>
      </c>
    </row>
    <row r="56" spans="1:3" x14ac:dyDescent="0.25">
      <c r="A56" t="s">
        <v>314</v>
      </c>
      <c r="B56">
        <v>24111</v>
      </c>
      <c r="C56">
        <v>202000</v>
      </c>
    </row>
    <row r="57" spans="1:3" x14ac:dyDescent="0.25">
      <c r="A57" t="s">
        <v>242</v>
      </c>
      <c r="B57">
        <v>19125</v>
      </c>
      <c r="C57">
        <v>197502</v>
      </c>
    </row>
    <row r="58" spans="1:3" x14ac:dyDescent="0.25">
      <c r="A58" t="s">
        <v>138</v>
      </c>
      <c r="B58">
        <v>16741</v>
      </c>
      <c r="C58">
        <v>176411</v>
      </c>
    </row>
    <row r="59" spans="1:3" x14ac:dyDescent="0.25">
      <c r="A59" t="s">
        <v>153</v>
      </c>
      <c r="B59">
        <v>19117</v>
      </c>
      <c r="C59">
        <v>175451</v>
      </c>
    </row>
    <row r="60" spans="1:3" x14ac:dyDescent="0.25">
      <c r="A60" t="s">
        <v>111</v>
      </c>
      <c r="B60">
        <v>11348</v>
      </c>
      <c r="C60">
        <v>171883</v>
      </c>
    </row>
    <row r="61" spans="1:3" x14ac:dyDescent="0.25">
      <c r="A61" t="s">
        <v>132</v>
      </c>
      <c r="B61">
        <v>14438</v>
      </c>
      <c r="C61">
        <v>171355</v>
      </c>
    </row>
    <row r="62" spans="1:3" x14ac:dyDescent="0.25">
      <c r="A62" t="s">
        <v>303</v>
      </c>
      <c r="B62">
        <v>15341</v>
      </c>
      <c r="C62">
        <v>166936</v>
      </c>
    </row>
    <row r="63" spans="1:3" x14ac:dyDescent="0.25">
      <c r="A63" t="s">
        <v>154</v>
      </c>
      <c r="B63">
        <v>17402</v>
      </c>
      <c r="C63">
        <v>162143</v>
      </c>
    </row>
    <row r="64" spans="1:3" x14ac:dyDescent="0.25">
      <c r="A64" t="s">
        <v>131</v>
      </c>
      <c r="B64">
        <v>14851</v>
      </c>
      <c r="C64">
        <v>160493</v>
      </c>
    </row>
    <row r="65" spans="1:3" x14ac:dyDescent="0.25">
      <c r="A65" t="s">
        <v>348</v>
      </c>
      <c r="B65">
        <v>16596</v>
      </c>
      <c r="C65">
        <v>150338</v>
      </c>
    </row>
    <row r="66" spans="1:3" x14ac:dyDescent="0.25">
      <c r="A66" t="s">
        <v>144</v>
      </c>
      <c r="B66">
        <v>12023</v>
      </c>
      <c r="C66">
        <v>140104</v>
      </c>
    </row>
    <row r="67" spans="1:3" x14ac:dyDescent="0.25">
      <c r="A67" t="s">
        <v>325</v>
      </c>
      <c r="B67">
        <v>13860</v>
      </c>
      <c r="C67">
        <v>137370</v>
      </c>
    </row>
    <row r="68" spans="1:3" x14ac:dyDescent="0.25">
      <c r="A68" t="s">
        <v>305</v>
      </c>
      <c r="B68">
        <v>8820</v>
      </c>
      <c r="C68">
        <v>124224</v>
      </c>
    </row>
    <row r="69" spans="1:3" x14ac:dyDescent="0.25">
      <c r="A69" t="s">
        <v>128</v>
      </c>
      <c r="B69">
        <v>18703</v>
      </c>
      <c r="C69">
        <v>121851</v>
      </c>
    </row>
    <row r="70" spans="1:3" x14ac:dyDescent="0.25">
      <c r="A70" t="s">
        <v>250</v>
      </c>
      <c r="B70">
        <v>9864</v>
      </c>
      <c r="C70">
        <v>110087</v>
      </c>
    </row>
    <row r="71" spans="1:3" x14ac:dyDescent="0.25">
      <c r="A71" t="s">
        <v>134</v>
      </c>
      <c r="B71">
        <v>7591</v>
      </c>
      <c r="C71">
        <v>109696</v>
      </c>
    </row>
    <row r="72" spans="1:3" x14ac:dyDescent="0.25">
      <c r="A72" t="s">
        <v>143</v>
      </c>
      <c r="B72">
        <v>8391</v>
      </c>
      <c r="C72">
        <v>89760</v>
      </c>
    </row>
    <row r="73" spans="1:3" x14ac:dyDescent="0.25">
      <c r="A73" t="s">
        <v>145</v>
      </c>
      <c r="B73">
        <v>6246</v>
      </c>
      <c r="C73">
        <v>89651</v>
      </c>
    </row>
    <row r="74" spans="1:3" x14ac:dyDescent="0.25">
      <c r="A74" t="s">
        <v>248</v>
      </c>
      <c r="B74">
        <v>4634</v>
      </c>
      <c r="C74">
        <v>87116</v>
      </c>
    </row>
    <row r="75" spans="1:3" x14ac:dyDescent="0.25">
      <c r="A75" t="s">
        <v>270</v>
      </c>
      <c r="B75">
        <v>5311</v>
      </c>
      <c r="C75">
        <v>79941</v>
      </c>
    </row>
    <row r="76" spans="1:3" x14ac:dyDescent="0.25">
      <c r="A76" t="s">
        <v>354</v>
      </c>
      <c r="B76">
        <v>4140</v>
      </c>
      <c r="C76">
        <v>65467</v>
      </c>
    </row>
    <row r="77" spans="1:3" x14ac:dyDescent="0.25">
      <c r="A77" t="s">
        <v>245</v>
      </c>
      <c r="B77">
        <v>8190</v>
      </c>
      <c r="C77">
        <v>57785</v>
      </c>
    </row>
    <row r="78" spans="1:3" x14ac:dyDescent="0.25">
      <c r="A78" t="s">
        <v>152</v>
      </c>
      <c r="B78">
        <v>4329</v>
      </c>
      <c r="C78">
        <v>57540</v>
      </c>
    </row>
    <row r="79" spans="1:3" x14ac:dyDescent="0.25">
      <c r="A79" t="s">
        <v>290</v>
      </c>
      <c r="B79">
        <v>4842</v>
      </c>
      <c r="C79">
        <v>52930</v>
      </c>
    </row>
    <row r="80" spans="1:3" x14ac:dyDescent="0.25">
      <c r="A80" t="s">
        <v>292</v>
      </c>
      <c r="B80">
        <v>2601</v>
      </c>
      <c r="C80">
        <v>50265</v>
      </c>
    </row>
    <row r="81" spans="1:3" x14ac:dyDescent="0.25">
      <c r="A81" t="s">
        <v>148</v>
      </c>
      <c r="B81">
        <v>3522</v>
      </c>
      <c r="C81">
        <v>44779</v>
      </c>
    </row>
    <row r="82" spans="1:3" x14ac:dyDescent="0.25">
      <c r="A82" t="s">
        <v>136</v>
      </c>
      <c r="B82">
        <v>3375</v>
      </c>
      <c r="C82">
        <v>39440</v>
      </c>
    </row>
    <row r="83" spans="1:3" x14ac:dyDescent="0.25">
      <c r="A83" t="s">
        <v>357</v>
      </c>
      <c r="B83">
        <v>3276</v>
      </c>
      <c r="C83">
        <v>37062</v>
      </c>
    </row>
    <row r="84" spans="1:3" x14ac:dyDescent="0.25">
      <c r="A84" t="s">
        <v>140</v>
      </c>
      <c r="B84">
        <v>2430</v>
      </c>
      <c r="C84">
        <v>34410</v>
      </c>
    </row>
    <row r="85" spans="1:3" x14ac:dyDescent="0.25">
      <c r="A85" t="s">
        <v>241</v>
      </c>
      <c r="B85">
        <v>3528</v>
      </c>
      <c r="C85">
        <v>29120</v>
      </c>
    </row>
    <row r="86" spans="1:3" x14ac:dyDescent="0.25">
      <c r="A86" t="s">
        <v>151</v>
      </c>
      <c r="B86">
        <v>1142</v>
      </c>
      <c r="C86">
        <v>22464</v>
      </c>
    </row>
    <row r="87" spans="1:3" x14ac:dyDescent="0.25">
      <c r="A87" t="s">
        <v>249</v>
      </c>
      <c r="B87">
        <v>1456</v>
      </c>
      <c r="C87">
        <v>21382</v>
      </c>
    </row>
    <row r="88" spans="1:3" x14ac:dyDescent="0.25">
      <c r="A88" t="s">
        <v>273</v>
      </c>
      <c r="B88">
        <v>1695</v>
      </c>
      <c r="C88">
        <v>21223</v>
      </c>
    </row>
    <row r="89" spans="1:3" x14ac:dyDescent="0.25">
      <c r="A89" t="s">
        <v>346</v>
      </c>
      <c r="B89">
        <v>1431</v>
      </c>
      <c r="C89">
        <v>21028</v>
      </c>
    </row>
    <row r="90" spans="1:3" x14ac:dyDescent="0.25">
      <c r="A90" t="s">
        <v>308</v>
      </c>
      <c r="B90">
        <v>976</v>
      </c>
      <c r="C90">
        <v>19809</v>
      </c>
    </row>
    <row r="91" spans="1:3" x14ac:dyDescent="0.25">
      <c r="A91" t="s">
        <v>304</v>
      </c>
      <c r="B91">
        <v>1620</v>
      </c>
      <c r="C91">
        <v>17706</v>
      </c>
    </row>
    <row r="92" spans="1:3" x14ac:dyDescent="0.25">
      <c r="A92" t="s">
        <v>327</v>
      </c>
      <c r="B92">
        <v>990</v>
      </c>
      <c r="C92">
        <v>17580</v>
      </c>
    </row>
    <row r="93" spans="1:3" x14ac:dyDescent="0.25">
      <c r="A93" t="s">
        <v>339</v>
      </c>
      <c r="B93">
        <v>1296</v>
      </c>
      <c r="C93">
        <v>14990</v>
      </c>
    </row>
    <row r="94" spans="1:3" x14ac:dyDescent="0.25">
      <c r="A94" t="s">
        <v>146</v>
      </c>
      <c r="B94">
        <v>518</v>
      </c>
      <c r="C94">
        <v>12622</v>
      </c>
    </row>
    <row r="95" spans="1:3" x14ac:dyDescent="0.25">
      <c r="A95" t="s">
        <v>351</v>
      </c>
      <c r="B95">
        <v>505</v>
      </c>
      <c r="C95">
        <v>10633</v>
      </c>
    </row>
    <row r="96" spans="1:3" x14ac:dyDescent="0.25">
      <c r="A96" t="s">
        <v>155</v>
      </c>
      <c r="B96">
        <v>1008</v>
      </c>
      <c r="C96">
        <v>8408</v>
      </c>
    </row>
    <row r="97" spans="1:3" x14ac:dyDescent="0.25">
      <c r="A97" t="s">
        <v>271</v>
      </c>
      <c r="B97">
        <v>756</v>
      </c>
      <c r="C97">
        <v>7731</v>
      </c>
    </row>
    <row r="98" spans="1:3" x14ac:dyDescent="0.25">
      <c r="A98" t="s">
        <v>288</v>
      </c>
      <c r="B98">
        <v>756</v>
      </c>
      <c r="C98">
        <v>7457</v>
      </c>
    </row>
    <row r="99" spans="1:3" x14ac:dyDescent="0.25">
      <c r="A99" t="s">
        <v>247</v>
      </c>
      <c r="B99">
        <v>572</v>
      </c>
      <c r="C99">
        <v>6781</v>
      </c>
    </row>
    <row r="100" spans="1:3" x14ac:dyDescent="0.25">
      <c r="A100" t="s">
        <v>244</v>
      </c>
      <c r="B100">
        <v>215</v>
      </c>
      <c r="C100">
        <v>5301</v>
      </c>
    </row>
    <row r="101" spans="1:3" x14ac:dyDescent="0.25">
      <c r="A101" t="s">
        <v>347</v>
      </c>
      <c r="B101">
        <v>162</v>
      </c>
      <c r="C101">
        <v>5034</v>
      </c>
    </row>
    <row r="102" spans="1:3" x14ac:dyDescent="0.25">
      <c r="A102" t="s">
        <v>139</v>
      </c>
      <c r="B102">
        <v>470</v>
      </c>
      <c r="C102">
        <v>4965</v>
      </c>
    </row>
    <row r="103" spans="1:3" x14ac:dyDescent="0.25">
      <c r="A103" t="s">
        <v>274</v>
      </c>
      <c r="B103">
        <v>972</v>
      </c>
      <c r="C103">
        <v>2421</v>
      </c>
    </row>
    <row r="104" spans="1:3" x14ac:dyDescent="0.25">
      <c r="A104" t="s">
        <v>338</v>
      </c>
      <c r="B104">
        <v>72</v>
      </c>
      <c r="C104">
        <v>960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8E5F-1616-418B-9E3D-707227EAA0EC}">
  <dimension ref="A1:C585"/>
  <sheetViews>
    <sheetView workbookViewId="0">
      <selection sqref="A1:IV1 A5:IV5 A8:IV8 A11:IV11 A33:IV33 A38:IV38 A41:IV41 A44:IV44 A47:IV47 A58:IV58 A62:IV62 A66:IV66 A74:IV74 A77:IV77 A86:IV86 A90:IV90 A104:IV104 A107:IV107 A123:IV123 A126:IV126 A129:IV129 A132:IV132 A136:IV136 A144:IV144 A147:IV147 A149:IV149 A162:IV162 A168:IV168 A177:IV177 A181:IV181 A194:IV194 A197:IV197 A200:IV200 A203:IV203 A215:IV215 A219:IV219 A223:IV223 A228:IV228 A231:IV231 A240:IV240 A246:IV246 A249:IV249 A252:IV252 A265:IV265 A268:IV268 A271:IV271 A275:IV275 A283:IV283 A286:IV286 A292:IV292 A295:IV295 A300:IV300 A304:IV304 A307:IV307 A311:IV311 A314:IV314 A317:IV317 A320:IV320 A323:IV323 A326:IV326 A336:IV336 A341:IV341 A351:IV351 A358:IV358 A363:IV363 A365:IV365 A367:IV367 A374:IV374 A376:IV376 A379:IV379 A385:IV385 A388:IV388 A391:IV391 A394:IV394 A397:IV397 A403:IV403 A406:IV406 A420:IV420 A422:IV422 A425:IV425 A436:IV436 A439:IV439 A442:IV442 A447:IV447 A450:IV450 A456:IV456 A459:IV459 A462:IV462 A470:IV470 A478:IV478 A487:IV487 A493:IV493 A496:IV496 A508:IV508 A511:IV511 A516:IV516 A522:IV522 A529:IV529 A548:IV548 A565:IV565 A570:IV570 A574:IV574 A577:IV577 A580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306</v>
      </c>
      <c r="B2" s="4">
        <v>135</v>
      </c>
      <c r="C2" s="4">
        <v>3042</v>
      </c>
    </row>
    <row r="3" spans="1:3" hidden="1" outlineLevel="2" x14ac:dyDescent="0.25">
      <c r="A3" s="4" t="s">
        <v>306</v>
      </c>
      <c r="B3" s="4">
        <v>364</v>
      </c>
      <c r="C3" s="4">
        <v>6685</v>
      </c>
    </row>
    <row r="4" spans="1:3" hidden="1" outlineLevel="2" x14ac:dyDescent="0.25">
      <c r="A4" s="4" t="s">
        <v>306</v>
      </c>
      <c r="B4" s="4">
        <v>477</v>
      </c>
      <c r="C4" s="4">
        <v>10082</v>
      </c>
    </row>
    <row r="5" spans="1:3" outlineLevel="1" collapsed="1" x14ac:dyDescent="0.25">
      <c r="A5" s="5" t="s">
        <v>307</v>
      </c>
      <c r="B5" s="4">
        <f>SUBTOTAL(9,B2:B4)</f>
        <v>976</v>
      </c>
      <c r="C5" s="4">
        <f>SUBTOTAL(9,C2:C4)</f>
        <v>19809</v>
      </c>
    </row>
    <row r="6" spans="1:3" hidden="1" outlineLevel="2" x14ac:dyDescent="0.25">
      <c r="A6" s="4" t="s">
        <v>340</v>
      </c>
      <c r="B6" s="4">
        <v>1296</v>
      </c>
      <c r="C6" s="4">
        <v>17395</v>
      </c>
    </row>
    <row r="7" spans="1:3" hidden="1" outlineLevel="2" x14ac:dyDescent="0.25">
      <c r="A7" s="4" t="s">
        <v>340</v>
      </c>
      <c r="B7" s="4">
        <v>135</v>
      </c>
      <c r="C7" s="4">
        <v>3633</v>
      </c>
    </row>
    <row r="8" spans="1:3" outlineLevel="1" collapsed="1" x14ac:dyDescent="0.25">
      <c r="A8" s="5" t="s">
        <v>343</v>
      </c>
      <c r="B8" s="4">
        <f>SUBTOTAL(9,B6:B7)</f>
        <v>1431</v>
      </c>
      <c r="C8" s="4">
        <f>SUBTOTAL(9,C6:C7)</f>
        <v>21028</v>
      </c>
    </row>
    <row r="9" spans="1:3" hidden="1" outlineLevel="2" x14ac:dyDescent="0.25">
      <c r="A9" s="4" t="s">
        <v>39</v>
      </c>
      <c r="B9" s="4">
        <v>2520</v>
      </c>
      <c r="C9" s="4">
        <v>19320</v>
      </c>
    </row>
    <row r="10" spans="1:3" hidden="1" outlineLevel="2" x14ac:dyDescent="0.25">
      <c r="A10" s="4" t="s">
        <v>39</v>
      </c>
      <c r="B10" s="4">
        <v>1008</v>
      </c>
      <c r="C10" s="4">
        <v>9800</v>
      </c>
    </row>
    <row r="11" spans="1:3" outlineLevel="1" collapsed="1" x14ac:dyDescent="0.25">
      <c r="A11" s="5" t="s">
        <v>159</v>
      </c>
      <c r="B11" s="4">
        <f>SUBTOTAL(9,B9:B10)</f>
        <v>3528</v>
      </c>
      <c r="C11" s="4">
        <f>SUBTOTAL(9,C9:C10)</f>
        <v>29120</v>
      </c>
    </row>
    <row r="12" spans="1:3" hidden="1" outlineLevel="2" x14ac:dyDescent="0.25">
      <c r="A12" s="4" t="s">
        <v>1</v>
      </c>
      <c r="B12" s="4">
        <v>8881</v>
      </c>
      <c r="C12" s="4">
        <v>437578</v>
      </c>
    </row>
    <row r="13" spans="1:3" hidden="1" outlineLevel="2" x14ac:dyDescent="0.25">
      <c r="A13" s="4" t="s">
        <v>1</v>
      </c>
      <c r="B13" s="4">
        <v>99455</v>
      </c>
      <c r="C13" s="4">
        <v>1280518</v>
      </c>
    </row>
    <row r="14" spans="1:3" hidden="1" outlineLevel="2" x14ac:dyDescent="0.25">
      <c r="A14" s="4" t="s">
        <v>1</v>
      </c>
      <c r="B14" s="4">
        <v>209764</v>
      </c>
      <c r="C14" s="4">
        <v>2498290</v>
      </c>
    </row>
    <row r="15" spans="1:3" hidden="1" outlineLevel="2" x14ac:dyDescent="0.25">
      <c r="A15" s="4" t="s">
        <v>1</v>
      </c>
      <c r="B15" s="4">
        <v>3248</v>
      </c>
      <c r="C15" s="4">
        <v>42088</v>
      </c>
    </row>
    <row r="16" spans="1:3" hidden="1" outlineLevel="2" x14ac:dyDescent="0.25">
      <c r="A16" s="4" t="s">
        <v>1</v>
      </c>
      <c r="B16" s="4">
        <v>8100</v>
      </c>
      <c r="C16" s="4">
        <v>109993</v>
      </c>
    </row>
    <row r="17" spans="1:3" hidden="1" outlineLevel="2" x14ac:dyDescent="0.25">
      <c r="A17" s="4" t="s">
        <v>1</v>
      </c>
      <c r="B17" s="4">
        <v>375</v>
      </c>
      <c r="C17" s="4">
        <v>6425</v>
      </c>
    </row>
    <row r="18" spans="1:3" hidden="1" outlineLevel="2" x14ac:dyDescent="0.25">
      <c r="A18" s="4" t="s">
        <v>1</v>
      </c>
      <c r="B18" s="4">
        <v>39</v>
      </c>
      <c r="C18" s="4">
        <v>222</v>
      </c>
    </row>
    <row r="19" spans="1:3" hidden="1" outlineLevel="2" x14ac:dyDescent="0.25">
      <c r="A19" s="4" t="s">
        <v>1</v>
      </c>
      <c r="B19" s="4">
        <v>22520</v>
      </c>
      <c r="C19" s="4">
        <v>207321</v>
      </c>
    </row>
    <row r="20" spans="1:3" hidden="1" outlineLevel="2" x14ac:dyDescent="0.25">
      <c r="A20" s="4" t="s">
        <v>1</v>
      </c>
      <c r="B20" s="4">
        <v>26339210</v>
      </c>
      <c r="C20" s="4">
        <v>185422462</v>
      </c>
    </row>
    <row r="21" spans="1:3" hidden="1" outlineLevel="2" x14ac:dyDescent="0.25">
      <c r="A21" s="4" t="s">
        <v>1</v>
      </c>
      <c r="B21" s="4">
        <v>287456</v>
      </c>
      <c r="C21" s="4">
        <v>1460629</v>
      </c>
    </row>
    <row r="22" spans="1:3" hidden="1" outlineLevel="2" x14ac:dyDescent="0.25">
      <c r="A22" s="4" t="s">
        <v>1</v>
      </c>
      <c r="B22" s="4">
        <v>3367707</v>
      </c>
      <c r="C22" s="4">
        <v>40995129</v>
      </c>
    </row>
    <row r="23" spans="1:3" hidden="1" outlineLevel="2" x14ac:dyDescent="0.25">
      <c r="A23" s="4" t="s">
        <v>1</v>
      </c>
      <c r="B23" s="4">
        <v>3544</v>
      </c>
      <c r="C23" s="4">
        <v>71415</v>
      </c>
    </row>
    <row r="24" spans="1:3" hidden="1" outlineLevel="2" x14ac:dyDescent="0.25">
      <c r="A24" s="4" t="s">
        <v>1</v>
      </c>
      <c r="B24" s="4">
        <v>24000</v>
      </c>
      <c r="C24" s="4">
        <v>88800</v>
      </c>
    </row>
    <row r="25" spans="1:3" hidden="1" outlineLevel="2" x14ac:dyDescent="0.25">
      <c r="A25" s="4" t="s">
        <v>1</v>
      </c>
      <c r="B25" s="4">
        <v>6</v>
      </c>
      <c r="C25" s="4">
        <v>498</v>
      </c>
    </row>
    <row r="26" spans="1:3" hidden="1" outlineLevel="2" x14ac:dyDescent="0.25">
      <c r="A26" s="4" t="s">
        <v>1</v>
      </c>
      <c r="B26" s="4">
        <v>488</v>
      </c>
      <c r="C26" s="4">
        <v>36526</v>
      </c>
    </row>
    <row r="27" spans="1:3" hidden="1" outlineLevel="2" x14ac:dyDescent="0.25">
      <c r="A27" s="4" t="s">
        <v>1</v>
      </c>
      <c r="B27" s="4">
        <v>176959</v>
      </c>
      <c r="C27" s="4">
        <v>2177393</v>
      </c>
    </row>
    <row r="28" spans="1:3" hidden="1" outlineLevel="2" x14ac:dyDescent="0.25">
      <c r="A28" s="4" t="s">
        <v>1</v>
      </c>
      <c r="B28" s="4">
        <v>26</v>
      </c>
      <c r="C28" s="4">
        <v>496</v>
      </c>
    </row>
    <row r="29" spans="1:3" hidden="1" outlineLevel="2" x14ac:dyDescent="0.25">
      <c r="A29" s="4" t="s">
        <v>1</v>
      </c>
      <c r="B29" s="4">
        <v>22880956</v>
      </c>
      <c r="C29" s="4">
        <v>90115919</v>
      </c>
    </row>
    <row r="30" spans="1:3" hidden="1" outlineLevel="2" x14ac:dyDescent="0.25">
      <c r="A30" s="4" t="s">
        <v>1</v>
      </c>
      <c r="B30" s="4">
        <v>840</v>
      </c>
      <c r="C30" s="4">
        <v>4543</v>
      </c>
    </row>
    <row r="31" spans="1:3" hidden="1" outlineLevel="2" x14ac:dyDescent="0.25">
      <c r="A31" s="4" t="s">
        <v>1</v>
      </c>
      <c r="B31" s="4">
        <v>2967287</v>
      </c>
      <c r="C31" s="4">
        <v>9977530</v>
      </c>
    </row>
    <row r="32" spans="1:3" hidden="1" outlineLevel="2" x14ac:dyDescent="0.25">
      <c r="A32" s="4" t="s">
        <v>1</v>
      </c>
      <c r="B32" s="4">
        <v>191129</v>
      </c>
      <c r="C32" s="4">
        <v>1320372</v>
      </c>
    </row>
    <row r="33" spans="1:3" outlineLevel="1" collapsed="1" x14ac:dyDescent="0.25">
      <c r="A33" s="5" t="s">
        <v>160</v>
      </c>
      <c r="B33" s="4">
        <f>SUBTOTAL(9,B12:B32)</f>
        <v>56591990</v>
      </c>
      <c r="C33" s="4">
        <f>SUBTOTAL(9,C12:C32)</f>
        <v>336254147</v>
      </c>
    </row>
    <row r="34" spans="1:3" hidden="1" outlineLevel="2" x14ac:dyDescent="0.25">
      <c r="A34" s="4" t="s">
        <v>40</v>
      </c>
      <c r="B34" s="4">
        <v>2745</v>
      </c>
      <c r="C34" s="4">
        <v>26924</v>
      </c>
    </row>
    <row r="35" spans="1:3" hidden="1" outlineLevel="2" x14ac:dyDescent="0.25">
      <c r="A35" s="4" t="s">
        <v>40</v>
      </c>
      <c r="B35" s="4">
        <v>720</v>
      </c>
      <c r="C35" s="4">
        <v>16215</v>
      </c>
    </row>
    <row r="36" spans="1:3" hidden="1" outlineLevel="2" x14ac:dyDescent="0.25">
      <c r="A36" s="4" t="s">
        <v>40</v>
      </c>
      <c r="B36" s="4">
        <v>45</v>
      </c>
      <c r="C36" s="4">
        <v>1200</v>
      </c>
    </row>
    <row r="37" spans="1:3" hidden="1" outlineLevel="2" x14ac:dyDescent="0.25">
      <c r="A37" s="4" t="s">
        <v>40</v>
      </c>
      <c r="B37" s="4">
        <v>12</v>
      </c>
      <c r="C37" s="4">
        <v>440</v>
      </c>
    </row>
    <row r="38" spans="1:3" outlineLevel="1" collapsed="1" x14ac:dyDescent="0.25">
      <c r="A38" s="5" t="s">
        <v>161</v>
      </c>
      <c r="B38" s="4">
        <f>SUBTOTAL(9,B34:B37)</f>
        <v>3522</v>
      </c>
      <c r="C38" s="4">
        <f>SUBTOTAL(9,C34:C37)</f>
        <v>44779</v>
      </c>
    </row>
    <row r="39" spans="1:3" hidden="1" outlineLevel="2" x14ac:dyDescent="0.25">
      <c r="A39" s="4" t="s">
        <v>41</v>
      </c>
      <c r="B39" s="4">
        <v>18397</v>
      </c>
      <c r="C39" s="4">
        <v>214870</v>
      </c>
    </row>
    <row r="40" spans="1:3" hidden="1" outlineLevel="2" x14ac:dyDescent="0.25">
      <c r="A40" s="4" t="s">
        <v>41</v>
      </c>
      <c r="B40" s="4">
        <v>2520</v>
      </c>
      <c r="C40" s="4">
        <v>36448</v>
      </c>
    </row>
    <row r="41" spans="1:3" outlineLevel="1" collapsed="1" x14ac:dyDescent="0.25">
      <c r="A41" s="5" t="s">
        <v>162</v>
      </c>
      <c r="B41" s="4">
        <f>SUBTOTAL(9,B39:B40)</f>
        <v>20917</v>
      </c>
      <c r="C41" s="4">
        <f>SUBTOTAL(9,C39:C40)</f>
        <v>251318</v>
      </c>
    </row>
    <row r="42" spans="1:3" hidden="1" outlineLevel="2" x14ac:dyDescent="0.25">
      <c r="A42" s="4" t="s">
        <v>42</v>
      </c>
      <c r="B42" s="4">
        <v>30564</v>
      </c>
      <c r="C42" s="4">
        <v>323841</v>
      </c>
    </row>
    <row r="43" spans="1:3" hidden="1" outlineLevel="2" x14ac:dyDescent="0.25">
      <c r="A43" s="4" t="s">
        <v>42</v>
      </c>
      <c r="B43" s="4">
        <v>3987</v>
      </c>
      <c r="C43" s="4">
        <v>66158</v>
      </c>
    </row>
    <row r="44" spans="1:3" outlineLevel="1" collapsed="1" x14ac:dyDescent="0.25">
      <c r="A44" s="5" t="s">
        <v>163</v>
      </c>
      <c r="B44" s="4">
        <f>SUBTOTAL(9,B42:B43)</f>
        <v>34551</v>
      </c>
      <c r="C44" s="4">
        <f>SUBTOTAL(9,C42:C43)</f>
        <v>389999</v>
      </c>
    </row>
    <row r="45" spans="1:3" hidden="1" outlineLevel="2" x14ac:dyDescent="0.25">
      <c r="A45" s="4" t="s">
        <v>316</v>
      </c>
      <c r="B45" s="4">
        <v>12348</v>
      </c>
      <c r="C45" s="4">
        <v>117490</v>
      </c>
    </row>
    <row r="46" spans="1:3" hidden="1" outlineLevel="2" x14ac:dyDescent="0.25">
      <c r="A46" s="4" t="s">
        <v>316</v>
      </c>
      <c r="B46" s="4">
        <v>1512</v>
      </c>
      <c r="C46" s="4">
        <v>19880</v>
      </c>
    </row>
    <row r="47" spans="1:3" outlineLevel="1" collapsed="1" x14ac:dyDescent="0.25">
      <c r="A47" s="5" t="s">
        <v>321</v>
      </c>
      <c r="B47" s="4">
        <f>SUBTOTAL(9,B45:B46)</f>
        <v>13860</v>
      </c>
      <c r="C47" s="4">
        <f>SUBTOTAL(9,C45:C46)</f>
        <v>137370</v>
      </c>
    </row>
    <row r="48" spans="1:3" hidden="1" outlineLevel="2" x14ac:dyDescent="0.25">
      <c r="A48" s="4" t="s">
        <v>9</v>
      </c>
      <c r="B48" s="4">
        <v>149</v>
      </c>
      <c r="C48" s="4">
        <v>1155</v>
      </c>
    </row>
    <row r="49" spans="1:3" hidden="1" outlineLevel="2" x14ac:dyDescent="0.25">
      <c r="A49" s="4" t="s">
        <v>9</v>
      </c>
      <c r="B49" s="4">
        <v>248</v>
      </c>
      <c r="C49" s="4">
        <v>1925</v>
      </c>
    </row>
    <row r="50" spans="1:3" hidden="1" outlineLevel="2" x14ac:dyDescent="0.25">
      <c r="A50" s="4" t="s">
        <v>9</v>
      </c>
      <c r="B50" s="4">
        <v>9</v>
      </c>
      <c r="C50" s="4">
        <v>173</v>
      </c>
    </row>
    <row r="51" spans="1:3" hidden="1" outlineLevel="2" x14ac:dyDescent="0.25">
      <c r="A51" s="4" t="s">
        <v>9</v>
      </c>
      <c r="B51" s="4">
        <v>251397</v>
      </c>
      <c r="C51" s="4">
        <v>2366369</v>
      </c>
    </row>
    <row r="52" spans="1:3" hidden="1" outlineLevel="2" x14ac:dyDescent="0.25">
      <c r="A52" s="4" t="s">
        <v>9</v>
      </c>
      <c r="B52" s="4">
        <v>180</v>
      </c>
      <c r="C52" s="4">
        <v>2167</v>
      </c>
    </row>
    <row r="53" spans="1:3" hidden="1" outlineLevel="2" x14ac:dyDescent="0.25">
      <c r="A53" s="4" t="s">
        <v>9</v>
      </c>
      <c r="B53" s="4">
        <v>56315</v>
      </c>
      <c r="C53" s="4">
        <v>700242</v>
      </c>
    </row>
    <row r="54" spans="1:3" hidden="1" outlineLevel="2" x14ac:dyDescent="0.25">
      <c r="A54" s="4" t="s">
        <v>9</v>
      </c>
      <c r="B54" s="4">
        <v>144</v>
      </c>
      <c r="C54" s="4">
        <v>5702</v>
      </c>
    </row>
    <row r="55" spans="1:3" hidden="1" outlineLevel="2" x14ac:dyDescent="0.25">
      <c r="A55" s="4" t="s">
        <v>9</v>
      </c>
      <c r="B55" s="4">
        <v>337180</v>
      </c>
      <c r="C55" s="4">
        <v>1719305</v>
      </c>
    </row>
    <row r="56" spans="1:3" hidden="1" outlineLevel="2" x14ac:dyDescent="0.25">
      <c r="A56" s="4" t="s">
        <v>9</v>
      </c>
      <c r="B56" s="4">
        <v>828002</v>
      </c>
      <c r="C56" s="4">
        <v>3111915</v>
      </c>
    </row>
    <row r="57" spans="1:3" hidden="1" outlineLevel="2" x14ac:dyDescent="0.25">
      <c r="A57" s="4" t="s">
        <v>9</v>
      </c>
      <c r="B57" s="4">
        <v>503492</v>
      </c>
      <c r="C57" s="4">
        <v>1660093</v>
      </c>
    </row>
    <row r="58" spans="1:3" outlineLevel="1" collapsed="1" x14ac:dyDescent="0.25">
      <c r="A58" s="5" t="s">
        <v>164</v>
      </c>
      <c r="B58" s="4">
        <f>SUBTOTAL(9,B48:B57)</f>
        <v>1977116</v>
      </c>
      <c r="C58" s="4">
        <f>SUBTOTAL(9,C48:C57)</f>
        <v>9569046</v>
      </c>
    </row>
    <row r="59" spans="1:3" hidden="1" outlineLevel="2" x14ac:dyDescent="0.25">
      <c r="A59" s="4" t="s">
        <v>43</v>
      </c>
      <c r="B59" s="4">
        <v>9</v>
      </c>
      <c r="C59" s="4">
        <v>66</v>
      </c>
    </row>
    <row r="60" spans="1:3" hidden="1" outlineLevel="2" x14ac:dyDescent="0.25">
      <c r="A60" s="4" t="s">
        <v>43</v>
      </c>
      <c r="B60" s="4">
        <v>69001</v>
      </c>
      <c r="C60" s="4">
        <v>811665</v>
      </c>
    </row>
    <row r="61" spans="1:3" hidden="1" outlineLevel="2" x14ac:dyDescent="0.25">
      <c r="A61" s="4" t="s">
        <v>43</v>
      </c>
      <c r="B61" s="4">
        <v>15498</v>
      </c>
      <c r="C61" s="4">
        <v>286728</v>
      </c>
    </row>
    <row r="62" spans="1:3" outlineLevel="1" collapsed="1" x14ac:dyDescent="0.25">
      <c r="A62" s="5" t="s">
        <v>165</v>
      </c>
      <c r="B62" s="4">
        <f>SUBTOTAL(9,B59:B61)</f>
        <v>84508</v>
      </c>
      <c r="C62" s="4">
        <f>SUBTOTAL(9,C59:C61)</f>
        <v>1098459</v>
      </c>
    </row>
    <row r="63" spans="1:3" hidden="1" outlineLevel="2" x14ac:dyDescent="0.25">
      <c r="A63" s="4" t="s">
        <v>44</v>
      </c>
      <c r="B63" s="4">
        <v>72</v>
      </c>
      <c r="C63" s="4">
        <v>960</v>
      </c>
    </row>
    <row r="64" spans="1:3" hidden="1" outlineLevel="2" x14ac:dyDescent="0.25">
      <c r="A64" s="4" t="s">
        <v>44</v>
      </c>
      <c r="B64" s="4">
        <v>13392</v>
      </c>
      <c r="C64" s="4">
        <v>108768</v>
      </c>
    </row>
    <row r="65" spans="1:3" hidden="1" outlineLevel="2" x14ac:dyDescent="0.25">
      <c r="A65" s="4" t="s">
        <v>44</v>
      </c>
      <c r="B65" s="4">
        <v>7101</v>
      </c>
      <c r="C65" s="4">
        <v>101965</v>
      </c>
    </row>
    <row r="66" spans="1:3" outlineLevel="1" collapsed="1" x14ac:dyDescent="0.25">
      <c r="A66" s="5" t="s">
        <v>166</v>
      </c>
      <c r="B66" s="4">
        <f>SUBTOTAL(9,B63:B65)</f>
        <v>20565</v>
      </c>
      <c r="C66" s="4">
        <f>SUBTOTAL(9,C63:C65)</f>
        <v>211693</v>
      </c>
    </row>
    <row r="67" spans="1:3" hidden="1" outlineLevel="2" x14ac:dyDescent="0.25">
      <c r="A67" s="4" t="s">
        <v>45</v>
      </c>
      <c r="B67" s="4">
        <v>252</v>
      </c>
      <c r="C67" s="4">
        <v>2693</v>
      </c>
    </row>
    <row r="68" spans="1:3" hidden="1" outlineLevel="2" x14ac:dyDescent="0.25">
      <c r="A68" s="4" t="s">
        <v>45</v>
      </c>
      <c r="B68" s="4">
        <v>315</v>
      </c>
      <c r="C68" s="4">
        <v>3150</v>
      </c>
    </row>
    <row r="69" spans="1:3" hidden="1" outlineLevel="2" x14ac:dyDescent="0.25">
      <c r="A69" s="4" t="s">
        <v>45</v>
      </c>
      <c r="B69" s="4">
        <v>278804</v>
      </c>
      <c r="C69" s="4">
        <v>2223968</v>
      </c>
    </row>
    <row r="70" spans="1:3" hidden="1" outlineLevel="2" x14ac:dyDescent="0.25">
      <c r="A70" s="4" t="s">
        <v>45</v>
      </c>
      <c r="B70" s="4">
        <v>7412</v>
      </c>
      <c r="C70" s="4">
        <v>71529</v>
      </c>
    </row>
    <row r="71" spans="1:3" hidden="1" outlineLevel="2" x14ac:dyDescent="0.25">
      <c r="A71" s="4" t="s">
        <v>45</v>
      </c>
      <c r="B71" s="4">
        <v>7553</v>
      </c>
      <c r="C71" s="4">
        <v>48151</v>
      </c>
    </row>
    <row r="72" spans="1:3" hidden="1" outlineLevel="2" x14ac:dyDescent="0.25">
      <c r="A72" s="4" t="s">
        <v>45</v>
      </c>
      <c r="B72" s="4">
        <v>3429</v>
      </c>
      <c r="C72" s="4">
        <v>26670</v>
      </c>
    </row>
    <row r="73" spans="1:3" hidden="1" outlineLevel="2" x14ac:dyDescent="0.25">
      <c r="A73" s="4" t="s">
        <v>45</v>
      </c>
      <c r="B73" s="4">
        <v>240032</v>
      </c>
      <c r="C73" s="4">
        <v>858403</v>
      </c>
    </row>
    <row r="74" spans="1:3" outlineLevel="1" collapsed="1" x14ac:dyDescent="0.25">
      <c r="A74" s="5" t="s">
        <v>167</v>
      </c>
      <c r="B74" s="4">
        <f>SUBTOTAL(9,B67:B73)</f>
        <v>537797</v>
      </c>
      <c r="C74" s="4">
        <f>SUBTOTAL(9,C67:C73)</f>
        <v>3234564</v>
      </c>
    </row>
    <row r="75" spans="1:3" hidden="1" outlineLevel="2" x14ac:dyDescent="0.25">
      <c r="A75" s="4" t="s">
        <v>253</v>
      </c>
      <c r="B75" s="4">
        <v>14661</v>
      </c>
      <c r="C75" s="4">
        <v>124086</v>
      </c>
    </row>
    <row r="76" spans="1:3" hidden="1" outlineLevel="2" x14ac:dyDescent="0.25">
      <c r="A76" s="4" t="s">
        <v>253</v>
      </c>
      <c r="B76" s="4">
        <v>7817</v>
      </c>
      <c r="C76" s="4">
        <v>204643</v>
      </c>
    </row>
    <row r="77" spans="1:3" outlineLevel="1" collapsed="1" x14ac:dyDescent="0.25">
      <c r="A77" s="5" t="s">
        <v>260</v>
      </c>
      <c r="B77" s="4">
        <f>SUBTOTAL(9,B75:B76)</f>
        <v>22478</v>
      </c>
      <c r="C77" s="4">
        <f>SUBTOTAL(9,C75:C76)</f>
        <v>328729</v>
      </c>
    </row>
    <row r="78" spans="1:3" hidden="1" outlineLevel="2" x14ac:dyDescent="0.25">
      <c r="A78" s="4" t="s">
        <v>10</v>
      </c>
      <c r="B78" s="4">
        <v>9288</v>
      </c>
      <c r="C78" s="4">
        <v>87064</v>
      </c>
    </row>
    <row r="79" spans="1:3" hidden="1" outlineLevel="2" x14ac:dyDescent="0.25">
      <c r="A79" s="4" t="s">
        <v>10</v>
      </c>
      <c r="B79" s="4">
        <v>23580</v>
      </c>
      <c r="C79" s="4">
        <v>223401</v>
      </c>
    </row>
    <row r="80" spans="1:3" hidden="1" outlineLevel="2" x14ac:dyDescent="0.25">
      <c r="A80" s="4" t="s">
        <v>10</v>
      </c>
      <c r="B80" s="4">
        <v>9887582</v>
      </c>
      <c r="C80" s="4">
        <v>108639624</v>
      </c>
    </row>
    <row r="81" spans="1:3" hidden="1" outlineLevel="2" x14ac:dyDescent="0.25">
      <c r="A81" s="4" t="s">
        <v>10</v>
      </c>
      <c r="B81" s="4">
        <v>1512</v>
      </c>
      <c r="C81" s="4">
        <v>12872</v>
      </c>
    </row>
    <row r="82" spans="1:3" hidden="1" outlineLevel="2" x14ac:dyDescent="0.25">
      <c r="A82" s="4" t="s">
        <v>10</v>
      </c>
      <c r="B82" s="4">
        <v>1022159</v>
      </c>
      <c r="C82" s="4">
        <v>13615289</v>
      </c>
    </row>
    <row r="83" spans="1:3" hidden="1" outlineLevel="2" x14ac:dyDescent="0.25">
      <c r="A83" s="4" t="s">
        <v>10</v>
      </c>
      <c r="B83" s="4">
        <v>4320</v>
      </c>
      <c r="C83" s="4">
        <v>23012</v>
      </c>
    </row>
    <row r="84" spans="1:3" hidden="1" outlineLevel="2" x14ac:dyDescent="0.25">
      <c r="A84" s="4" t="s">
        <v>10</v>
      </c>
      <c r="B84" s="4">
        <v>1890</v>
      </c>
      <c r="C84" s="4">
        <v>24805</v>
      </c>
    </row>
    <row r="85" spans="1:3" hidden="1" outlineLevel="2" x14ac:dyDescent="0.25">
      <c r="A85" s="4" t="s">
        <v>10</v>
      </c>
      <c r="B85" s="4">
        <v>143999</v>
      </c>
      <c r="C85" s="4">
        <v>500877</v>
      </c>
    </row>
    <row r="86" spans="1:3" outlineLevel="1" collapsed="1" x14ac:dyDescent="0.25">
      <c r="A86" s="5" t="s">
        <v>168</v>
      </c>
      <c r="B86" s="4">
        <f>SUBTOTAL(9,B78:B85)</f>
        <v>11094330</v>
      </c>
      <c r="C86" s="4">
        <f>SUBTOTAL(9,C78:C85)</f>
        <v>123126944</v>
      </c>
    </row>
    <row r="87" spans="1:3" hidden="1" outlineLevel="2" x14ac:dyDescent="0.25">
      <c r="A87" s="4" t="s">
        <v>46</v>
      </c>
      <c r="B87" s="4">
        <v>248</v>
      </c>
      <c r="C87" s="4">
        <v>4110</v>
      </c>
    </row>
    <row r="88" spans="1:3" hidden="1" outlineLevel="2" x14ac:dyDescent="0.25">
      <c r="A88" s="4" t="s">
        <v>46</v>
      </c>
      <c r="B88" s="4">
        <v>67329</v>
      </c>
      <c r="C88" s="4">
        <v>748349</v>
      </c>
    </row>
    <row r="89" spans="1:3" hidden="1" outlineLevel="2" x14ac:dyDescent="0.25">
      <c r="A89" s="4" t="s">
        <v>46</v>
      </c>
      <c r="B89" s="4">
        <v>3029</v>
      </c>
      <c r="C89" s="4">
        <v>46152</v>
      </c>
    </row>
    <row r="90" spans="1:3" outlineLevel="1" collapsed="1" x14ac:dyDescent="0.25">
      <c r="A90" s="5" t="s">
        <v>169</v>
      </c>
      <c r="B90" s="4">
        <f>SUBTOTAL(9,B87:B89)</f>
        <v>70606</v>
      </c>
      <c r="C90" s="4">
        <f>SUBTOTAL(9,C87:C89)</f>
        <v>798611</v>
      </c>
    </row>
    <row r="91" spans="1:3" hidden="1" outlineLevel="2" x14ac:dyDescent="0.25">
      <c r="A91" s="4" t="s">
        <v>29</v>
      </c>
      <c r="B91" s="4">
        <v>23</v>
      </c>
      <c r="C91" s="4">
        <v>250</v>
      </c>
    </row>
    <row r="92" spans="1:3" hidden="1" outlineLevel="2" x14ac:dyDescent="0.25">
      <c r="A92" s="4" t="s">
        <v>29</v>
      </c>
      <c r="B92" s="4">
        <v>849</v>
      </c>
      <c r="C92" s="4">
        <v>6732</v>
      </c>
    </row>
    <row r="93" spans="1:3" hidden="1" outlineLevel="2" x14ac:dyDescent="0.25">
      <c r="A93" s="4" t="s">
        <v>29</v>
      </c>
      <c r="B93" s="4">
        <v>4185</v>
      </c>
      <c r="C93" s="4">
        <v>47380</v>
      </c>
    </row>
    <row r="94" spans="1:3" hidden="1" outlineLevel="2" x14ac:dyDescent="0.25">
      <c r="A94" s="4" t="s">
        <v>29</v>
      </c>
      <c r="B94" s="4">
        <v>1465</v>
      </c>
      <c r="C94" s="4">
        <v>18666</v>
      </c>
    </row>
    <row r="95" spans="1:3" hidden="1" outlineLevel="2" x14ac:dyDescent="0.25">
      <c r="A95" s="4" t="s">
        <v>29</v>
      </c>
      <c r="B95" s="4">
        <v>23252</v>
      </c>
      <c r="C95" s="4">
        <v>229113</v>
      </c>
    </row>
    <row r="96" spans="1:3" hidden="1" outlineLevel="2" x14ac:dyDescent="0.25">
      <c r="A96" s="4" t="s">
        <v>29</v>
      </c>
      <c r="B96" s="4">
        <v>2520</v>
      </c>
      <c r="C96" s="4">
        <v>19000</v>
      </c>
    </row>
    <row r="97" spans="1:3" hidden="1" outlineLevel="2" x14ac:dyDescent="0.25">
      <c r="A97" s="4" t="s">
        <v>29</v>
      </c>
      <c r="B97" s="4">
        <v>58221</v>
      </c>
      <c r="C97" s="4">
        <v>546254</v>
      </c>
    </row>
    <row r="98" spans="1:3" hidden="1" outlineLevel="2" x14ac:dyDescent="0.25">
      <c r="A98" s="4" t="s">
        <v>29</v>
      </c>
      <c r="B98" s="4">
        <v>1055687</v>
      </c>
      <c r="C98" s="4">
        <v>12443150</v>
      </c>
    </row>
    <row r="99" spans="1:3" hidden="1" outlineLevel="2" x14ac:dyDescent="0.25">
      <c r="A99" s="4" t="s">
        <v>29</v>
      </c>
      <c r="B99" s="4">
        <v>626663</v>
      </c>
      <c r="C99" s="4">
        <v>10774357</v>
      </c>
    </row>
    <row r="100" spans="1:3" hidden="1" outlineLevel="2" x14ac:dyDescent="0.25">
      <c r="A100" s="4" t="s">
        <v>29</v>
      </c>
      <c r="B100" s="4">
        <v>7668</v>
      </c>
      <c r="C100" s="4">
        <v>191634</v>
      </c>
    </row>
    <row r="101" spans="1:3" hidden="1" outlineLevel="2" x14ac:dyDescent="0.25">
      <c r="A101" s="4" t="s">
        <v>29</v>
      </c>
      <c r="B101" s="4">
        <v>4185</v>
      </c>
      <c r="C101" s="4">
        <v>40485</v>
      </c>
    </row>
    <row r="102" spans="1:3" hidden="1" outlineLevel="2" x14ac:dyDescent="0.25">
      <c r="A102" s="4" t="s">
        <v>29</v>
      </c>
      <c r="B102" s="4">
        <v>2380</v>
      </c>
      <c r="C102" s="4">
        <v>14980</v>
      </c>
    </row>
    <row r="103" spans="1:3" hidden="1" outlineLevel="2" x14ac:dyDescent="0.25">
      <c r="A103" s="4" t="s">
        <v>29</v>
      </c>
      <c r="B103" s="4">
        <v>504</v>
      </c>
      <c r="C103" s="4">
        <v>9585</v>
      </c>
    </row>
    <row r="104" spans="1:3" outlineLevel="1" collapsed="1" x14ac:dyDescent="0.25">
      <c r="A104" s="5" t="s">
        <v>170</v>
      </c>
      <c r="B104" s="4">
        <f>SUBTOTAL(9,B91:B103)</f>
        <v>1787602</v>
      </c>
      <c r="C104" s="4">
        <f>SUBTOTAL(9,C91:C103)</f>
        <v>24341586</v>
      </c>
    </row>
    <row r="105" spans="1:3" hidden="1" outlineLevel="2" x14ac:dyDescent="0.25">
      <c r="A105" s="4" t="s">
        <v>47</v>
      </c>
      <c r="B105" s="4">
        <v>720</v>
      </c>
      <c r="C105" s="4">
        <v>10000</v>
      </c>
    </row>
    <row r="106" spans="1:3" hidden="1" outlineLevel="2" x14ac:dyDescent="0.25">
      <c r="A106" s="4" t="s">
        <v>47</v>
      </c>
      <c r="B106" s="4">
        <v>422</v>
      </c>
      <c r="C106" s="4">
        <v>12464</v>
      </c>
    </row>
    <row r="107" spans="1:3" outlineLevel="1" collapsed="1" x14ac:dyDescent="0.25">
      <c r="A107" s="5" t="s">
        <v>171</v>
      </c>
      <c r="B107" s="4">
        <f>SUBTOTAL(9,B105:B106)</f>
        <v>1142</v>
      </c>
      <c r="C107" s="4">
        <f>SUBTOTAL(9,C105:C106)</f>
        <v>22464</v>
      </c>
    </row>
    <row r="108" spans="1:3" hidden="1" outlineLevel="2" x14ac:dyDescent="0.25">
      <c r="A108" s="4" t="s">
        <v>2</v>
      </c>
      <c r="B108" s="4">
        <v>1482</v>
      </c>
      <c r="C108" s="4">
        <v>71752</v>
      </c>
    </row>
    <row r="109" spans="1:3" hidden="1" outlineLevel="2" x14ac:dyDescent="0.25">
      <c r="A109" s="4" t="s">
        <v>2</v>
      </c>
      <c r="B109" s="4">
        <v>587</v>
      </c>
      <c r="C109" s="4">
        <v>6849</v>
      </c>
    </row>
    <row r="110" spans="1:3" hidden="1" outlineLevel="2" x14ac:dyDescent="0.25">
      <c r="A110" s="4" t="s">
        <v>2</v>
      </c>
      <c r="B110" s="4">
        <v>7872</v>
      </c>
      <c r="C110" s="4">
        <v>97120</v>
      </c>
    </row>
    <row r="111" spans="1:3" hidden="1" outlineLevel="2" x14ac:dyDescent="0.25">
      <c r="A111" s="4" t="s">
        <v>2</v>
      </c>
      <c r="B111" s="4">
        <v>2776</v>
      </c>
      <c r="C111" s="4">
        <v>30572</v>
      </c>
    </row>
    <row r="112" spans="1:3" hidden="1" outlineLevel="2" x14ac:dyDescent="0.25">
      <c r="A112" s="4" t="s">
        <v>2</v>
      </c>
      <c r="B112" s="4">
        <v>4</v>
      </c>
      <c r="C112" s="4">
        <v>61</v>
      </c>
    </row>
    <row r="113" spans="1:3" hidden="1" outlineLevel="2" x14ac:dyDescent="0.25">
      <c r="A113" s="4" t="s">
        <v>2</v>
      </c>
      <c r="B113" s="4">
        <v>1225</v>
      </c>
      <c r="C113" s="4">
        <v>14675</v>
      </c>
    </row>
    <row r="114" spans="1:3" hidden="1" outlineLevel="2" x14ac:dyDescent="0.25">
      <c r="A114" s="4" t="s">
        <v>2</v>
      </c>
      <c r="B114" s="4">
        <v>221</v>
      </c>
      <c r="C114" s="4">
        <v>2654</v>
      </c>
    </row>
    <row r="115" spans="1:3" hidden="1" outlineLevel="2" x14ac:dyDescent="0.25">
      <c r="A115" s="4" t="s">
        <v>2</v>
      </c>
      <c r="B115" s="4">
        <v>3</v>
      </c>
      <c r="C115" s="4">
        <v>198</v>
      </c>
    </row>
    <row r="116" spans="1:3" hidden="1" outlineLevel="2" x14ac:dyDescent="0.25">
      <c r="A116" s="4" t="s">
        <v>2</v>
      </c>
      <c r="B116" s="4">
        <v>139</v>
      </c>
      <c r="C116" s="4">
        <v>548</v>
      </c>
    </row>
    <row r="117" spans="1:3" hidden="1" outlineLevel="2" x14ac:dyDescent="0.25">
      <c r="A117" s="4" t="s">
        <v>2</v>
      </c>
      <c r="B117" s="4">
        <v>67514</v>
      </c>
      <c r="C117" s="4">
        <v>724504</v>
      </c>
    </row>
    <row r="118" spans="1:3" hidden="1" outlineLevel="2" x14ac:dyDescent="0.25">
      <c r="A118" s="4" t="s">
        <v>2</v>
      </c>
      <c r="B118" s="4">
        <v>720</v>
      </c>
      <c r="C118" s="4">
        <v>5755</v>
      </c>
    </row>
    <row r="119" spans="1:3" hidden="1" outlineLevel="2" x14ac:dyDescent="0.25">
      <c r="A119" s="4" t="s">
        <v>2</v>
      </c>
      <c r="B119" s="4">
        <v>30407</v>
      </c>
      <c r="C119" s="4">
        <v>323321</v>
      </c>
    </row>
    <row r="120" spans="1:3" hidden="1" outlineLevel="2" x14ac:dyDescent="0.25">
      <c r="A120" s="4" t="s">
        <v>2</v>
      </c>
      <c r="B120" s="4">
        <v>117</v>
      </c>
      <c r="C120" s="4">
        <v>663</v>
      </c>
    </row>
    <row r="121" spans="1:3" hidden="1" outlineLevel="2" x14ac:dyDescent="0.25">
      <c r="A121" s="4" t="s">
        <v>2</v>
      </c>
      <c r="B121" s="4">
        <v>198</v>
      </c>
      <c r="C121" s="4">
        <v>2830</v>
      </c>
    </row>
    <row r="122" spans="1:3" hidden="1" outlineLevel="2" x14ac:dyDescent="0.25">
      <c r="A122" s="4" t="s">
        <v>2</v>
      </c>
      <c r="B122" s="4">
        <v>108</v>
      </c>
      <c r="C122" s="4">
        <v>771</v>
      </c>
    </row>
    <row r="123" spans="1:3" outlineLevel="1" collapsed="1" x14ac:dyDescent="0.25">
      <c r="A123" s="5" t="s">
        <v>172</v>
      </c>
      <c r="B123" s="4">
        <f>SUBTOTAL(9,B108:B122)</f>
        <v>113373</v>
      </c>
      <c r="C123" s="4">
        <f>SUBTOTAL(9,C108:C122)</f>
        <v>1282273</v>
      </c>
    </row>
    <row r="124" spans="1:3" hidden="1" outlineLevel="2" x14ac:dyDescent="0.25">
      <c r="A124" s="4" t="s">
        <v>48</v>
      </c>
      <c r="B124" s="4">
        <v>3150</v>
      </c>
      <c r="C124" s="4">
        <v>36033</v>
      </c>
    </row>
    <row r="125" spans="1:3" hidden="1" outlineLevel="2" x14ac:dyDescent="0.25">
      <c r="A125" s="4" t="s">
        <v>48</v>
      </c>
      <c r="B125" s="4">
        <v>225</v>
      </c>
      <c r="C125" s="4">
        <v>3407</v>
      </c>
    </row>
    <row r="126" spans="1:3" outlineLevel="1" collapsed="1" x14ac:dyDescent="0.25">
      <c r="A126" s="5" t="s">
        <v>173</v>
      </c>
      <c r="B126" s="4">
        <f>SUBTOTAL(9,B124:B125)</f>
        <v>3375</v>
      </c>
      <c r="C126" s="4">
        <f>SUBTOTAL(9,C124:C125)</f>
        <v>39440</v>
      </c>
    </row>
    <row r="127" spans="1:3" hidden="1" outlineLevel="2" x14ac:dyDescent="0.25">
      <c r="A127" s="4" t="s">
        <v>276</v>
      </c>
      <c r="B127" s="4">
        <v>648</v>
      </c>
      <c r="C127" s="4">
        <v>6163</v>
      </c>
    </row>
    <row r="128" spans="1:3" hidden="1" outlineLevel="2" x14ac:dyDescent="0.25">
      <c r="A128" s="4" t="s">
        <v>276</v>
      </c>
      <c r="B128" s="4">
        <v>108</v>
      </c>
      <c r="C128" s="4">
        <v>1294</v>
      </c>
    </row>
    <row r="129" spans="1:3" outlineLevel="1" collapsed="1" x14ac:dyDescent="0.25">
      <c r="A129" s="5" t="s">
        <v>282</v>
      </c>
      <c r="B129" s="4">
        <f>SUBTOTAL(9,B127:B128)</f>
        <v>756</v>
      </c>
      <c r="C129" s="4">
        <f>SUBTOTAL(9,C127:C128)</f>
        <v>7457</v>
      </c>
    </row>
    <row r="130" spans="1:3" hidden="1" outlineLevel="2" x14ac:dyDescent="0.25">
      <c r="A130" s="4" t="s">
        <v>49</v>
      </c>
      <c r="B130" s="4">
        <v>3735</v>
      </c>
      <c r="C130" s="4">
        <v>50462</v>
      </c>
    </row>
    <row r="131" spans="1:3" hidden="1" outlineLevel="2" x14ac:dyDescent="0.25">
      <c r="A131" s="4" t="s">
        <v>49</v>
      </c>
      <c r="B131" s="4">
        <v>594</v>
      </c>
      <c r="C131" s="4">
        <v>7078</v>
      </c>
    </row>
    <row r="132" spans="1:3" outlineLevel="1" collapsed="1" x14ac:dyDescent="0.25">
      <c r="A132" s="5" t="s">
        <v>174</v>
      </c>
      <c r="B132" s="4">
        <f>SUBTOTAL(9,B130:B131)</f>
        <v>4329</v>
      </c>
      <c r="C132" s="4">
        <f>SUBTOTAL(9,C130:C131)</f>
        <v>57540</v>
      </c>
    </row>
    <row r="133" spans="1:3" hidden="1" outlineLevel="2" x14ac:dyDescent="0.25">
      <c r="A133" s="4" t="s">
        <v>277</v>
      </c>
      <c r="B133" s="4">
        <v>468</v>
      </c>
      <c r="C133" s="4">
        <v>4896</v>
      </c>
    </row>
    <row r="134" spans="1:3" hidden="1" outlineLevel="2" x14ac:dyDescent="0.25">
      <c r="A134" s="4" t="s">
        <v>277</v>
      </c>
      <c r="B134" s="4">
        <v>30687</v>
      </c>
      <c r="C134" s="4">
        <v>271566</v>
      </c>
    </row>
    <row r="135" spans="1:3" hidden="1" outlineLevel="2" x14ac:dyDescent="0.25">
      <c r="A135" s="4" t="s">
        <v>277</v>
      </c>
      <c r="B135" s="4">
        <v>1656</v>
      </c>
      <c r="C135" s="4">
        <v>18125</v>
      </c>
    </row>
    <row r="136" spans="1:3" outlineLevel="1" collapsed="1" x14ac:dyDescent="0.25">
      <c r="A136" s="5" t="s">
        <v>283</v>
      </c>
      <c r="B136" s="4">
        <f>SUBTOTAL(9,B133:B135)</f>
        <v>32811</v>
      </c>
      <c r="C136" s="4">
        <f>SUBTOTAL(9,C133:C135)</f>
        <v>294587</v>
      </c>
    </row>
    <row r="137" spans="1:3" hidden="1" outlineLevel="2" x14ac:dyDescent="0.25">
      <c r="A137" s="4" t="s">
        <v>30</v>
      </c>
      <c r="B137" s="4">
        <v>567</v>
      </c>
      <c r="C137" s="4">
        <v>6806</v>
      </c>
    </row>
    <row r="138" spans="1:3" hidden="1" outlineLevel="2" x14ac:dyDescent="0.25">
      <c r="A138" s="4" t="s">
        <v>30</v>
      </c>
      <c r="B138" s="4">
        <v>4307</v>
      </c>
      <c r="C138" s="4">
        <v>56225</v>
      </c>
    </row>
    <row r="139" spans="1:3" hidden="1" outlineLevel="2" x14ac:dyDescent="0.25">
      <c r="A139" s="4" t="s">
        <v>30</v>
      </c>
      <c r="B139" s="4">
        <v>571935</v>
      </c>
      <c r="C139" s="4">
        <v>4269640</v>
      </c>
    </row>
    <row r="140" spans="1:3" hidden="1" outlineLevel="2" x14ac:dyDescent="0.25">
      <c r="A140" s="4" t="s">
        <v>30</v>
      </c>
      <c r="B140" s="4">
        <v>18</v>
      </c>
      <c r="C140" s="4">
        <v>462</v>
      </c>
    </row>
    <row r="141" spans="1:3" hidden="1" outlineLevel="2" x14ac:dyDescent="0.25">
      <c r="A141" s="4" t="s">
        <v>30</v>
      </c>
      <c r="B141" s="4">
        <v>112401</v>
      </c>
      <c r="C141" s="4">
        <v>1287896</v>
      </c>
    </row>
    <row r="142" spans="1:3" hidden="1" outlineLevel="2" x14ac:dyDescent="0.25">
      <c r="A142" s="4" t="s">
        <v>30</v>
      </c>
      <c r="B142" s="4">
        <v>18</v>
      </c>
      <c r="C142" s="4">
        <v>517</v>
      </c>
    </row>
    <row r="143" spans="1:3" hidden="1" outlineLevel="2" x14ac:dyDescent="0.25">
      <c r="A143" s="4" t="s">
        <v>30</v>
      </c>
      <c r="B143" s="4">
        <v>551734</v>
      </c>
      <c r="C143" s="4">
        <v>2161404</v>
      </c>
    </row>
    <row r="144" spans="1:3" outlineLevel="1" collapsed="1" x14ac:dyDescent="0.25">
      <c r="A144" s="5" t="s">
        <v>176</v>
      </c>
      <c r="B144" s="4">
        <f>SUBTOTAL(9,B137:B143)</f>
        <v>1240980</v>
      </c>
      <c r="C144" s="4">
        <f>SUBTOTAL(9,C137:C143)</f>
        <v>7782950</v>
      </c>
    </row>
    <row r="145" spans="1:3" hidden="1" outlineLevel="2" x14ac:dyDescent="0.25">
      <c r="A145" s="4" t="s">
        <v>81</v>
      </c>
      <c r="B145" s="4">
        <v>15615</v>
      </c>
      <c r="C145" s="4">
        <v>151966</v>
      </c>
    </row>
    <row r="146" spans="1:3" hidden="1" outlineLevel="2" x14ac:dyDescent="0.25">
      <c r="A146" s="4" t="s">
        <v>81</v>
      </c>
      <c r="B146" s="4">
        <v>3510</v>
      </c>
      <c r="C146" s="4">
        <v>45536</v>
      </c>
    </row>
    <row r="147" spans="1:3" outlineLevel="1" collapsed="1" x14ac:dyDescent="0.25">
      <c r="A147" s="5" t="s">
        <v>177</v>
      </c>
      <c r="B147" s="4">
        <f>SUBTOTAL(9,B145:B146)</f>
        <v>19125</v>
      </c>
      <c r="C147" s="4">
        <f>SUBTOTAL(9,C145:C146)</f>
        <v>197502</v>
      </c>
    </row>
    <row r="148" spans="1:3" hidden="1" outlineLevel="2" x14ac:dyDescent="0.25">
      <c r="A148" s="4" t="s">
        <v>334</v>
      </c>
      <c r="B148" s="4">
        <v>72</v>
      </c>
      <c r="C148" s="4">
        <v>960</v>
      </c>
    </row>
    <row r="149" spans="1:3" outlineLevel="1" collapsed="1" x14ac:dyDescent="0.25">
      <c r="A149" s="5" t="s">
        <v>336</v>
      </c>
      <c r="B149" s="4">
        <f>SUBTOTAL(9,B148:B148)</f>
        <v>72</v>
      </c>
      <c r="C149" s="4">
        <f>SUBTOTAL(9,C148:C148)</f>
        <v>960</v>
      </c>
    </row>
    <row r="150" spans="1:3" hidden="1" outlineLevel="2" x14ac:dyDescent="0.25">
      <c r="A150" s="4" t="s">
        <v>3</v>
      </c>
      <c r="B150" s="4">
        <v>1220</v>
      </c>
      <c r="C150" s="4">
        <v>70150</v>
      </c>
    </row>
    <row r="151" spans="1:3" hidden="1" outlineLevel="2" x14ac:dyDescent="0.25">
      <c r="A151" s="4" t="s">
        <v>3</v>
      </c>
      <c r="B151" s="4">
        <v>504</v>
      </c>
      <c r="C151" s="4">
        <v>7310</v>
      </c>
    </row>
    <row r="152" spans="1:3" hidden="1" outlineLevel="2" x14ac:dyDescent="0.25">
      <c r="A152" s="4" t="s">
        <v>3</v>
      </c>
      <c r="B152" s="4">
        <v>803</v>
      </c>
      <c r="C152" s="4">
        <v>18675</v>
      </c>
    </row>
    <row r="153" spans="1:3" hidden="1" outlineLevel="2" x14ac:dyDescent="0.25">
      <c r="A153" s="4" t="s">
        <v>3</v>
      </c>
      <c r="B153" s="4">
        <v>2237</v>
      </c>
      <c r="C153" s="4">
        <v>22455</v>
      </c>
    </row>
    <row r="154" spans="1:3" hidden="1" outlineLevel="2" x14ac:dyDescent="0.25">
      <c r="A154" s="4" t="s">
        <v>3</v>
      </c>
      <c r="B154" s="4">
        <v>51252</v>
      </c>
      <c r="C154" s="4">
        <v>465227</v>
      </c>
    </row>
    <row r="155" spans="1:3" hidden="1" outlineLevel="2" x14ac:dyDescent="0.25">
      <c r="A155" s="4" t="s">
        <v>3</v>
      </c>
      <c r="B155" s="4">
        <v>2000</v>
      </c>
      <c r="C155" s="4">
        <v>22755</v>
      </c>
    </row>
    <row r="156" spans="1:3" hidden="1" outlineLevel="2" x14ac:dyDescent="0.25">
      <c r="A156" s="4" t="s">
        <v>3</v>
      </c>
      <c r="B156" s="4">
        <v>18261</v>
      </c>
      <c r="C156" s="4">
        <v>222719</v>
      </c>
    </row>
    <row r="157" spans="1:3" hidden="1" outlineLevel="2" x14ac:dyDescent="0.25">
      <c r="A157" s="4" t="s">
        <v>3</v>
      </c>
      <c r="B157" s="4">
        <v>911</v>
      </c>
      <c r="C157" s="4">
        <v>11634</v>
      </c>
    </row>
    <row r="158" spans="1:3" hidden="1" outlineLevel="2" x14ac:dyDescent="0.25">
      <c r="A158" s="4" t="s">
        <v>3</v>
      </c>
      <c r="B158" s="4">
        <v>2151</v>
      </c>
      <c r="C158" s="4">
        <v>20564</v>
      </c>
    </row>
    <row r="159" spans="1:3" hidden="1" outlineLevel="2" x14ac:dyDescent="0.25">
      <c r="A159" s="4" t="s">
        <v>3</v>
      </c>
      <c r="B159" s="4">
        <v>108</v>
      </c>
      <c r="C159" s="4">
        <v>1687</v>
      </c>
    </row>
    <row r="160" spans="1:3" hidden="1" outlineLevel="2" x14ac:dyDescent="0.25">
      <c r="A160" s="4" t="s">
        <v>3</v>
      </c>
      <c r="B160" s="4">
        <v>525</v>
      </c>
      <c r="C160" s="4">
        <v>4725</v>
      </c>
    </row>
    <row r="161" spans="1:3" hidden="1" outlineLevel="2" x14ac:dyDescent="0.25">
      <c r="A161" s="4" t="s">
        <v>3</v>
      </c>
      <c r="B161" s="4">
        <v>909</v>
      </c>
      <c r="C161" s="4">
        <v>13272</v>
      </c>
    </row>
    <row r="162" spans="1:3" outlineLevel="1" collapsed="1" x14ac:dyDescent="0.25">
      <c r="A162" s="5" t="s">
        <v>178</v>
      </c>
      <c r="B162" s="4">
        <f>SUBTOTAL(9,B150:B161)</f>
        <v>80881</v>
      </c>
      <c r="C162" s="4">
        <f>SUBTOTAL(9,C150:C161)</f>
        <v>881173</v>
      </c>
    </row>
    <row r="163" spans="1:3" hidden="1" outlineLevel="2" x14ac:dyDescent="0.25">
      <c r="A163" s="4" t="s">
        <v>11</v>
      </c>
      <c r="B163" s="4">
        <v>2016</v>
      </c>
      <c r="C163" s="4">
        <v>24192</v>
      </c>
    </row>
    <row r="164" spans="1:3" hidden="1" outlineLevel="2" x14ac:dyDescent="0.25">
      <c r="A164" s="4" t="s">
        <v>11</v>
      </c>
      <c r="B164" s="4">
        <v>57092</v>
      </c>
      <c r="C164" s="4">
        <v>520864</v>
      </c>
    </row>
    <row r="165" spans="1:3" hidden="1" outlineLevel="2" x14ac:dyDescent="0.25">
      <c r="A165" s="4" t="s">
        <v>11</v>
      </c>
      <c r="B165" s="4">
        <v>127355</v>
      </c>
      <c r="C165" s="4">
        <v>1196306</v>
      </c>
    </row>
    <row r="166" spans="1:3" hidden="1" outlineLevel="2" x14ac:dyDescent="0.25">
      <c r="A166" s="4" t="s">
        <v>11</v>
      </c>
      <c r="B166" s="4">
        <v>28049</v>
      </c>
      <c r="C166" s="4">
        <v>367230</v>
      </c>
    </row>
    <row r="167" spans="1:3" hidden="1" outlineLevel="2" x14ac:dyDescent="0.25">
      <c r="A167" s="4" t="s">
        <v>11</v>
      </c>
      <c r="B167" s="4">
        <v>36100</v>
      </c>
      <c r="C167" s="4">
        <v>104690</v>
      </c>
    </row>
    <row r="168" spans="1:3" outlineLevel="1" collapsed="1" x14ac:dyDescent="0.25">
      <c r="A168" s="5" t="s">
        <v>179</v>
      </c>
      <c r="B168" s="4">
        <f>SUBTOTAL(9,B163:B167)</f>
        <v>250612</v>
      </c>
      <c r="C168" s="4">
        <f>SUBTOTAL(9,C163:C167)</f>
        <v>2213282</v>
      </c>
    </row>
    <row r="169" spans="1:3" hidden="1" outlineLevel="2" x14ac:dyDescent="0.25">
      <c r="A169" s="4" t="s">
        <v>51</v>
      </c>
      <c r="B169" s="4">
        <v>1260</v>
      </c>
      <c r="C169" s="4">
        <v>7678</v>
      </c>
    </row>
    <row r="170" spans="1:3" hidden="1" outlineLevel="2" x14ac:dyDescent="0.25">
      <c r="A170" s="4" t="s">
        <v>51</v>
      </c>
      <c r="B170" s="4">
        <v>9900</v>
      </c>
      <c r="C170" s="4">
        <v>124080</v>
      </c>
    </row>
    <row r="171" spans="1:3" hidden="1" outlineLevel="2" x14ac:dyDescent="0.25">
      <c r="A171" s="4" t="s">
        <v>51</v>
      </c>
      <c r="B171" s="4">
        <v>768292</v>
      </c>
      <c r="C171" s="4">
        <v>11148230</v>
      </c>
    </row>
    <row r="172" spans="1:3" hidden="1" outlineLevel="2" x14ac:dyDescent="0.25">
      <c r="A172" s="4" t="s">
        <v>51</v>
      </c>
      <c r="B172" s="4">
        <v>144</v>
      </c>
      <c r="C172" s="4">
        <v>2495</v>
      </c>
    </row>
    <row r="173" spans="1:3" hidden="1" outlineLevel="2" x14ac:dyDescent="0.25">
      <c r="A173" s="4" t="s">
        <v>51</v>
      </c>
      <c r="B173" s="4">
        <v>143400</v>
      </c>
      <c r="C173" s="4">
        <v>1928709</v>
      </c>
    </row>
    <row r="174" spans="1:3" hidden="1" outlineLevel="2" x14ac:dyDescent="0.25">
      <c r="A174" s="4" t="s">
        <v>51</v>
      </c>
      <c r="B174" s="4">
        <v>126</v>
      </c>
      <c r="C174" s="4">
        <v>6279</v>
      </c>
    </row>
    <row r="175" spans="1:3" hidden="1" outlineLevel="2" x14ac:dyDescent="0.25">
      <c r="A175" s="4" t="s">
        <v>51</v>
      </c>
      <c r="B175" s="4">
        <v>4774199</v>
      </c>
      <c r="C175" s="4">
        <v>17948184</v>
      </c>
    </row>
    <row r="176" spans="1:3" hidden="1" outlineLevel="2" x14ac:dyDescent="0.25">
      <c r="A176" s="4" t="s">
        <v>51</v>
      </c>
      <c r="B176" s="4">
        <v>192002</v>
      </c>
      <c r="C176" s="4">
        <v>712219</v>
      </c>
    </row>
    <row r="177" spans="1:3" outlineLevel="1" collapsed="1" x14ac:dyDescent="0.25">
      <c r="A177" s="5" t="s">
        <v>180</v>
      </c>
      <c r="B177" s="4">
        <f>SUBTOTAL(9,B169:B176)</f>
        <v>5889323</v>
      </c>
      <c r="C177" s="4">
        <f>SUBTOTAL(9,C169:C176)</f>
        <v>31877874</v>
      </c>
    </row>
    <row r="178" spans="1:3" hidden="1" outlineLevel="2" x14ac:dyDescent="0.25">
      <c r="A178" s="4" t="s">
        <v>52</v>
      </c>
      <c r="B178" s="4">
        <v>189</v>
      </c>
      <c r="C178" s="4">
        <v>4171</v>
      </c>
    </row>
    <row r="179" spans="1:3" hidden="1" outlineLevel="2" x14ac:dyDescent="0.25">
      <c r="A179" s="4" t="s">
        <v>52</v>
      </c>
      <c r="B179" s="4">
        <v>10546</v>
      </c>
      <c r="C179" s="4">
        <v>111877</v>
      </c>
    </row>
    <row r="180" spans="1:3" hidden="1" outlineLevel="2" x14ac:dyDescent="0.25">
      <c r="A180" s="4" t="s">
        <v>52</v>
      </c>
      <c r="B180" s="4">
        <v>2245</v>
      </c>
      <c r="C180" s="4">
        <v>25764</v>
      </c>
    </row>
    <row r="181" spans="1:3" outlineLevel="1" collapsed="1" x14ac:dyDescent="0.25">
      <c r="A181" s="5" t="s">
        <v>181</v>
      </c>
      <c r="B181" s="4">
        <f>SUBTOTAL(9,B178:B180)</f>
        <v>12980</v>
      </c>
      <c r="C181" s="4">
        <f>SUBTOTAL(9,C178:C180)</f>
        <v>141812</v>
      </c>
    </row>
    <row r="182" spans="1:3" hidden="1" outlineLevel="2" x14ac:dyDescent="0.25">
      <c r="A182" s="4" t="s">
        <v>12</v>
      </c>
      <c r="B182" s="4">
        <v>2844</v>
      </c>
      <c r="C182" s="4">
        <v>44533</v>
      </c>
    </row>
    <row r="183" spans="1:3" hidden="1" outlineLevel="2" x14ac:dyDescent="0.25">
      <c r="A183" s="4" t="s">
        <v>12</v>
      </c>
      <c r="B183" s="4">
        <v>4631</v>
      </c>
      <c r="C183" s="4">
        <v>46868</v>
      </c>
    </row>
    <row r="184" spans="1:3" hidden="1" outlineLevel="2" x14ac:dyDescent="0.25">
      <c r="A184" s="4" t="s">
        <v>12</v>
      </c>
      <c r="B184" s="4">
        <v>15300</v>
      </c>
      <c r="C184" s="4">
        <v>139966</v>
      </c>
    </row>
    <row r="185" spans="1:3" hidden="1" outlineLevel="2" x14ac:dyDescent="0.25">
      <c r="A185" s="4" t="s">
        <v>12</v>
      </c>
      <c r="B185" s="4">
        <v>2509926</v>
      </c>
      <c r="C185" s="4">
        <v>17617308</v>
      </c>
    </row>
    <row r="186" spans="1:3" hidden="1" outlineLevel="2" x14ac:dyDescent="0.25">
      <c r="A186" s="4" t="s">
        <v>12</v>
      </c>
      <c r="B186" s="4">
        <v>10584</v>
      </c>
      <c r="C186" s="4">
        <v>103723</v>
      </c>
    </row>
    <row r="187" spans="1:3" hidden="1" outlineLevel="2" x14ac:dyDescent="0.25">
      <c r="A187" s="4" t="s">
        <v>12</v>
      </c>
      <c r="B187" s="4">
        <v>292712</v>
      </c>
      <c r="C187" s="4">
        <v>2813355</v>
      </c>
    </row>
    <row r="188" spans="1:3" hidden="1" outlineLevel="2" x14ac:dyDescent="0.25">
      <c r="A188" s="4" t="s">
        <v>12</v>
      </c>
      <c r="B188" s="4">
        <v>99</v>
      </c>
      <c r="C188" s="4">
        <v>4681</v>
      </c>
    </row>
    <row r="189" spans="1:3" hidden="1" outlineLevel="2" x14ac:dyDescent="0.25">
      <c r="A189" s="4" t="s">
        <v>12</v>
      </c>
      <c r="B189" s="4">
        <v>192000</v>
      </c>
      <c r="C189" s="4">
        <v>1109922</v>
      </c>
    </row>
    <row r="190" spans="1:3" hidden="1" outlineLevel="2" x14ac:dyDescent="0.25">
      <c r="A190" s="4" t="s">
        <v>12</v>
      </c>
      <c r="B190" s="4">
        <v>412005</v>
      </c>
      <c r="C190" s="4">
        <v>1720320</v>
      </c>
    </row>
    <row r="191" spans="1:3" hidden="1" outlineLevel="2" x14ac:dyDescent="0.25">
      <c r="A191" s="4" t="s">
        <v>12</v>
      </c>
      <c r="B191" s="4">
        <v>8342531</v>
      </c>
      <c r="C191" s="4">
        <v>33831711</v>
      </c>
    </row>
    <row r="192" spans="1:3" hidden="1" outlineLevel="2" x14ac:dyDescent="0.25">
      <c r="A192" s="4" t="s">
        <v>12</v>
      </c>
      <c r="B192" s="4">
        <v>1152394</v>
      </c>
      <c r="C192" s="4">
        <v>3829807</v>
      </c>
    </row>
    <row r="193" spans="1:3" hidden="1" outlineLevel="2" x14ac:dyDescent="0.25">
      <c r="A193" s="4" t="s">
        <v>12</v>
      </c>
      <c r="B193" s="4">
        <v>24000</v>
      </c>
      <c r="C193" s="4">
        <v>175200</v>
      </c>
    </row>
    <row r="194" spans="1:3" outlineLevel="1" collapsed="1" x14ac:dyDescent="0.25">
      <c r="A194" s="5" t="s">
        <v>183</v>
      </c>
      <c r="B194" s="4">
        <f>SUBTOTAL(9,B182:B193)</f>
        <v>12959026</v>
      </c>
      <c r="C194" s="4">
        <f>SUBTOTAL(9,C182:C193)</f>
        <v>61437394</v>
      </c>
    </row>
    <row r="195" spans="1:3" hidden="1" outlineLevel="2" x14ac:dyDescent="0.25">
      <c r="A195" s="4" t="s">
        <v>254</v>
      </c>
      <c r="B195" s="4">
        <v>4946</v>
      </c>
      <c r="C195" s="4">
        <v>66469</v>
      </c>
    </row>
    <row r="196" spans="1:3" hidden="1" outlineLevel="2" x14ac:dyDescent="0.25">
      <c r="A196" s="4" t="s">
        <v>254</v>
      </c>
      <c r="B196" s="4">
        <v>365</v>
      </c>
      <c r="C196" s="4">
        <v>13472</v>
      </c>
    </row>
    <row r="197" spans="1:3" outlineLevel="1" collapsed="1" x14ac:dyDescent="0.25">
      <c r="A197" s="5" t="s">
        <v>262</v>
      </c>
      <c r="B197" s="4">
        <f>SUBTOTAL(9,B195:B196)</f>
        <v>5311</v>
      </c>
      <c r="C197" s="4">
        <f>SUBTOTAL(9,C195:C196)</f>
        <v>79941</v>
      </c>
    </row>
    <row r="198" spans="1:3" hidden="1" outlineLevel="2" x14ac:dyDescent="0.25">
      <c r="A198" s="4" t="s">
        <v>54</v>
      </c>
      <c r="B198" s="4">
        <v>1863</v>
      </c>
      <c r="C198" s="4">
        <v>21601</v>
      </c>
    </row>
    <row r="199" spans="1:3" hidden="1" outlineLevel="2" x14ac:dyDescent="0.25">
      <c r="A199" s="4" t="s">
        <v>54</v>
      </c>
      <c r="B199" s="4">
        <v>567</v>
      </c>
      <c r="C199" s="4">
        <v>12809</v>
      </c>
    </row>
    <row r="200" spans="1:3" outlineLevel="1" collapsed="1" x14ac:dyDescent="0.25">
      <c r="A200" s="5" t="s">
        <v>184</v>
      </c>
      <c r="B200" s="4">
        <f>SUBTOTAL(9,B198:B199)</f>
        <v>2430</v>
      </c>
      <c r="C200" s="4">
        <f>SUBTOTAL(9,C198:C199)</f>
        <v>34410</v>
      </c>
    </row>
    <row r="201" spans="1:3" hidden="1" outlineLevel="2" x14ac:dyDescent="0.25">
      <c r="A201" s="4" t="s">
        <v>349</v>
      </c>
      <c r="B201" s="4">
        <v>248</v>
      </c>
      <c r="C201" s="4">
        <v>4002</v>
      </c>
    </row>
    <row r="202" spans="1:3" hidden="1" outlineLevel="2" x14ac:dyDescent="0.25">
      <c r="A202" s="4" t="s">
        <v>349</v>
      </c>
      <c r="B202" s="4">
        <v>257</v>
      </c>
      <c r="C202" s="4">
        <v>6631</v>
      </c>
    </row>
    <row r="203" spans="1:3" outlineLevel="1" collapsed="1" x14ac:dyDescent="0.25">
      <c r="A203" s="5" t="s">
        <v>350</v>
      </c>
      <c r="B203" s="4">
        <f>SUBTOTAL(9,B201:B202)</f>
        <v>505</v>
      </c>
      <c r="C203" s="4">
        <f>SUBTOTAL(9,C201:C202)</f>
        <v>10633</v>
      </c>
    </row>
    <row r="204" spans="1:3" hidden="1" outlineLevel="2" x14ac:dyDescent="0.25">
      <c r="A204" s="4" t="s">
        <v>4</v>
      </c>
      <c r="B204" s="4">
        <v>33</v>
      </c>
      <c r="C204" s="4">
        <v>13653</v>
      </c>
    </row>
    <row r="205" spans="1:3" hidden="1" outlineLevel="2" x14ac:dyDescent="0.25">
      <c r="A205" s="4" t="s">
        <v>4</v>
      </c>
      <c r="B205" s="4">
        <v>1790</v>
      </c>
      <c r="C205" s="4">
        <v>49771</v>
      </c>
    </row>
    <row r="206" spans="1:3" hidden="1" outlineLevel="2" x14ac:dyDescent="0.25">
      <c r="A206" s="4" t="s">
        <v>4</v>
      </c>
      <c r="B206" s="4">
        <v>6462</v>
      </c>
      <c r="C206" s="4">
        <v>117168</v>
      </c>
    </row>
    <row r="207" spans="1:3" hidden="1" outlineLevel="2" x14ac:dyDescent="0.25">
      <c r="A207" s="4" t="s">
        <v>4</v>
      </c>
      <c r="B207" s="4">
        <v>107</v>
      </c>
      <c r="C207" s="4">
        <v>5544</v>
      </c>
    </row>
    <row r="208" spans="1:3" hidden="1" outlineLevel="2" x14ac:dyDescent="0.25">
      <c r="A208" s="4" t="s">
        <v>4</v>
      </c>
      <c r="B208" s="4">
        <v>787623</v>
      </c>
      <c r="C208" s="4">
        <v>9155595</v>
      </c>
    </row>
    <row r="209" spans="1:3" hidden="1" outlineLevel="2" x14ac:dyDescent="0.25">
      <c r="A209" s="4" t="s">
        <v>4</v>
      </c>
      <c r="B209" s="4">
        <v>74</v>
      </c>
      <c r="C209" s="4">
        <v>3024</v>
      </c>
    </row>
    <row r="210" spans="1:3" hidden="1" outlineLevel="2" x14ac:dyDescent="0.25">
      <c r="A210" s="4" t="s">
        <v>4</v>
      </c>
      <c r="B210" s="4">
        <v>143733</v>
      </c>
      <c r="C210" s="4">
        <v>3029939</v>
      </c>
    </row>
    <row r="211" spans="1:3" hidden="1" outlineLevel="2" x14ac:dyDescent="0.25">
      <c r="A211" s="4" t="s">
        <v>4</v>
      </c>
      <c r="B211" s="4">
        <v>633</v>
      </c>
      <c r="C211" s="4">
        <v>76995</v>
      </c>
    </row>
    <row r="212" spans="1:3" hidden="1" outlineLevel="2" x14ac:dyDescent="0.25">
      <c r="A212" s="4" t="s">
        <v>4</v>
      </c>
      <c r="B212" s="4">
        <v>504</v>
      </c>
      <c r="C212" s="4">
        <v>4032</v>
      </c>
    </row>
    <row r="213" spans="1:3" hidden="1" outlineLevel="2" x14ac:dyDescent="0.25">
      <c r="A213" s="4" t="s">
        <v>4</v>
      </c>
      <c r="B213" s="4">
        <v>3</v>
      </c>
      <c r="C213" s="4">
        <v>518</v>
      </c>
    </row>
    <row r="214" spans="1:3" hidden="1" outlineLevel="2" x14ac:dyDescent="0.25">
      <c r="A214" s="4" t="s">
        <v>4</v>
      </c>
      <c r="B214" s="4">
        <v>16</v>
      </c>
      <c r="C214" s="4">
        <v>653</v>
      </c>
    </row>
    <row r="215" spans="1:3" outlineLevel="1" collapsed="1" x14ac:dyDescent="0.25">
      <c r="A215" s="5" t="s">
        <v>185</v>
      </c>
      <c r="B215" s="4">
        <f>SUBTOTAL(9,B204:B214)</f>
        <v>940978</v>
      </c>
      <c r="C215" s="4">
        <f>SUBTOTAL(9,C204:C214)</f>
        <v>12456892</v>
      </c>
    </row>
    <row r="216" spans="1:3" hidden="1" outlineLevel="2" x14ac:dyDescent="0.25">
      <c r="A216" s="4" t="s">
        <v>55</v>
      </c>
      <c r="B216" s="4">
        <v>17533</v>
      </c>
      <c r="C216" s="4">
        <v>180613</v>
      </c>
    </row>
    <row r="217" spans="1:3" hidden="1" outlineLevel="2" x14ac:dyDescent="0.25">
      <c r="A217" s="4" t="s">
        <v>55</v>
      </c>
      <c r="B217" s="4">
        <v>837</v>
      </c>
      <c r="C217" s="4">
        <v>15470</v>
      </c>
    </row>
    <row r="218" spans="1:3" hidden="1" outlineLevel="2" x14ac:dyDescent="0.25">
      <c r="A218" s="4" t="s">
        <v>55</v>
      </c>
      <c r="B218" s="4">
        <v>55</v>
      </c>
      <c r="C218" s="4">
        <v>645</v>
      </c>
    </row>
    <row r="219" spans="1:3" outlineLevel="1" collapsed="1" x14ac:dyDescent="0.25">
      <c r="A219" s="5" t="s">
        <v>186</v>
      </c>
      <c r="B219" s="4">
        <f>SUBTOTAL(9,B216:B218)</f>
        <v>18425</v>
      </c>
      <c r="C219" s="4">
        <f>SUBTOTAL(9,C216:C218)</f>
        <v>196728</v>
      </c>
    </row>
    <row r="220" spans="1:3" hidden="1" outlineLevel="2" x14ac:dyDescent="0.25">
      <c r="A220" s="4" t="s">
        <v>56</v>
      </c>
      <c r="B220" s="4">
        <v>225</v>
      </c>
      <c r="C220" s="4">
        <v>2166</v>
      </c>
    </row>
    <row r="221" spans="1:3" hidden="1" outlineLevel="2" x14ac:dyDescent="0.25">
      <c r="A221" s="4" t="s">
        <v>56</v>
      </c>
      <c r="B221" s="4">
        <v>24795</v>
      </c>
      <c r="C221" s="4">
        <v>232998</v>
      </c>
    </row>
    <row r="222" spans="1:3" hidden="1" outlineLevel="2" x14ac:dyDescent="0.25">
      <c r="A222" s="4" t="s">
        <v>56</v>
      </c>
      <c r="B222" s="4">
        <v>3663</v>
      </c>
      <c r="C222" s="4">
        <v>45127</v>
      </c>
    </row>
    <row r="223" spans="1:3" outlineLevel="1" collapsed="1" x14ac:dyDescent="0.25">
      <c r="A223" s="5" t="s">
        <v>187</v>
      </c>
      <c r="B223" s="4">
        <f>SUBTOTAL(9,B220:B222)</f>
        <v>28683</v>
      </c>
      <c r="C223" s="4">
        <f>SUBTOTAL(9,C220:C222)</f>
        <v>280291</v>
      </c>
    </row>
    <row r="224" spans="1:3" hidden="1" outlineLevel="2" x14ac:dyDescent="0.25">
      <c r="A224" s="4" t="s">
        <v>13</v>
      </c>
      <c r="B224" s="4">
        <v>792</v>
      </c>
      <c r="C224" s="4">
        <v>8886</v>
      </c>
    </row>
    <row r="225" spans="1:3" hidden="1" outlineLevel="2" x14ac:dyDescent="0.25">
      <c r="A225" s="4" t="s">
        <v>13</v>
      </c>
      <c r="B225" s="4">
        <v>158</v>
      </c>
      <c r="C225" s="4">
        <v>2605</v>
      </c>
    </row>
    <row r="226" spans="1:3" hidden="1" outlineLevel="2" x14ac:dyDescent="0.25">
      <c r="A226" s="4" t="s">
        <v>13</v>
      </c>
      <c r="B226" s="4">
        <v>11931</v>
      </c>
      <c r="C226" s="4">
        <v>133262</v>
      </c>
    </row>
    <row r="227" spans="1:3" hidden="1" outlineLevel="2" x14ac:dyDescent="0.25">
      <c r="A227" s="4" t="s">
        <v>13</v>
      </c>
      <c r="B227" s="4">
        <v>12626</v>
      </c>
      <c r="C227" s="4">
        <v>149485</v>
      </c>
    </row>
    <row r="228" spans="1:3" outlineLevel="1" collapsed="1" x14ac:dyDescent="0.25">
      <c r="A228" s="5" t="s">
        <v>188</v>
      </c>
      <c r="B228" s="4">
        <f>SUBTOTAL(9,B224:B227)</f>
        <v>25507</v>
      </c>
      <c r="C228" s="4">
        <f>SUBTOTAL(9,C224:C227)</f>
        <v>294238</v>
      </c>
    </row>
    <row r="229" spans="1:3" hidden="1" outlineLevel="2" x14ac:dyDescent="0.25">
      <c r="A229" s="4" t="s">
        <v>57</v>
      </c>
      <c r="B229" s="4">
        <v>109854</v>
      </c>
      <c r="C229" s="4">
        <v>810062</v>
      </c>
    </row>
    <row r="230" spans="1:3" hidden="1" outlineLevel="2" x14ac:dyDescent="0.25">
      <c r="A230" s="4" t="s">
        <v>57</v>
      </c>
      <c r="B230" s="4">
        <v>46935</v>
      </c>
      <c r="C230" s="4">
        <v>696203</v>
      </c>
    </row>
    <row r="231" spans="1:3" outlineLevel="1" collapsed="1" x14ac:dyDescent="0.25">
      <c r="A231" s="5" t="s">
        <v>189</v>
      </c>
      <c r="B231" s="4">
        <f>SUBTOTAL(9,B229:B230)</f>
        <v>156789</v>
      </c>
      <c r="C231" s="4">
        <f>SUBTOTAL(9,C229:C230)</f>
        <v>1506265</v>
      </c>
    </row>
    <row r="232" spans="1:3" hidden="1" outlineLevel="2" x14ac:dyDescent="0.25">
      <c r="A232" s="4" t="s">
        <v>14</v>
      </c>
      <c r="B232" s="4">
        <v>9504</v>
      </c>
      <c r="C232" s="4">
        <v>124624</v>
      </c>
    </row>
    <row r="233" spans="1:3" hidden="1" outlineLevel="2" x14ac:dyDescent="0.25">
      <c r="A233" s="4" t="s">
        <v>14</v>
      </c>
      <c r="B233" s="4">
        <v>9504</v>
      </c>
      <c r="C233" s="4">
        <v>123280</v>
      </c>
    </row>
    <row r="234" spans="1:3" hidden="1" outlineLevel="2" x14ac:dyDescent="0.25">
      <c r="A234" s="4" t="s">
        <v>14</v>
      </c>
      <c r="B234" s="4">
        <v>646493</v>
      </c>
      <c r="C234" s="4">
        <v>5971683</v>
      </c>
    </row>
    <row r="235" spans="1:3" hidden="1" outlineLevel="2" x14ac:dyDescent="0.25">
      <c r="A235" s="4" t="s">
        <v>14</v>
      </c>
      <c r="B235" s="4">
        <v>5558</v>
      </c>
      <c r="C235" s="4">
        <v>67284</v>
      </c>
    </row>
    <row r="236" spans="1:3" hidden="1" outlineLevel="2" x14ac:dyDescent="0.25">
      <c r="A236" s="4" t="s">
        <v>14</v>
      </c>
      <c r="B236" s="4">
        <v>2240995</v>
      </c>
      <c r="C236" s="4">
        <v>17481635</v>
      </c>
    </row>
    <row r="237" spans="1:3" hidden="1" outlineLevel="2" x14ac:dyDescent="0.25">
      <c r="A237" s="4" t="s">
        <v>14</v>
      </c>
      <c r="B237" s="4">
        <v>27</v>
      </c>
      <c r="C237" s="4">
        <v>256</v>
      </c>
    </row>
    <row r="238" spans="1:3" hidden="1" outlineLevel="2" x14ac:dyDescent="0.25">
      <c r="A238" s="4" t="s">
        <v>14</v>
      </c>
      <c r="B238" s="4">
        <v>62084</v>
      </c>
      <c r="C238" s="4">
        <v>756299</v>
      </c>
    </row>
    <row r="239" spans="1:3" hidden="1" outlineLevel="2" x14ac:dyDescent="0.25">
      <c r="A239" s="4" t="s">
        <v>14</v>
      </c>
      <c r="B239" s="4">
        <v>72</v>
      </c>
      <c r="C239" s="4">
        <v>820</v>
      </c>
    </row>
    <row r="240" spans="1:3" outlineLevel="1" collapsed="1" x14ac:dyDescent="0.25">
      <c r="A240" s="5" t="s">
        <v>190</v>
      </c>
      <c r="B240" s="4">
        <f>SUBTOTAL(9,B232:B239)</f>
        <v>2974237</v>
      </c>
      <c r="C240" s="4">
        <f>SUBTOTAL(9,C232:C239)</f>
        <v>24525881</v>
      </c>
    </row>
    <row r="241" spans="1:3" hidden="1" outlineLevel="2" x14ac:dyDescent="0.25">
      <c r="A241" s="4" t="s">
        <v>58</v>
      </c>
      <c r="B241" s="4">
        <v>156848</v>
      </c>
      <c r="C241" s="4">
        <v>1163187</v>
      </c>
    </row>
    <row r="242" spans="1:3" hidden="1" outlineLevel="2" x14ac:dyDescent="0.25">
      <c r="A242" s="4" t="s">
        <v>58</v>
      </c>
      <c r="B242" s="4">
        <v>9698</v>
      </c>
      <c r="C242" s="4">
        <v>94142</v>
      </c>
    </row>
    <row r="243" spans="1:3" hidden="1" outlineLevel="2" x14ac:dyDescent="0.25">
      <c r="A243" s="4" t="s">
        <v>58</v>
      </c>
      <c r="B243" s="4">
        <v>15507</v>
      </c>
      <c r="C243" s="4">
        <v>147382</v>
      </c>
    </row>
    <row r="244" spans="1:3" hidden="1" outlineLevel="2" x14ac:dyDescent="0.25">
      <c r="A244" s="4" t="s">
        <v>58</v>
      </c>
      <c r="B244" s="4">
        <v>126</v>
      </c>
      <c r="C244" s="4">
        <v>695</v>
      </c>
    </row>
    <row r="245" spans="1:3" hidden="1" outlineLevel="2" x14ac:dyDescent="0.25">
      <c r="A245" s="4" t="s">
        <v>58</v>
      </c>
      <c r="B245" s="4">
        <v>54</v>
      </c>
      <c r="C245" s="4">
        <v>1150</v>
      </c>
    </row>
    <row r="246" spans="1:3" outlineLevel="1" collapsed="1" x14ac:dyDescent="0.25">
      <c r="A246" s="5" t="s">
        <v>191</v>
      </c>
      <c r="B246" s="4">
        <f>SUBTOTAL(9,B241:B245)</f>
        <v>182233</v>
      </c>
      <c r="C246" s="4">
        <f>SUBTOTAL(9,C241:C245)</f>
        <v>1406556</v>
      </c>
    </row>
    <row r="247" spans="1:3" hidden="1" outlineLevel="2" x14ac:dyDescent="0.25">
      <c r="A247" s="4" t="s">
        <v>59</v>
      </c>
      <c r="B247" s="4">
        <v>52245</v>
      </c>
      <c r="C247" s="4">
        <v>481710</v>
      </c>
    </row>
    <row r="248" spans="1:3" hidden="1" outlineLevel="2" x14ac:dyDescent="0.25">
      <c r="A248" s="4" t="s">
        <v>59</v>
      </c>
      <c r="B248" s="4">
        <v>1593</v>
      </c>
      <c r="C248" s="4">
        <v>23764</v>
      </c>
    </row>
    <row r="249" spans="1:3" outlineLevel="1" collapsed="1" x14ac:dyDescent="0.25">
      <c r="A249" s="5" t="s">
        <v>192</v>
      </c>
      <c r="B249" s="4">
        <f>SUBTOTAL(9,B247:B248)</f>
        <v>53838</v>
      </c>
      <c r="C249" s="4">
        <f>SUBTOTAL(9,C247:C248)</f>
        <v>505474</v>
      </c>
    </row>
    <row r="250" spans="1:3" hidden="1" outlineLevel="2" x14ac:dyDescent="0.25">
      <c r="A250" s="4" t="s">
        <v>255</v>
      </c>
      <c r="B250" s="4">
        <v>630</v>
      </c>
      <c r="C250" s="4">
        <v>6091</v>
      </c>
    </row>
    <row r="251" spans="1:3" hidden="1" outlineLevel="2" x14ac:dyDescent="0.25">
      <c r="A251" s="4" t="s">
        <v>255</v>
      </c>
      <c r="B251" s="4">
        <v>126</v>
      </c>
      <c r="C251" s="4">
        <v>1640</v>
      </c>
    </row>
    <row r="252" spans="1:3" outlineLevel="1" collapsed="1" x14ac:dyDescent="0.25">
      <c r="A252" s="5" t="s">
        <v>263</v>
      </c>
      <c r="B252" s="4">
        <f>SUBTOTAL(9,B250:B251)</f>
        <v>756</v>
      </c>
      <c r="C252" s="4">
        <f>SUBTOTAL(9,C250:C251)</f>
        <v>7731</v>
      </c>
    </row>
    <row r="253" spans="1:3" hidden="1" outlineLevel="2" x14ac:dyDescent="0.25">
      <c r="A253" s="4" t="s">
        <v>15</v>
      </c>
      <c r="B253" s="4">
        <v>2583</v>
      </c>
      <c r="C253" s="4">
        <v>27940</v>
      </c>
    </row>
    <row r="254" spans="1:3" hidden="1" outlineLevel="2" x14ac:dyDescent="0.25">
      <c r="A254" s="4" t="s">
        <v>15</v>
      </c>
      <c r="B254" s="4">
        <v>39107</v>
      </c>
      <c r="C254" s="4">
        <v>424431</v>
      </c>
    </row>
    <row r="255" spans="1:3" hidden="1" outlineLevel="2" x14ac:dyDescent="0.25">
      <c r="A255" s="4" t="s">
        <v>15</v>
      </c>
      <c r="B255" s="4">
        <v>297</v>
      </c>
      <c r="C255" s="4">
        <v>4658</v>
      </c>
    </row>
    <row r="256" spans="1:3" hidden="1" outlineLevel="2" x14ac:dyDescent="0.25">
      <c r="A256" s="4" t="s">
        <v>15</v>
      </c>
      <c r="B256" s="4">
        <v>734727</v>
      </c>
      <c r="C256" s="4">
        <v>7743901</v>
      </c>
    </row>
    <row r="257" spans="1:3" hidden="1" outlineLevel="2" x14ac:dyDescent="0.25">
      <c r="A257" s="4" t="s">
        <v>15</v>
      </c>
      <c r="B257" s="4">
        <v>3</v>
      </c>
      <c r="C257" s="4">
        <v>175</v>
      </c>
    </row>
    <row r="258" spans="1:3" hidden="1" outlineLevel="2" x14ac:dyDescent="0.25">
      <c r="A258" s="4" t="s">
        <v>15</v>
      </c>
      <c r="B258" s="4">
        <v>296199</v>
      </c>
      <c r="C258" s="4">
        <v>5132598</v>
      </c>
    </row>
    <row r="259" spans="1:3" hidden="1" outlineLevel="2" x14ac:dyDescent="0.25">
      <c r="A259" s="4" t="s">
        <v>15</v>
      </c>
      <c r="B259" s="4">
        <v>14</v>
      </c>
      <c r="C259" s="4">
        <v>144</v>
      </c>
    </row>
    <row r="260" spans="1:3" hidden="1" outlineLevel="2" x14ac:dyDescent="0.25">
      <c r="A260" s="4" t="s">
        <v>15</v>
      </c>
      <c r="B260" s="4">
        <v>918</v>
      </c>
      <c r="C260" s="4">
        <v>8349</v>
      </c>
    </row>
    <row r="261" spans="1:3" hidden="1" outlineLevel="2" x14ac:dyDescent="0.25">
      <c r="A261" s="4" t="s">
        <v>15</v>
      </c>
      <c r="B261" s="4">
        <v>225</v>
      </c>
      <c r="C261" s="4">
        <v>4748</v>
      </c>
    </row>
    <row r="262" spans="1:3" hidden="1" outlineLevel="2" x14ac:dyDescent="0.25">
      <c r="A262" s="4" t="s">
        <v>15</v>
      </c>
      <c r="B262" s="4">
        <v>27</v>
      </c>
      <c r="C262" s="4">
        <v>1140</v>
      </c>
    </row>
    <row r="263" spans="1:3" hidden="1" outlineLevel="2" x14ac:dyDescent="0.25">
      <c r="A263" s="4" t="s">
        <v>15</v>
      </c>
      <c r="B263" s="4">
        <v>90000</v>
      </c>
      <c r="C263" s="4">
        <v>409500</v>
      </c>
    </row>
    <row r="264" spans="1:3" hidden="1" outlineLevel="2" x14ac:dyDescent="0.25">
      <c r="A264" s="4" t="s">
        <v>15</v>
      </c>
      <c r="B264" s="4">
        <v>90</v>
      </c>
      <c r="C264" s="4">
        <v>1128</v>
      </c>
    </row>
    <row r="265" spans="1:3" outlineLevel="1" collapsed="1" x14ac:dyDescent="0.25">
      <c r="A265" s="5" t="s">
        <v>193</v>
      </c>
      <c r="B265" s="4">
        <f>SUBTOTAL(9,B253:B264)</f>
        <v>1164190</v>
      </c>
      <c r="C265" s="4">
        <f>SUBTOTAL(9,C253:C264)</f>
        <v>13758712</v>
      </c>
    </row>
    <row r="266" spans="1:3" hidden="1" outlineLevel="2" x14ac:dyDescent="0.25">
      <c r="A266" s="4" t="s">
        <v>295</v>
      </c>
      <c r="B266" s="4">
        <v>11948</v>
      </c>
      <c r="C266" s="4">
        <v>123712</v>
      </c>
    </row>
    <row r="267" spans="1:3" hidden="1" outlineLevel="2" x14ac:dyDescent="0.25">
      <c r="A267" s="4" t="s">
        <v>295</v>
      </c>
      <c r="B267" s="4">
        <v>3393</v>
      </c>
      <c r="C267" s="4">
        <v>43224</v>
      </c>
    </row>
    <row r="268" spans="1:3" outlineLevel="1" collapsed="1" x14ac:dyDescent="0.25">
      <c r="A268" s="5" t="s">
        <v>299</v>
      </c>
      <c r="B268" s="4">
        <f>SUBTOTAL(9,B266:B267)</f>
        <v>15341</v>
      </c>
      <c r="C268" s="4">
        <f>SUBTOTAL(9,C266:C267)</f>
        <v>166936</v>
      </c>
    </row>
    <row r="269" spans="1:3" hidden="1" outlineLevel="2" x14ac:dyDescent="0.25">
      <c r="A269" s="4" t="s">
        <v>310</v>
      </c>
      <c r="B269" s="4">
        <v>15561</v>
      </c>
      <c r="C269" s="4">
        <v>124356</v>
      </c>
    </row>
    <row r="270" spans="1:3" hidden="1" outlineLevel="2" x14ac:dyDescent="0.25">
      <c r="A270" s="4" t="s">
        <v>310</v>
      </c>
      <c r="B270" s="4">
        <v>8550</v>
      </c>
      <c r="C270" s="4">
        <v>77644</v>
      </c>
    </row>
    <row r="271" spans="1:3" outlineLevel="1" collapsed="1" x14ac:dyDescent="0.25">
      <c r="A271" s="5" t="s">
        <v>312</v>
      </c>
      <c r="B271" s="4">
        <f>SUBTOTAL(9,B269:B270)</f>
        <v>24111</v>
      </c>
      <c r="C271" s="4">
        <f>SUBTOTAL(9,C269:C270)</f>
        <v>202000</v>
      </c>
    </row>
    <row r="272" spans="1:3" hidden="1" outlineLevel="2" x14ac:dyDescent="0.25">
      <c r="A272" s="4" t="s">
        <v>16</v>
      </c>
      <c r="B272" s="4">
        <v>9</v>
      </c>
      <c r="C272" s="4">
        <v>414</v>
      </c>
    </row>
    <row r="273" spans="1:3" hidden="1" outlineLevel="2" x14ac:dyDescent="0.25">
      <c r="A273" s="4" t="s">
        <v>16</v>
      </c>
      <c r="B273" s="4">
        <v>58</v>
      </c>
      <c r="C273" s="4">
        <v>1299</v>
      </c>
    </row>
    <row r="274" spans="1:3" hidden="1" outlineLevel="2" x14ac:dyDescent="0.25">
      <c r="A274" s="4" t="s">
        <v>16</v>
      </c>
      <c r="B274" s="4">
        <v>21</v>
      </c>
      <c r="C274" s="4">
        <v>589</v>
      </c>
    </row>
    <row r="275" spans="1:3" outlineLevel="1" collapsed="1" x14ac:dyDescent="0.25">
      <c r="A275" s="5" t="s">
        <v>194</v>
      </c>
      <c r="B275" s="4">
        <f>SUBTOTAL(9,B272:B274)</f>
        <v>88</v>
      </c>
      <c r="C275" s="4">
        <f>SUBTOTAL(9,C272:C274)</f>
        <v>2302</v>
      </c>
    </row>
    <row r="276" spans="1:3" hidden="1" outlineLevel="2" x14ac:dyDescent="0.25">
      <c r="A276" s="4" t="s">
        <v>17</v>
      </c>
      <c r="B276" s="4">
        <v>581</v>
      </c>
      <c r="C276" s="4">
        <v>7005</v>
      </c>
    </row>
    <row r="277" spans="1:3" hidden="1" outlineLevel="2" x14ac:dyDescent="0.25">
      <c r="A277" s="4" t="s">
        <v>17</v>
      </c>
      <c r="B277" s="4">
        <v>2516</v>
      </c>
      <c r="C277" s="4">
        <v>26697</v>
      </c>
    </row>
    <row r="278" spans="1:3" hidden="1" outlineLevel="2" x14ac:dyDescent="0.25">
      <c r="A278" s="4" t="s">
        <v>17</v>
      </c>
      <c r="B278" s="4">
        <v>22985</v>
      </c>
      <c r="C278" s="4">
        <v>211110</v>
      </c>
    </row>
    <row r="279" spans="1:3" hidden="1" outlineLevel="2" x14ac:dyDescent="0.25">
      <c r="A279" s="4" t="s">
        <v>17</v>
      </c>
      <c r="B279" s="4">
        <v>2340</v>
      </c>
      <c r="C279" s="4">
        <v>31103</v>
      </c>
    </row>
    <row r="280" spans="1:3" hidden="1" outlineLevel="2" x14ac:dyDescent="0.25">
      <c r="A280" s="4" t="s">
        <v>17</v>
      </c>
      <c r="B280" s="4">
        <v>383248</v>
      </c>
      <c r="C280" s="4">
        <v>3828707</v>
      </c>
    </row>
    <row r="281" spans="1:3" hidden="1" outlineLevel="2" x14ac:dyDescent="0.25">
      <c r="A281" s="4" t="s">
        <v>17</v>
      </c>
      <c r="B281" s="4">
        <v>450</v>
      </c>
      <c r="C281" s="4">
        <v>9627</v>
      </c>
    </row>
    <row r="282" spans="1:3" hidden="1" outlineLevel="2" x14ac:dyDescent="0.25">
      <c r="A282" s="4" t="s">
        <v>17</v>
      </c>
      <c r="B282" s="4">
        <v>39898</v>
      </c>
      <c r="C282" s="4">
        <v>631739</v>
      </c>
    </row>
    <row r="283" spans="1:3" outlineLevel="1" collapsed="1" x14ac:dyDescent="0.25">
      <c r="A283" s="5" t="s">
        <v>195</v>
      </c>
      <c r="B283" s="4">
        <f>SUBTOTAL(9,B276:B282)</f>
        <v>452018</v>
      </c>
      <c r="C283" s="4">
        <f>SUBTOTAL(9,C276:C282)</f>
        <v>4745988</v>
      </c>
    </row>
    <row r="284" spans="1:3" hidden="1" outlineLevel="2" x14ac:dyDescent="0.25">
      <c r="A284" s="4" t="s">
        <v>278</v>
      </c>
      <c r="B284" s="4">
        <v>3825</v>
      </c>
      <c r="C284" s="4">
        <v>40113</v>
      </c>
    </row>
    <row r="285" spans="1:3" hidden="1" outlineLevel="2" x14ac:dyDescent="0.25">
      <c r="A285" s="4" t="s">
        <v>278</v>
      </c>
      <c r="B285" s="4">
        <v>1017</v>
      </c>
      <c r="C285" s="4">
        <v>12817</v>
      </c>
    </row>
    <row r="286" spans="1:3" outlineLevel="1" collapsed="1" x14ac:dyDescent="0.25">
      <c r="A286" s="5" t="s">
        <v>284</v>
      </c>
      <c r="B286" s="4">
        <f>SUBTOTAL(9,B284:B285)</f>
        <v>4842</v>
      </c>
      <c r="C286" s="4">
        <f>SUBTOTAL(9,C284:C285)</f>
        <v>52930</v>
      </c>
    </row>
    <row r="287" spans="1:3" hidden="1" outlineLevel="2" x14ac:dyDescent="0.25">
      <c r="A287" s="4" t="s">
        <v>18</v>
      </c>
      <c r="B287" s="4">
        <v>2237</v>
      </c>
      <c r="C287" s="4">
        <v>16681</v>
      </c>
    </row>
    <row r="288" spans="1:3" hidden="1" outlineLevel="2" x14ac:dyDescent="0.25">
      <c r="A288" s="4" t="s">
        <v>18</v>
      </c>
      <c r="B288" s="4">
        <v>30537</v>
      </c>
      <c r="C288" s="4">
        <v>330206</v>
      </c>
    </row>
    <row r="289" spans="1:3" hidden="1" outlineLevel="2" x14ac:dyDescent="0.25">
      <c r="A289" s="4" t="s">
        <v>18</v>
      </c>
      <c r="B289" s="4">
        <v>1404</v>
      </c>
      <c r="C289" s="4">
        <v>19562</v>
      </c>
    </row>
    <row r="290" spans="1:3" hidden="1" outlineLevel="2" x14ac:dyDescent="0.25">
      <c r="A290" s="4" t="s">
        <v>18</v>
      </c>
      <c r="B290" s="4">
        <v>1152727</v>
      </c>
      <c r="C290" s="4">
        <v>8692905</v>
      </c>
    </row>
    <row r="291" spans="1:3" hidden="1" outlineLevel="2" x14ac:dyDescent="0.25">
      <c r="A291" s="4" t="s">
        <v>18</v>
      </c>
      <c r="B291" s="4">
        <v>101109</v>
      </c>
      <c r="C291" s="4">
        <v>954894</v>
      </c>
    </row>
    <row r="292" spans="1:3" outlineLevel="1" collapsed="1" x14ac:dyDescent="0.25">
      <c r="A292" s="5" t="s">
        <v>196</v>
      </c>
      <c r="B292" s="4">
        <f>SUBTOTAL(9,B287:B291)</f>
        <v>1288014</v>
      </c>
      <c r="C292" s="4">
        <f>SUBTOTAL(9,C287:C291)</f>
        <v>10014248</v>
      </c>
    </row>
    <row r="293" spans="1:3" hidden="1" outlineLevel="2" x14ac:dyDescent="0.25">
      <c r="A293" s="4" t="s">
        <v>60</v>
      </c>
      <c r="B293" s="4">
        <v>17933</v>
      </c>
      <c r="C293" s="4">
        <v>113484</v>
      </c>
    </row>
    <row r="294" spans="1:3" hidden="1" outlineLevel="2" x14ac:dyDescent="0.25">
      <c r="A294" s="4" t="s">
        <v>60</v>
      </c>
      <c r="B294" s="4">
        <v>770</v>
      </c>
      <c r="C294" s="4">
        <v>8367</v>
      </c>
    </row>
    <row r="295" spans="1:3" outlineLevel="1" collapsed="1" x14ac:dyDescent="0.25">
      <c r="A295" s="5" t="s">
        <v>197</v>
      </c>
      <c r="B295" s="4">
        <f>SUBTOTAL(9,B293:B294)</f>
        <v>18703</v>
      </c>
      <c r="C295" s="4">
        <f>SUBTOTAL(9,C293:C294)</f>
        <v>121851</v>
      </c>
    </row>
    <row r="296" spans="1:3" hidden="1" outlineLevel="2" x14ac:dyDescent="0.25">
      <c r="A296" s="4" t="s">
        <v>61</v>
      </c>
      <c r="B296" s="4">
        <v>99</v>
      </c>
      <c r="C296" s="4">
        <v>8490</v>
      </c>
    </row>
    <row r="297" spans="1:3" hidden="1" outlineLevel="2" x14ac:dyDescent="0.25">
      <c r="A297" s="4" t="s">
        <v>61</v>
      </c>
      <c r="B297" s="4">
        <v>5007</v>
      </c>
      <c r="C297" s="4">
        <v>46400</v>
      </c>
    </row>
    <row r="298" spans="1:3" hidden="1" outlineLevel="2" x14ac:dyDescent="0.25">
      <c r="A298" s="4" t="s">
        <v>61</v>
      </c>
      <c r="B298" s="4">
        <v>1845</v>
      </c>
      <c r="C298" s="4">
        <v>42468</v>
      </c>
    </row>
    <row r="299" spans="1:3" hidden="1" outlineLevel="2" x14ac:dyDescent="0.25">
      <c r="A299" s="4" t="s">
        <v>61</v>
      </c>
      <c r="B299" s="4">
        <v>100</v>
      </c>
      <c r="C299" s="4">
        <v>2388</v>
      </c>
    </row>
    <row r="300" spans="1:3" outlineLevel="1" collapsed="1" x14ac:dyDescent="0.25">
      <c r="A300" s="5" t="s">
        <v>198</v>
      </c>
      <c r="B300" s="4">
        <f>SUBTOTAL(9,B296:B299)</f>
        <v>7051</v>
      </c>
      <c r="C300" s="4">
        <f>SUBTOTAL(9,C296:C299)</f>
        <v>99746</v>
      </c>
    </row>
    <row r="301" spans="1:3" hidden="1" outlineLevel="2" x14ac:dyDescent="0.25">
      <c r="A301" s="4" t="s">
        <v>19</v>
      </c>
      <c r="B301" s="4">
        <v>1620</v>
      </c>
      <c r="C301" s="4">
        <v>19200</v>
      </c>
    </row>
    <row r="302" spans="1:3" hidden="1" outlineLevel="2" x14ac:dyDescent="0.25">
      <c r="A302" s="4" t="s">
        <v>19</v>
      </c>
      <c r="B302" s="4">
        <v>203390</v>
      </c>
      <c r="C302" s="4">
        <v>1917150</v>
      </c>
    </row>
    <row r="303" spans="1:3" hidden="1" outlineLevel="2" x14ac:dyDescent="0.25">
      <c r="A303" s="4" t="s">
        <v>19</v>
      </c>
      <c r="B303" s="4">
        <v>42734</v>
      </c>
      <c r="C303" s="4">
        <v>586085</v>
      </c>
    </row>
    <row r="304" spans="1:3" outlineLevel="1" collapsed="1" x14ac:dyDescent="0.25">
      <c r="A304" s="5" t="s">
        <v>199</v>
      </c>
      <c r="B304" s="4">
        <f>SUBTOTAL(9,B301:B303)</f>
        <v>247744</v>
      </c>
      <c r="C304" s="4">
        <f>SUBTOTAL(9,C301:C303)</f>
        <v>2522435</v>
      </c>
    </row>
    <row r="305" spans="1:3" hidden="1" outlineLevel="2" x14ac:dyDescent="0.25">
      <c r="A305" s="4" t="s">
        <v>62</v>
      </c>
      <c r="B305" s="4">
        <v>42398</v>
      </c>
      <c r="C305" s="4">
        <v>366540</v>
      </c>
    </row>
    <row r="306" spans="1:3" hidden="1" outlineLevel="2" x14ac:dyDescent="0.25">
      <c r="A306" s="4" t="s">
        <v>62</v>
      </c>
      <c r="B306" s="4">
        <v>25245</v>
      </c>
      <c r="C306" s="4">
        <v>280886</v>
      </c>
    </row>
    <row r="307" spans="1:3" outlineLevel="1" collapsed="1" x14ac:dyDescent="0.25">
      <c r="A307" s="5" t="s">
        <v>200</v>
      </c>
      <c r="B307" s="4">
        <f>SUBTOTAL(9,B305:B306)</f>
        <v>67643</v>
      </c>
      <c r="C307" s="4">
        <f>SUBTOTAL(9,C305:C306)</f>
        <v>647426</v>
      </c>
    </row>
    <row r="308" spans="1:3" hidden="1" outlineLevel="2" x14ac:dyDescent="0.25">
      <c r="A308" s="4" t="s">
        <v>63</v>
      </c>
      <c r="B308" s="4">
        <v>5670</v>
      </c>
      <c r="C308" s="4">
        <v>79567</v>
      </c>
    </row>
    <row r="309" spans="1:3" hidden="1" outlineLevel="2" x14ac:dyDescent="0.25">
      <c r="A309" s="4" t="s">
        <v>63</v>
      </c>
      <c r="B309" s="4">
        <v>441</v>
      </c>
      <c r="C309" s="4">
        <v>6559</v>
      </c>
    </row>
    <row r="310" spans="1:3" hidden="1" outlineLevel="2" x14ac:dyDescent="0.25">
      <c r="A310" s="4" t="s">
        <v>63</v>
      </c>
      <c r="B310" s="4">
        <v>135</v>
      </c>
      <c r="C310" s="4">
        <v>3525</v>
      </c>
    </row>
    <row r="311" spans="1:3" outlineLevel="1" collapsed="1" x14ac:dyDescent="0.25">
      <c r="A311" s="5" t="s">
        <v>201</v>
      </c>
      <c r="B311" s="4">
        <f>SUBTOTAL(9,B308:B310)</f>
        <v>6246</v>
      </c>
      <c r="C311" s="4">
        <f>SUBTOTAL(9,C308:C310)</f>
        <v>89651</v>
      </c>
    </row>
    <row r="312" spans="1:3" hidden="1" outlineLevel="2" x14ac:dyDescent="0.25">
      <c r="A312" s="4" t="s">
        <v>64</v>
      </c>
      <c r="B312" s="4">
        <v>1764</v>
      </c>
      <c r="C312" s="4">
        <v>12446</v>
      </c>
    </row>
    <row r="313" spans="1:3" hidden="1" outlineLevel="2" x14ac:dyDescent="0.25">
      <c r="A313" s="4" t="s">
        <v>64</v>
      </c>
      <c r="B313" s="4">
        <v>6426</v>
      </c>
      <c r="C313" s="4">
        <v>45339</v>
      </c>
    </row>
    <row r="314" spans="1:3" outlineLevel="1" collapsed="1" x14ac:dyDescent="0.25">
      <c r="A314" s="5" t="s">
        <v>202</v>
      </c>
      <c r="B314" s="4">
        <f>SUBTOTAL(9,B312:B313)</f>
        <v>8190</v>
      </c>
      <c r="C314" s="4">
        <f>SUBTOTAL(9,C312:C313)</f>
        <v>57785</v>
      </c>
    </row>
    <row r="315" spans="1:3" hidden="1" outlineLevel="2" x14ac:dyDescent="0.25">
      <c r="A315" s="4" t="s">
        <v>65</v>
      </c>
      <c r="B315" s="4">
        <v>6873</v>
      </c>
      <c r="C315" s="4">
        <v>86026</v>
      </c>
    </row>
    <row r="316" spans="1:3" hidden="1" outlineLevel="2" x14ac:dyDescent="0.25">
      <c r="A316" s="4" t="s">
        <v>65</v>
      </c>
      <c r="B316" s="4">
        <v>4475</v>
      </c>
      <c r="C316" s="4">
        <v>85857</v>
      </c>
    </row>
    <row r="317" spans="1:3" outlineLevel="1" collapsed="1" x14ac:dyDescent="0.25">
      <c r="A317" s="5" t="s">
        <v>203</v>
      </c>
      <c r="B317" s="4">
        <f>SUBTOTAL(9,B315:B316)</f>
        <v>11348</v>
      </c>
      <c r="C317" s="4">
        <f>SUBTOTAL(9,C315:C316)</f>
        <v>171883</v>
      </c>
    </row>
    <row r="318" spans="1:3" hidden="1" outlineLevel="2" x14ac:dyDescent="0.25">
      <c r="A318" s="4" t="s">
        <v>66</v>
      </c>
      <c r="B318" s="4">
        <v>73044</v>
      </c>
      <c r="C318" s="4">
        <v>603856</v>
      </c>
    </row>
    <row r="319" spans="1:3" hidden="1" outlineLevel="2" x14ac:dyDescent="0.25">
      <c r="A319" s="4" t="s">
        <v>66</v>
      </c>
      <c r="B319" s="4">
        <v>7641</v>
      </c>
      <c r="C319" s="4">
        <v>117760</v>
      </c>
    </row>
    <row r="320" spans="1:3" outlineLevel="1" collapsed="1" x14ac:dyDescent="0.25">
      <c r="A320" s="5" t="s">
        <v>204</v>
      </c>
      <c r="B320" s="4">
        <f>SUBTOTAL(9,B318:B319)</f>
        <v>80685</v>
      </c>
      <c r="C320" s="4">
        <f>SUBTOTAL(9,C318:C319)</f>
        <v>721616</v>
      </c>
    </row>
    <row r="321" spans="1:3" hidden="1" outlineLevel="2" x14ac:dyDescent="0.25">
      <c r="A321" s="4" t="s">
        <v>341</v>
      </c>
      <c r="B321" s="4">
        <v>81</v>
      </c>
      <c r="C321" s="4">
        <v>2216</v>
      </c>
    </row>
    <row r="322" spans="1:3" hidden="1" outlineLevel="2" x14ac:dyDescent="0.25">
      <c r="A322" s="4" t="s">
        <v>341</v>
      </c>
      <c r="B322" s="4">
        <v>81</v>
      </c>
      <c r="C322" s="4">
        <v>2818</v>
      </c>
    </row>
    <row r="323" spans="1:3" outlineLevel="1" collapsed="1" x14ac:dyDescent="0.25">
      <c r="A323" s="5" t="s">
        <v>344</v>
      </c>
      <c r="B323" s="4">
        <f>SUBTOTAL(9,B321:B322)</f>
        <v>162</v>
      </c>
      <c r="C323" s="4">
        <f>SUBTOTAL(9,C321:C322)</f>
        <v>5034</v>
      </c>
    </row>
    <row r="324" spans="1:3" hidden="1" outlineLevel="2" x14ac:dyDescent="0.25">
      <c r="A324" s="4" t="s">
        <v>67</v>
      </c>
      <c r="B324" s="4">
        <v>243</v>
      </c>
      <c r="C324" s="4">
        <v>3009</v>
      </c>
    </row>
    <row r="325" spans="1:3" hidden="1" outlineLevel="2" x14ac:dyDescent="0.25">
      <c r="A325" s="4" t="s">
        <v>67</v>
      </c>
      <c r="B325" s="4">
        <v>329</v>
      </c>
      <c r="C325" s="4">
        <v>3772</v>
      </c>
    </row>
    <row r="326" spans="1:3" outlineLevel="1" collapsed="1" x14ac:dyDescent="0.25">
      <c r="A326" s="5" t="s">
        <v>205</v>
      </c>
      <c r="B326" s="4">
        <f>SUBTOTAL(9,B324:B325)</f>
        <v>572</v>
      </c>
      <c r="C326" s="4">
        <f>SUBTOTAL(9,C324:C325)</f>
        <v>6781</v>
      </c>
    </row>
    <row r="327" spans="1:3" hidden="1" outlineLevel="2" x14ac:dyDescent="0.25">
      <c r="A327" s="4" t="s">
        <v>31</v>
      </c>
      <c r="B327" s="4">
        <v>270</v>
      </c>
      <c r="C327" s="4">
        <v>7601</v>
      </c>
    </row>
    <row r="328" spans="1:3" hidden="1" outlineLevel="2" x14ac:dyDescent="0.25">
      <c r="A328" s="4" t="s">
        <v>31</v>
      </c>
      <c r="B328" s="4">
        <v>69552</v>
      </c>
      <c r="C328" s="4">
        <v>683712</v>
      </c>
    </row>
    <row r="329" spans="1:3" hidden="1" outlineLevel="2" x14ac:dyDescent="0.25">
      <c r="A329" s="4" t="s">
        <v>31</v>
      </c>
      <c r="B329" s="4">
        <v>2417445</v>
      </c>
      <c r="C329" s="4">
        <v>18913096</v>
      </c>
    </row>
    <row r="330" spans="1:3" hidden="1" outlineLevel="2" x14ac:dyDescent="0.25">
      <c r="A330" s="4" t="s">
        <v>31</v>
      </c>
      <c r="B330" s="4">
        <v>14</v>
      </c>
      <c r="C330" s="4">
        <v>633</v>
      </c>
    </row>
    <row r="331" spans="1:3" hidden="1" outlineLevel="2" x14ac:dyDescent="0.25">
      <c r="A331" s="4" t="s">
        <v>31</v>
      </c>
      <c r="B331" s="4">
        <v>283078</v>
      </c>
      <c r="C331" s="4">
        <v>2484880</v>
      </c>
    </row>
    <row r="332" spans="1:3" hidden="1" outlineLevel="2" x14ac:dyDescent="0.25">
      <c r="A332" s="4" t="s">
        <v>31</v>
      </c>
      <c r="B332" s="4">
        <v>41</v>
      </c>
      <c r="C332" s="4">
        <v>2777</v>
      </c>
    </row>
    <row r="333" spans="1:3" hidden="1" outlineLevel="2" x14ac:dyDescent="0.25">
      <c r="A333" s="4" t="s">
        <v>31</v>
      </c>
      <c r="B333" s="4">
        <v>855</v>
      </c>
      <c r="C333" s="4">
        <v>3555</v>
      </c>
    </row>
    <row r="334" spans="1:3" hidden="1" outlineLevel="2" x14ac:dyDescent="0.25">
      <c r="A334" s="4" t="s">
        <v>31</v>
      </c>
      <c r="B334" s="4">
        <v>743190</v>
      </c>
      <c r="C334" s="4">
        <v>2493392</v>
      </c>
    </row>
    <row r="335" spans="1:3" hidden="1" outlineLevel="2" x14ac:dyDescent="0.25">
      <c r="A335" s="4" t="s">
        <v>31</v>
      </c>
      <c r="B335" s="4">
        <v>225</v>
      </c>
      <c r="C335" s="4">
        <v>3546</v>
      </c>
    </row>
    <row r="336" spans="1:3" outlineLevel="1" collapsed="1" x14ac:dyDescent="0.25">
      <c r="A336" s="5" t="s">
        <v>206</v>
      </c>
      <c r="B336" s="4">
        <f>SUBTOTAL(9,B327:B335)</f>
        <v>3514670</v>
      </c>
      <c r="C336" s="4">
        <f>SUBTOTAL(9,C327:C335)</f>
        <v>24593192</v>
      </c>
    </row>
    <row r="337" spans="1:3" hidden="1" outlineLevel="2" x14ac:dyDescent="0.25">
      <c r="A337" s="4" t="s">
        <v>20</v>
      </c>
      <c r="B337" s="4">
        <v>306</v>
      </c>
      <c r="C337" s="4">
        <v>4341</v>
      </c>
    </row>
    <row r="338" spans="1:3" hidden="1" outlineLevel="2" x14ac:dyDescent="0.25">
      <c r="A338" s="4" t="s">
        <v>20</v>
      </c>
      <c r="B338" s="4">
        <v>1176</v>
      </c>
      <c r="C338" s="4">
        <v>15001</v>
      </c>
    </row>
    <row r="339" spans="1:3" hidden="1" outlineLevel="2" x14ac:dyDescent="0.25">
      <c r="A339" s="4" t="s">
        <v>20</v>
      </c>
      <c r="B339" s="4">
        <v>8818</v>
      </c>
      <c r="C339" s="4">
        <v>97590</v>
      </c>
    </row>
    <row r="340" spans="1:3" hidden="1" outlineLevel="2" x14ac:dyDescent="0.25">
      <c r="A340" s="4" t="s">
        <v>20</v>
      </c>
      <c r="B340" s="4">
        <v>2295</v>
      </c>
      <c r="C340" s="4">
        <v>30597</v>
      </c>
    </row>
    <row r="341" spans="1:3" outlineLevel="1" collapsed="1" x14ac:dyDescent="0.25">
      <c r="A341" s="5" t="s">
        <v>207</v>
      </c>
      <c r="B341" s="4">
        <f>SUBTOTAL(9,B337:B340)</f>
        <v>12595</v>
      </c>
      <c r="C341" s="4">
        <f>SUBTOTAL(9,C337:C340)</f>
        <v>147529</v>
      </c>
    </row>
    <row r="342" spans="1:3" hidden="1" outlineLevel="2" x14ac:dyDescent="0.25">
      <c r="A342" s="4" t="s">
        <v>38</v>
      </c>
      <c r="B342" s="4">
        <v>698</v>
      </c>
      <c r="C342" s="4">
        <v>9072</v>
      </c>
    </row>
    <row r="343" spans="1:3" hidden="1" outlineLevel="2" x14ac:dyDescent="0.25">
      <c r="A343" s="4" t="s">
        <v>38</v>
      </c>
      <c r="B343" s="4">
        <v>1238</v>
      </c>
      <c r="C343" s="4">
        <v>17475</v>
      </c>
    </row>
    <row r="344" spans="1:3" hidden="1" outlineLevel="2" x14ac:dyDescent="0.25">
      <c r="A344" s="4" t="s">
        <v>38</v>
      </c>
      <c r="B344" s="4">
        <v>835</v>
      </c>
      <c r="C344" s="4">
        <v>10742</v>
      </c>
    </row>
    <row r="345" spans="1:3" hidden="1" outlineLevel="2" x14ac:dyDescent="0.25">
      <c r="A345" s="4" t="s">
        <v>38</v>
      </c>
      <c r="B345" s="4">
        <v>9632</v>
      </c>
      <c r="C345" s="4">
        <v>92828</v>
      </c>
    </row>
    <row r="346" spans="1:3" hidden="1" outlineLevel="2" x14ac:dyDescent="0.25">
      <c r="A346" s="4" t="s">
        <v>38</v>
      </c>
      <c r="B346" s="4">
        <v>4608</v>
      </c>
      <c r="C346" s="4">
        <v>38521</v>
      </c>
    </row>
    <row r="347" spans="1:3" hidden="1" outlineLevel="2" x14ac:dyDescent="0.25">
      <c r="A347" s="4" t="s">
        <v>38</v>
      </c>
      <c r="B347" s="4">
        <v>1242</v>
      </c>
      <c r="C347" s="4">
        <v>3999</v>
      </c>
    </row>
    <row r="348" spans="1:3" hidden="1" outlineLevel="2" x14ac:dyDescent="0.25">
      <c r="A348" s="4" t="s">
        <v>38</v>
      </c>
      <c r="B348" s="4">
        <v>180</v>
      </c>
      <c r="C348" s="4">
        <v>580</v>
      </c>
    </row>
    <row r="349" spans="1:3" hidden="1" outlineLevel="2" x14ac:dyDescent="0.25">
      <c r="A349" s="4" t="s">
        <v>38</v>
      </c>
      <c r="B349" s="4">
        <v>324</v>
      </c>
      <c r="C349" s="4">
        <v>1058</v>
      </c>
    </row>
    <row r="350" spans="1:3" hidden="1" outlineLevel="2" x14ac:dyDescent="0.25">
      <c r="A350" s="4" t="s">
        <v>38</v>
      </c>
      <c r="B350" s="4">
        <v>360</v>
      </c>
      <c r="C350" s="4">
        <v>1176</v>
      </c>
    </row>
    <row r="351" spans="1:3" outlineLevel="1" collapsed="1" x14ac:dyDescent="0.25">
      <c r="A351" s="5" t="s">
        <v>208</v>
      </c>
      <c r="B351" s="4">
        <f>SUBTOTAL(9,B342:B350)</f>
        <v>19117</v>
      </c>
      <c r="C351" s="4">
        <f>SUBTOTAL(9,C342:C350)</f>
        <v>175451</v>
      </c>
    </row>
    <row r="352" spans="1:3" hidden="1" outlineLevel="2" x14ac:dyDescent="0.25">
      <c r="A352" s="4" t="s">
        <v>32</v>
      </c>
      <c r="B352" s="4">
        <v>941</v>
      </c>
      <c r="C352" s="4">
        <v>10058</v>
      </c>
    </row>
    <row r="353" spans="1:3" hidden="1" outlineLevel="2" x14ac:dyDescent="0.25">
      <c r="A353" s="4" t="s">
        <v>32</v>
      </c>
      <c r="B353" s="4">
        <v>2502</v>
      </c>
      <c r="C353" s="4">
        <v>21756</v>
      </c>
    </row>
    <row r="354" spans="1:3" hidden="1" outlineLevel="2" x14ac:dyDescent="0.25">
      <c r="A354" s="4" t="s">
        <v>32</v>
      </c>
      <c r="B354" s="4">
        <v>999</v>
      </c>
      <c r="C354" s="4">
        <v>9692</v>
      </c>
    </row>
    <row r="355" spans="1:3" hidden="1" outlineLevel="2" x14ac:dyDescent="0.25">
      <c r="A355" s="4" t="s">
        <v>32</v>
      </c>
      <c r="B355" s="4">
        <v>4</v>
      </c>
      <c r="C355" s="4">
        <v>288</v>
      </c>
    </row>
    <row r="356" spans="1:3" hidden="1" outlineLevel="2" x14ac:dyDescent="0.25">
      <c r="A356" s="4" t="s">
        <v>32</v>
      </c>
      <c r="B356" s="4">
        <v>10260</v>
      </c>
      <c r="C356" s="4">
        <v>95413</v>
      </c>
    </row>
    <row r="357" spans="1:3" hidden="1" outlineLevel="2" x14ac:dyDescent="0.25">
      <c r="A357" s="4" t="s">
        <v>32</v>
      </c>
      <c r="B357" s="4">
        <v>842</v>
      </c>
      <c r="C357" s="4">
        <v>8186</v>
      </c>
    </row>
    <row r="358" spans="1:3" outlineLevel="1" collapsed="1" x14ac:dyDescent="0.25">
      <c r="A358" s="5" t="s">
        <v>209</v>
      </c>
      <c r="B358" s="4">
        <f>SUBTOTAL(9,B352:B357)</f>
        <v>15548</v>
      </c>
      <c r="C358" s="4">
        <f>SUBTOTAL(9,C352:C357)</f>
        <v>145393</v>
      </c>
    </row>
    <row r="359" spans="1:3" hidden="1" outlineLevel="2" x14ac:dyDescent="0.25">
      <c r="A359" s="4" t="s">
        <v>33</v>
      </c>
      <c r="B359" s="4">
        <v>1620</v>
      </c>
      <c r="C359" s="4">
        <v>20952</v>
      </c>
    </row>
    <row r="360" spans="1:3" hidden="1" outlineLevel="2" x14ac:dyDescent="0.25">
      <c r="A360" s="4" t="s">
        <v>33</v>
      </c>
      <c r="B360" s="4">
        <v>255312</v>
      </c>
      <c r="C360" s="4">
        <v>2021710</v>
      </c>
    </row>
    <row r="361" spans="1:3" hidden="1" outlineLevel="2" x14ac:dyDescent="0.25">
      <c r="A361" s="4" t="s">
        <v>33</v>
      </c>
      <c r="B361" s="4">
        <v>48150</v>
      </c>
      <c r="C361" s="4">
        <v>596283</v>
      </c>
    </row>
    <row r="362" spans="1:3" hidden="1" outlineLevel="2" x14ac:dyDescent="0.25">
      <c r="A362" s="4" t="s">
        <v>33</v>
      </c>
      <c r="B362" s="4">
        <v>287020</v>
      </c>
      <c r="C362" s="4">
        <v>1198716</v>
      </c>
    </row>
    <row r="363" spans="1:3" outlineLevel="1" collapsed="1" x14ac:dyDescent="0.25">
      <c r="A363" s="5" t="s">
        <v>210</v>
      </c>
      <c r="B363" s="4">
        <f>SUBTOTAL(9,B359:B362)</f>
        <v>592102</v>
      </c>
      <c r="C363" s="4">
        <f>SUBTOTAL(9,C359:C362)</f>
        <v>3837661</v>
      </c>
    </row>
    <row r="364" spans="1:3" hidden="1" outlineLevel="2" x14ac:dyDescent="0.25">
      <c r="A364" s="4" t="s">
        <v>352</v>
      </c>
      <c r="B364" s="4">
        <v>4140</v>
      </c>
      <c r="C364" s="4">
        <v>65467</v>
      </c>
    </row>
    <row r="365" spans="1:3" outlineLevel="1" collapsed="1" x14ac:dyDescent="0.25">
      <c r="A365" s="5" t="s">
        <v>353</v>
      </c>
      <c r="B365" s="4">
        <f>SUBTOTAL(9,B364:B364)</f>
        <v>4140</v>
      </c>
      <c r="C365" s="4">
        <f>SUBTOTAL(9,C364:C364)</f>
        <v>65467</v>
      </c>
    </row>
    <row r="366" spans="1:3" hidden="1" outlineLevel="2" x14ac:dyDescent="0.25">
      <c r="A366" s="4" t="s">
        <v>34</v>
      </c>
      <c r="B366" s="4">
        <v>1008</v>
      </c>
      <c r="C366" s="4">
        <v>8408</v>
      </c>
    </row>
    <row r="367" spans="1:3" outlineLevel="1" collapsed="1" x14ac:dyDescent="0.25">
      <c r="A367" s="5" t="s">
        <v>212</v>
      </c>
      <c r="B367" s="4">
        <f>SUBTOTAL(9,B366:B366)</f>
        <v>1008</v>
      </c>
      <c r="C367" s="4">
        <f>SUBTOTAL(9,C366:C366)</f>
        <v>8408</v>
      </c>
    </row>
    <row r="368" spans="1:3" hidden="1" outlineLevel="2" x14ac:dyDescent="0.25">
      <c r="A368" s="4" t="s">
        <v>69</v>
      </c>
      <c r="B368" s="4">
        <v>9</v>
      </c>
      <c r="C368" s="4">
        <v>268</v>
      </c>
    </row>
    <row r="369" spans="1:3" hidden="1" outlineLevel="2" x14ac:dyDescent="0.25">
      <c r="A369" s="4" t="s">
        <v>69</v>
      </c>
      <c r="B369" s="4">
        <v>95</v>
      </c>
      <c r="C369" s="4">
        <v>1783</v>
      </c>
    </row>
    <row r="370" spans="1:3" hidden="1" outlineLevel="2" x14ac:dyDescent="0.25">
      <c r="A370" s="4" t="s">
        <v>69</v>
      </c>
      <c r="B370" s="4">
        <v>2038</v>
      </c>
      <c r="C370" s="4">
        <v>20483</v>
      </c>
    </row>
    <row r="371" spans="1:3" hidden="1" outlineLevel="2" x14ac:dyDescent="0.25">
      <c r="A371" s="4" t="s">
        <v>69</v>
      </c>
      <c r="B371" s="4">
        <v>851</v>
      </c>
      <c r="C371" s="4">
        <v>9989</v>
      </c>
    </row>
    <row r="372" spans="1:3" hidden="1" outlineLevel="2" x14ac:dyDescent="0.25">
      <c r="A372" s="4" t="s">
        <v>69</v>
      </c>
      <c r="B372" s="4">
        <v>2069</v>
      </c>
      <c r="C372" s="4">
        <v>23818</v>
      </c>
    </row>
    <row r="373" spans="1:3" hidden="1" outlineLevel="2" x14ac:dyDescent="0.25">
      <c r="A373" s="4" t="s">
        <v>69</v>
      </c>
      <c r="B373" s="4">
        <v>3329</v>
      </c>
      <c r="C373" s="4">
        <v>33419</v>
      </c>
    </row>
    <row r="374" spans="1:3" outlineLevel="1" collapsed="1" x14ac:dyDescent="0.25">
      <c r="A374" s="5" t="s">
        <v>213</v>
      </c>
      <c r="B374" s="4">
        <f>SUBTOTAL(9,B368:B373)</f>
        <v>8391</v>
      </c>
      <c r="C374" s="4">
        <f>SUBTOTAL(9,C368:C373)</f>
        <v>89760</v>
      </c>
    </row>
    <row r="375" spans="1:3" hidden="1" outlineLevel="2" x14ac:dyDescent="0.25">
      <c r="A375" s="4" t="s">
        <v>70</v>
      </c>
      <c r="B375" s="4">
        <v>470</v>
      </c>
      <c r="C375" s="4">
        <v>4965</v>
      </c>
    </row>
    <row r="376" spans="1:3" outlineLevel="1" collapsed="1" x14ac:dyDescent="0.25">
      <c r="A376" s="5" t="s">
        <v>214</v>
      </c>
      <c r="B376" s="4">
        <f>SUBTOTAL(9,B375:B375)</f>
        <v>470</v>
      </c>
      <c r="C376" s="4">
        <f>SUBTOTAL(9,C375:C375)</f>
        <v>4965</v>
      </c>
    </row>
    <row r="377" spans="1:3" hidden="1" outlineLevel="2" x14ac:dyDescent="0.25">
      <c r="A377" s="4" t="s">
        <v>71</v>
      </c>
      <c r="B377" s="4">
        <v>30907</v>
      </c>
      <c r="C377" s="4">
        <v>317342</v>
      </c>
    </row>
    <row r="378" spans="1:3" hidden="1" outlineLevel="2" x14ac:dyDescent="0.25">
      <c r="A378" s="4" t="s">
        <v>71</v>
      </c>
      <c r="B378" s="4">
        <v>12338</v>
      </c>
      <c r="C378" s="4">
        <v>199931</v>
      </c>
    </row>
    <row r="379" spans="1:3" outlineLevel="1" collapsed="1" x14ac:dyDescent="0.25">
      <c r="A379" s="5" t="s">
        <v>215</v>
      </c>
      <c r="B379" s="4">
        <f>SUBTOTAL(9,B377:B378)</f>
        <v>43245</v>
      </c>
      <c r="C379" s="4">
        <f>SUBTOTAL(9,C377:C378)</f>
        <v>517273</v>
      </c>
    </row>
    <row r="380" spans="1:3" hidden="1" outlineLevel="2" x14ac:dyDescent="0.25">
      <c r="A380" s="4" t="s">
        <v>72</v>
      </c>
      <c r="B380" s="4">
        <v>241106</v>
      </c>
      <c r="C380" s="4">
        <v>1682510</v>
      </c>
    </row>
    <row r="381" spans="1:3" hidden="1" outlineLevel="2" x14ac:dyDescent="0.25">
      <c r="A381" s="4" t="s">
        <v>72</v>
      </c>
      <c r="B381" s="4">
        <v>6075</v>
      </c>
      <c r="C381" s="4">
        <v>42441</v>
      </c>
    </row>
    <row r="382" spans="1:3" hidden="1" outlineLevel="2" x14ac:dyDescent="0.25">
      <c r="A382" s="4" t="s">
        <v>72</v>
      </c>
      <c r="B382" s="4">
        <v>7578</v>
      </c>
      <c r="C382" s="4">
        <v>88486</v>
      </c>
    </row>
    <row r="383" spans="1:3" hidden="1" outlineLevel="2" x14ac:dyDescent="0.25">
      <c r="A383" s="4" t="s">
        <v>72</v>
      </c>
      <c r="B383" s="4">
        <v>311952</v>
      </c>
      <c r="C383" s="4">
        <v>1212310</v>
      </c>
    </row>
    <row r="384" spans="1:3" hidden="1" outlineLevel="2" x14ac:dyDescent="0.25">
      <c r="A384" s="4" t="s">
        <v>72</v>
      </c>
      <c r="B384" s="4">
        <v>48000</v>
      </c>
      <c r="C384" s="4">
        <v>153600</v>
      </c>
    </row>
    <row r="385" spans="1:3" outlineLevel="1" collapsed="1" x14ac:dyDescent="0.25">
      <c r="A385" s="5" t="s">
        <v>216</v>
      </c>
      <c r="B385" s="4">
        <f>SUBTOTAL(9,B380:B384)</f>
        <v>614711</v>
      </c>
      <c r="C385" s="4">
        <f>SUBTOTAL(9,C380:C384)</f>
        <v>3179347</v>
      </c>
    </row>
    <row r="386" spans="1:3" hidden="1" outlineLevel="2" x14ac:dyDescent="0.25">
      <c r="A386" s="4" t="s">
        <v>279</v>
      </c>
      <c r="B386" s="4">
        <v>22638</v>
      </c>
      <c r="C386" s="4">
        <v>235018</v>
      </c>
    </row>
    <row r="387" spans="1:3" hidden="1" outlineLevel="2" x14ac:dyDescent="0.25">
      <c r="A387" s="4" t="s">
        <v>279</v>
      </c>
      <c r="B387" s="4">
        <v>5335</v>
      </c>
      <c r="C387" s="4">
        <v>70476</v>
      </c>
    </row>
    <row r="388" spans="1:3" outlineLevel="1" collapsed="1" x14ac:dyDescent="0.25">
      <c r="A388" s="5" t="s">
        <v>285</v>
      </c>
      <c r="B388" s="4">
        <f>SUBTOTAL(9,B386:B387)</f>
        <v>27973</v>
      </c>
      <c r="C388" s="4">
        <f>SUBTOTAL(9,C386:C387)</f>
        <v>305494</v>
      </c>
    </row>
    <row r="389" spans="1:3" hidden="1" outlineLevel="2" x14ac:dyDescent="0.25">
      <c r="A389" s="4" t="s">
        <v>280</v>
      </c>
      <c r="B389" s="4">
        <v>2475</v>
      </c>
      <c r="C389" s="4">
        <v>47830</v>
      </c>
    </row>
    <row r="390" spans="1:3" hidden="1" outlineLevel="2" x14ac:dyDescent="0.25">
      <c r="A390" s="4" t="s">
        <v>280</v>
      </c>
      <c r="B390" s="4">
        <v>126</v>
      </c>
      <c r="C390" s="4">
        <v>2435</v>
      </c>
    </row>
    <row r="391" spans="1:3" outlineLevel="1" collapsed="1" x14ac:dyDescent="0.25">
      <c r="A391" s="5" t="s">
        <v>286</v>
      </c>
      <c r="B391" s="4">
        <f>SUBTOTAL(9,B389:B390)</f>
        <v>2601</v>
      </c>
      <c r="C391" s="4">
        <f>SUBTOTAL(9,C389:C390)</f>
        <v>50265</v>
      </c>
    </row>
    <row r="392" spans="1:3" hidden="1" outlineLevel="2" x14ac:dyDescent="0.25">
      <c r="A392" s="4" t="s">
        <v>256</v>
      </c>
      <c r="B392" s="4">
        <v>1848</v>
      </c>
      <c r="C392" s="4">
        <v>118058</v>
      </c>
    </row>
    <row r="393" spans="1:3" hidden="1" outlineLevel="2" x14ac:dyDescent="0.25">
      <c r="A393" s="4" t="s">
        <v>256</v>
      </c>
      <c r="B393" s="4">
        <v>37752</v>
      </c>
      <c r="C393" s="4">
        <v>272912</v>
      </c>
    </row>
    <row r="394" spans="1:3" outlineLevel="1" collapsed="1" x14ac:dyDescent="0.25">
      <c r="A394" s="5" t="s">
        <v>264</v>
      </c>
      <c r="B394" s="4">
        <f>SUBTOTAL(9,B392:B393)</f>
        <v>39600</v>
      </c>
      <c r="C394" s="4">
        <f>SUBTOTAL(9,C392:C393)</f>
        <v>390970</v>
      </c>
    </row>
    <row r="395" spans="1:3" hidden="1" outlineLevel="2" x14ac:dyDescent="0.25">
      <c r="A395" s="4" t="s">
        <v>73</v>
      </c>
      <c r="B395" s="4">
        <v>248</v>
      </c>
      <c r="C395" s="4">
        <v>3364</v>
      </c>
    </row>
    <row r="396" spans="1:3" hidden="1" outlineLevel="2" x14ac:dyDescent="0.25">
      <c r="A396" s="4" t="s">
        <v>73</v>
      </c>
      <c r="B396" s="4">
        <v>270</v>
      </c>
      <c r="C396" s="4">
        <v>9258</v>
      </c>
    </row>
    <row r="397" spans="1:3" outlineLevel="1" collapsed="1" x14ac:dyDescent="0.25">
      <c r="A397" s="5" t="s">
        <v>217</v>
      </c>
      <c r="B397" s="4">
        <f>SUBTOTAL(9,B395:B396)</f>
        <v>518</v>
      </c>
      <c r="C397" s="4">
        <f>SUBTOTAL(9,C395:C396)</f>
        <v>12622</v>
      </c>
    </row>
    <row r="398" spans="1:3" hidden="1" outlineLevel="2" x14ac:dyDescent="0.25">
      <c r="A398" s="4" t="s">
        <v>21</v>
      </c>
      <c r="B398" s="4">
        <v>227</v>
      </c>
      <c r="C398" s="4">
        <v>2688</v>
      </c>
    </row>
    <row r="399" spans="1:3" hidden="1" outlineLevel="2" x14ac:dyDescent="0.25">
      <c r="A399" s="4" t="s">
        <v>21</v>
      </c>
      <c r="B399" s="4">
        <v>4037</v>
      </c>
      <c r="C399" s="4">
        <v>65418</v>
      </c>
    </row>
    <row r="400" spans="1:3" hidden="1" outlineLevel="2" x14ac:dyDescent="0.25">
      <c r="A400" s="4" t="s">
        <v>21</v>
      </c>
      <c r="B400" s="4">
        <v>10755</v>
      </c>
      <c r="C400" s="4">
        <v>109876</v>
      </c>
    </row>
    <row r="401" spans="1:3" hidden="1" outlineLevel="2" x14ac:dyDescent="0.25">
      <c r="A401" s="4" t="s">
        <v>21</v>
      </c>
      <c r="B401" s="4">
        <v>1258966</v>
      </c>
      <c r="C401" s="4">
        <v>9492479</v>
      </c>
    </row>
    <row r="402" spans="1:3" hidden="1" outlineLevel="2" x14ac:dyDescent="0.25">
      <c r="A402" s="4" t="s">
        <v>21</v>
      </c>
      <c r="B402" s="4">
        <v>148759</v>
      </c>
      <c r="C402" s="4">
        <v>917080</v>
      </c>
    </row>
    <row r="403" spans="1:3" outlineLevel="1" collapsed="1" x14ac:dyDescent="0.25">
      <c r="A403" s="5" t="s">
        <v>218</v>
      </c>
      <c r="B403" s="4">
        <f>SUBTOTAL(9,B398:B402)</f>
        <v>1422744</v>
      </c>
      <c r="C403" s="4">
        <f>SUBTOTAL(9,C398:C402)</f>
        <v>10587541</v>
      </c>
    </row>
    <row r="404" spans="1:3" hidden="1" outlineLevel="2" x14ac:dyDescent="0.25">
      <c r="A404" s="4" t="s">
        <v>335</v>
      </c>
      <c r="B404" s="4">
        <v>621</v>
      </c>
      <c r="C404" s="4">
        <v>6330</v>
      </c>
    </row>
    <row r="405" spans="1:3" hidden="1" outlineLevel="2" x14ac:dyDescent="0.25">
      <c r="A405" s="4" t="s">
        <v>335</v>
      </c>
      <c r="B405" s="4">
        <v>675</v>
      </c>
      <c r="C405" s="4">
        <v>8660</v>
      </c>
    </row>
    <row r="406" spans="1:3" outlineLevel="1" collapsed="1" x14ac:dyDescent="0.25">
      <c r="A406" s="5" t="s">
        <v>337</v>
      </c>
      <c r="B406" s="4">
        <f>SUBTOTAL(9,B404:B405)</f>
        <v>1296</v>
      </c>
      <c r="C406" s="4">
        <f>SUBTOTAL(9,C404:C405)</f>
        <v>14990</v>
      </c>
    </row>
    <row r="407" spans="1:3" hidden="1" outlineLevel="2" x14ac:dyDescent="0.25">
      <c r="A407" s="4" t="s">
        <v>35</v>
      </c>
      <c r="B407" s="4">
        <v>149</v>
      </c>
      <c r="C407" s="4">
        <v>5747</v>
      </c>
    </row>
    <row r="408" spans="1:3" hidden="1" outlineLevel="2" x14ac:dyDescent="0.25">
      <c r="A408" s="4" t="s">
        <v>35</v>
      </c>
      <c r="B408" s="4">
        <v>257</v>
      </c>
      <c r="C408" s="4">
        <v>4273</v>
      </c>
    </row>
    <row r="409" spans="1:3" hidden="1" outlineLevel="2" x14ac:dyDescent="0.25">
      <c r="A409" s="4" t="s">
        <v>35</v>
      </c>
      <c r="B409" s="4">
        <v>731</v>
      </c>
      <c r="C409" s="4">
        <v>8244</v>
      </c>
    </row>
    <row r="410" spans="1:3" hidden="1" outlineLevel="2" x14ac:dyDescent="0.25">
      <c r="A410" s="4" t="s">
        <v>35</v>
      </c>
      <c r="B410" s="4">
        <v>3686</v>
      </c>
      <c r="C410" s="4">
        <v>35916</v>
      </c>
    </row>
    <row r="411" spans="1:3" hidden="1" outlineLevel="2" x14ac:dyDescent="0.25">
      <c r="A411" s="4" t="s">
        <v>35</v>
      </c>
      <c r="B411" s="4">
        <v>2300</v>
      </c>
      <c r="C411" s="4">
        <v>21676</v>
      </c>
    </row>
    <row r="412" spans="1:3" hidden="1" outlineLevel="2" x14ac:dyDescent="0.25">
      <c r="A412" s="4" t="s">
        <v>35</v>
      </c>
      <c r="B412" s="4">
        <v>13349</v>
      </c>
      <c r="C412" s="4">
        <v>145544</v>
      </c>
    </row>
    <row r="413" spans="1:3" hidden="1" outlineLevel="2" x14ac:dyDescent="0.25">
      <c r="A413" s="4" t="s">
        <v>35</v>
      </c>
      <c r="B413" s="4">
        <v>864</v>
      </c>
      <c r="C413" s="4">
        <v>2526</v>
      </c>
    </row>
    <row r="414" spans="1:3" hidden="1" outlineLevel="2" x14ac:dyDescent="0.25">
      <c r="A414" s="4" t="s">
        <v>35</v>
      </c>
      <c r="B414" s="4">
        <v>14094</v>
      </c>
      <c r="C414" s="4">
        <v>133421</v>
      </c>
    </row>
    <row r="415" spans="1:3" hidden="1" outlineLevel="2" x14ac:dyDescent="0.25">
      <c r="A415" s="4" t="s">
        <v>35</v>
      </c>
      <c r="B415" s="4">
        <v>864</v>
      </c>
      <c r="C415" s="4">
        <v>2526</v>
      </c>
    </row>
    <row r="416" spans="1:3" hidden="1" outlineLevel="2" x14ac:dyDescent="0.25">
      <c r="A416" s="4" t="s">
        <v>35</v>
      </c>
      <c r="B416" s="4">
        <v>90</v>
      </c>
      <c r="C416" s="4">
        <v>1106</v>
      </c>
    </row>
    <row r="417" spans="1:3" hidden="1" outlineLevel="2" x14ac:dyDescent="0.25">
      <c r="A417" s="4" t="s">
        <v>35</v>
      </c>
      <c r="B417" s="4">
        <v>972</v>
      </c>
      <c r="C417" s="4">
        <v>3566</v>
      </c>
    </row>
    <row r="418" spans="1:3" hidden="1" outlineLevel="2" x14ac:dyDescent="0.25">
      <c r="A418" s="4" t="s">
        <v>35</v>
      </c>
      <c r="B418" s="4">
        <v>12168</v>
      </c>
      <c r="C418" s="4">
        <v>7526</v>
      </c>
    </row>
    <row r="419" spans="1:3" hidden="1" outlineLevel="2" x14ac:dyDescent="0.25">
      <c r="A419" s="4" t="s">
        <v>35</v>
      </c>
      <c r="B419" s="4">
        <v>7132</v>
      </c>
      <c r="C419" s="4">
        <v>3159</v>
      </c>
    </row>
    <row r="420" spans="1:3" outlineLevel="1" collapsed="1" x14ac:dyDescent="0.25">
      <c r="A420" s="5" t="s">
        <v>219</v>
      </c>
      <c r="B420" s="4">
        <f>SUBTOTAL(9,B407:B419)</f>
        <v>56656</v>
      </c>
      <c r="C420" s="4">
        <f>SUBTOTAL(9,C407:C419)</f>
        <v>375230</v>
      </c>
    </row>
    <row r="421" spans="1:3" hidden="1" outlineLevel="2" x14ac:dyDescent="0.25">
      <c r="A421" s="4" t="s">
        <v>257</v>
      </c>
      <c r="B421" s="4">
        <v>1695</v>
      </c>
      <c r="C421" s="4">
        <v>21223</v>
      </c>
    </row>
    <row r="422" spans="1:3" outlineLevel="1" collapsed="1" x14ac:dyDescent="0.25">
      <c r="A422" s="5" t="s">
        <v>265</v>
      </c>
      <c r="B422" s="4">
        <f>SUBTOTAL(9,B421:B421)</f>
        <v>1695</v>
      </c>
      <c r="C422" s="4">
        <f>SUBTOTAL(9,C421:C421)</f>
        <v>21223</v>
      </c>
    </row>
    <row r="423" spans="1:3" hidden="1" outlineLevel="2" x14ac:dyDescent="0.25">
      <c r="A423" s="4" t="s">
        <v>74</v>
      </c>
      <c r="B423" s="4">
        <v>3263</v>
      </c>
      <c r="C423" s="4">
        <v>48864</v>
      </c>
    </row>
    <row r="424" spans="1:3" hidden="1" outlineLevel="2" x14ac:dyDescent="0.25">
      <c r="A424" s="4" t="s">
        <v>74</v>
      </c>
      <c r="B424" s="4">
        <v>1371</v>
      </c>
      <c r="C424" s="4">
        <v>38252</v>
      </c>
    </row>
    <row r="425" spans="1:3" outlineLevel="1" collapsed="1" x14ac:dyDescent="0.25">
      <c r="A425" s="5" t="s">
        <v>220</v>
      </c>
      <c r="B425" s="4">
        <f>SUBTOTAL(9,B423:B424)</f>
        <v>4634</v>
      </c>
      <c r="C425" s="4">
        <f>SUBTOTAL(9,C423:C424)</f>
        <v>87116</v>
      </c>
    </row>
    <row r="426" spans="1:3" hidden="1" outlineLevel="2" x14ac:dyDescent="0.25">
      <c r="A426" s="4" t="s">
        <v>6</v>
      </c>
      <c r="B426" s="4">
        <v>1507</v>
      </c>
      <c r="C426" s="4">
        <v>32040</v>
      </c>
    </row>
    <row r="427" spans="1:3" hidden="1" outlineLevel="2" x14ac:dyDescent="0.25">
      <c r="A427" s="4" t="s">
        <v>6</v>
      </c>
      <c r="B427" s="4">
        <v>18643</v>
      </c>
      <c r="C427" s="4">
        <v>337488</v>
      </c>
    </row>
    <row r="428" spans="1:3" hidden="1" outlineLevel="2" x14ac:dyDescent="0.25">
      <c r="A428" s="4" t="s">
        <v>6</v>
      </c>
      <c r="B428" s="4">
        <v>1412</v>
      </c>
      <c r="C428" s="4">
        <v>11336</v>
      </c>
    </row>
    <row r="429" spans="1:3" hidden="1" outlineLevel="2" x14ac:dyDescent="0.25">
      <c r="A429" s="4" t="s">
        <v>6</v>
      </c>
      <c r="B429" s="4">
        <v>1</v>
      </c>
      <c r="C429" s="4">
        <v>62</v>
      </c>
    </row>
    <row r="430" spans="1:3" hidden="1" outlineLevel="2" x14ac:dyDescent="0.25">
      <c r="A430" s="4" t="s">
        <v>6</v>
      </c>
      <c r="B430" s="4">
        <v>3</v>
      </c>
      <c r="C430" s="4">
        <v>248</v>
      </c>
    </row>
    <row r="431" spans="1:3" hidden="1" outlineLevel="2" x14ac:dyDescent="0.25">
      <c r="A431" s="4" t="s">
        <v>6</v>
      </c>
      <c r="B431" s="4">
        <v>810501</v>
      </c>
      <c r="C431" s="4">
        <v>11017217</v>
      </c>
    </row>
    <row r="432" spans="1:3" hidden="1" outlineLevel="2" x14ac:dyDescent="0.25">
      <c r="A432" s="4" t="s">
        <v>6</v>
      </c>
      <c r="B432" s="4">
        <v>243</v>
      </c>
      <c r="C432" s="4">
        <v>2066</v>
      </c>
    </row>
    <row r="433" spans="1:3" hidden="1" outlineLevel="2" x14ac:dyDescent="0.25">
      <c r="A433" s="4" t="s">
        <v>6</v>
      </c>
      <c r="B433" s="4">
        <v>226859</v>
      </c>
      <c r="C433" s="4">
        <v>4032039</v>
      </c>
    </row>
    <row r="434" spans="1:3" hidden="1" outlineLevel="2" x14ac:dyDescent="0.25">
      <c r="A434" s="4" t="s">
        <v>6</v>
      </c>
      <c r="B434" s="4">
        <v>149</v>
      </c>
      <c r="C434" s="4">
        <v>5656</v>
      </c>
    </row>
    <row r="435" spans="1:3" hidden="1" outlineLevel="2" x14ac:dyDescent="0.25">
      <c r="A435" s="4" t="s">
        <v>6</v>
      </c>
      <c r="B435" s="4">
        <v>2934</v>
      </c>
      <c r="C435" s="4">
        <v>36402</v>
      </c>
    </row>
    <row r="436" spans="1:3" outlineLevel="1" collapsed="1" x14ac:dyDescent="0.25">
      <c r="A436" s="5" t="s">
        <v>221</v>
      </c>
      <c r="B436" s="4">
        <f>SUBTOTAL(9,B426:B435)</f>
        <v>1062252</v>
      </c>
      <c r="C436" s="4">
        <f>SUBTOTAL(9,C426:C435)</f>
        <v>15474554</v>
      </c>
    </row>
    <row r="437" spans="1:3" hidden="1" outlineLevel="2" x14ac:dyDescent="0.25">
      <c r="A437" s="4" t="s">
        <v>75</v>
      </c>
      <c r="B437" s="4">
        <v>27126</v>
      </c>
      <c r="C437" s="4">
        <v>246327</v>
      </c>
    </row>
    <row r="438" spans="1:3" hidden="1" outlineLevel="2" x14ac:dyDescent="0.25">
      <c r="A438" s="4" t="s">
        <v>75</v>
      </c>
      <c r="B438" s="4">
        <v>1755</v>
      </c>
      <c r="C438" s="4">
        <v>25106</v>
      </c>
    </row>
    <row r="439" spans="1:3" outlineLevel="1" collapsed="1" x14ac:dyDescent="0.25">
      <c r="A439" s="5" t="s">
        <v>222</v>
      </c>
      <c r="B439" s="4">
        <f>SUBTOTAL(9,B437:B438)</f>
        <v>28881</v>
      </c>
      <c r="C439" s="4">
        <f>SUBTOTAL(9,C437:C438)</f>
        <v>271433</v>
      </c>
    </row>
    <row r="440" spans="1:3" hidden="1" outlineLevel="2" x14ac:dyDescent="0.25">
      <c r="A440" s="4" t="s">
        <v>318</v>
      </c>
      <c r="B440" s="4">
        <v>396</v>
      </c>
      <c r="C440" s="4">
        <v>6876</v>
      </c>
    </row>
    <row r="441" spans="1:3" hidden="1" outlineLevel="2" x14ac:dyDescent="0.25">
      <c r="A441" s="4" t="s">
        <v>318</v>
      </c>
      <c r="B441" s="4">
        <v>594</v>
      </c>
      <c r="C441" s="4">
        <v>10704</v>
      </c>
    </row>
    <row r="442" spans="1:3" outlineLevel="1" collapsed="1" x14ac:dyDescent="0.25">
      <c r="A442" s="5" t="s">
        <v>323</v>
      </c>
      <c r="B442" s="4">
        <f>SUBTOTAL(9,B440:B441)</f>
        <v>990</v>
      </c>
      <c r="C442" s="4">
        <f>SUBTOTAL(9,C440:C441)</f>
        <v>17580</v>
      </c>
    </row>
    <row r="443" spans="1:3" hidden="1" outlineLevel="2" x14ac:dyDescent="0.25">
      <c r="A443" s="4" t="s">
        <v>76</v>
      </c>
      <c r="B443" s="4">
        <v>73</v>
      </c>
      <c r="C443" s="4">
        <v>921</v>
      </c>
    </row>
    <row r="444" spans="1:3" hidden="1" outlineLevel="2" x14ac:dyDescent="0.25">
      <c r="A444" s="4" t="s">
        <v>76</v>
      </c>
      <c r="B444" s="4">
        <v>158</v>
      </c>
      <c r="C444" s="4">
        <v>1555</v>
      </c>
    </row>
    <row r="445" spans="1:3" hidden="1" outlineLevel="2" x14ac:dyDescent="0.25">
      <c r="A445" s="4" t="s">
        <v>76</v>
      </c>
      <c r="B445" s="4">
        <v>896</v>
      </c>
      <c r="C445" s="4">
        <v>11611</v>
      </c>
    </row>
    <row r="446" spans="1:3" hidden="1" outlineLevel="2" x14ac:dyDescent="0.25">
      <c r="A446" s="4" t="s">
        <v>76</v>
      </c>
      <c r="B446" s="4">
        <v>329</v>
      </c>
      <c r="C446" s="4">
        <v>7295</v>
      </c>
    </row>
    <row r="447" spans="1:3" outlineLevel="1" collapsed="1" x14ac:dyDescent="0.25">
      <c r="A447" s="5" t="s">
        <v>223</v>
      </c>
      <c r="B447" s="4">
        <f>SUBTOTAL(9,B443:B446)</f>
        <v>1456</v>
      </c>
      <c r="C447" s="4">
        <f>SUBTOTAL(9,C443:C446)</f>
        <v>21382</v>
      </c>
    </row>
    <row r="448" spans="1:3" hidden="1" outlineLevel="2" x14ac:dyDescent="0.25">
      <c r="A448" s="4" t="s">
        <v>342</v>
      </c>
      <c r="B448" s="4">
        <v>15588</v>
      </c>
      <c r="C448" s="4">
        <v>137738</v>
      </c>
    </row>
    <row r="449" spans="1:3" hidden="1" outlineLevel="2" x14ac:dyDescent="0.25">
      <c r="A449" s="4" t="s">
        <v>342</v>
      </c>
      <c r="B449" s="4">
        <v>1008</v>
      </c>
      <c r="C449" s="4">
        <v>12600</v>
      </c>
    </row>
    <row r="450" spans="1:3" outlineLevel="1" collapsed="1" x14ac:dyDescent="0.25">
      <c r="A450" s="5" t="s">
        <v>345</v>
      </c>
      <c r="B450" s="4">
        <f>SUBTOTAL(9,B448:B449)</f>
        <v>16596</v>
      </c>
      <c r="C450" s="4">
        <f>SUBTOTAL(9,C448:C449)</f>
        <v>150338</v>
      </c>
    </row>
    <row r="451" spans="1:3" hidden="1" outlineLevel="2" x14ac:dyDescent="0.25">
      <c r="A451" s="4" t="s">
        <v>77</v>
      </c>
      <c r="B451" s="4">
        <v>113</v>
      </c>
      <c r="C451" s="4">
        <v>2700</v>
      </c>
    </row>
    <row r="452" spans="1:3" hidden="1" outlineLevel="2" x14ac:dyDescent="0.25">
      <c r="A452" s="4" t="s">
        <v>77</v>
      </c>
      <c r="B452" s="4">
        <v>8150</v>
      </c>
      <c r="C452" s="4">
        <v>114089</v>
      </c>
    </row>
    <row r="453" spans="1:3" hidden="1" outlineLevel="2" x14ac:dyDescent="0.25">
      <c r="A453" s="4" t="s">
        <v>77</v>
      </c>
      <c r="B453" s="4">
        <v>802</v>
      </c>
      <c r="C453" s="4">
        <v>18640</v>
      </c>
    </row>
    <row r="454" spans="1:3" hidden="1" outlineLevel="2" x14ac:dyDescent="0.25">
      <c r="A454" s="4" t="s">
        <v>77</v>
      </c>
      <c r="B454" s="4">
        <v>528049</v>
      </c>
      <c r="C454" s="4">
        <v>2070911</v>
      </c>
    </row>
    <row r="455" spans="1:3" hidden="1" outlineLevel="2" x14ac:dyDescent="0.25">
      <c r="A455" s="4" t="s">
        <v>77</v>
      </c>
      <c r="B455" s="4">
        <v>72000</v>
      </c>
      <c r="C455" s="4">
        <v>288000</v>
      </c>
    </row>
    <row r="456" spans="1:3" outlineLevel="1" collapsed="1" x14ac:dyDescent="0.25">
      <c r="A456" s="5" t="s">
        <v>224</v>
      </c>
      <c r="B456" s="4">
        <f>SUBTOTAL(9,B451:B455)</f>
        <v>609114</v>
      </c>
      <c r="C456" s="4">
        <f>SUBTOTAL(9,C451:C455)</f>
        <v>2494340</v>
      </c>
    </row>
    <row r="457" spans="1:3" hidden="1" outlineLevel="2" x14ac:dyDescent="0.25">
      <c r="A457" s="4" t="s">
        <v>22</v>
      </c>
      <c r="B457" s="4">
        <v>8292</v>
      </c>
      <c r="C457" s="4">
        <v>83730</v>
      </c>
    </row>
    <row r="458" spans="1:3" hidden="1" outlineLevel="2" x14ac:dyDescent="0.25">
      <c r="A458" s="4" t="s">
        <v>22</v>
      </c>
      <c r="B458" s="4">
        <v>3731</v>
      </c>
      <c r="C458" s="4">
        <v>56374</v>
      </c>
    </row>
    <row r="459" spans="1:3" outlineLevel="1" collapsed="1" x14ac:dyDescent="0.25">
      <c r="A459" s="5" t="s">
        <v>225</v>
      </c>
      <c r="B459" s="4">
        <f>SUBTOTAL(9,B457:B458)</f>
        <v>12023</v>
      </c>
      <c r="C459" s="4">
        <f>SUBTOTAL(9,C457:C458)</f>
        <v>140104</v>
      </c>
    </row>
    <row r="460" spans="1:3" hidden="1" outlineLevel="2" x14ac:dyDescent="0.25">
      <c r="A460" s="4" t="s">
        <v>68</v>
      </c>
      <c r="B460" s="4">
        <v>8892</v>
      </c>
      <c r="C460" s="4">
        <v>92130</v>
      </c>
    </row>
    <row r="461" spans="1:3" hidden="1" outlineLevel="2" x14ac:dyDescent="0.25">
      <c r="A461" s="4" t="s">
        <v>68</v>
      </c>
      <c r="B461" s="4">
        <v>972</v>
      </c>
      <c r="C461" s="4">
        <v>17957</v>
      </c>
    </row>
    <row r="462" spans="1:3" outlineLevel="1" collapsed="1" x14ac:dyDescent="0.25">
      <c r="A462" s="5" t="s">
        <v>226</v>
      </c>
      <c r="B462" s="4">
        <f>SUBTOTAL(9,B460:B461)</f>
        <v>9864</v>
      </c>
      <c r="C462" s="4">
        <f>SUBTOTAL(9,C460:C461)</f>
        <v>110087</v>
      </c>
    </row>
    <row r="463" spans="1:3" hidden="1" outlineLevel="2" x14ac:dyDescent="0.25">
      <c r="A463" s="4" t="s">
        <v>23</v>
      </c>
      <c r="B463" s="4">
        <v>11043</v>
      </c>
      <c r="C463" s="4">
        <v>150435</v>
      </c>
    </row>
    <row r="464" spans="1:3" hidden="1" outlineLevel="2" x14ac:dyDescent="0.25">
      <c r="A464" s="4" t="s">
        <v>23</v>
      </c>
      <c r="B464" s="4">
        <v>42858</v>
      </c>
      <c r="C464" s="4">
        <v>396561</v>
      </c>
    </row>
    <row r="465" spans="1:3" hidden="1" outlineLevel="2" x14ac:dyDescent="0.25">
      <c r="A465" s="4" t="s">
        <v>23</v>
      </c>
      <c r="B465" s="4">
        <v>225</v>
      </c>
      <c r="C465" s="4">
        <v>1961</v>
      </c>
    </row>
    <row r="466" spans="1:3" hidden="1" outlineLevel="2" x14ac:dyDescent="0.25">
      <c r="A466" s="4" t="s">
        <v>23</v>
      </c>
      <c r="B466" s="4">
        <v>675</v>
      </c>
      <c r="C466" s="4">
        <v>7956</v>
      </c>
    </row>
    <row r="467" spans="1:3" hidden="1" outlineLevel="2" x14ac:dyDescent="0.25">
      <c r="A467" s="4" t="s">
        <v>23</v>
      </c>
      <c r="B467" s="4">
        <v>1102242</v>
      </c>
      <c r="C467" s="4">
        <v>9371249</v>
      </c>
    </row>
    <row r="468" spans="1:3" hidden="1" outlineLevel="2" x14ac:dyDescent="0.25">
      <c r="A468" s="4" t="s">
        <v>23</v>
      </c>
      <c r="B468" s="4">
        <v>265370</v>
      </c>
      <c r="C468" s="4">
        <v>3020141</v>
      </c>
    </row>
    <row r="469" spans="1:3" hidden="1" outlineLevel="2" x14ac:dyDescent="0.25">
      <c r="A469" s="4" t="s">
        <v>23</v>
      </c>
      <c r="B469" s="4">
        <v>287108</v>
      </c>
      <c r="C469" s="4">
        <v>1320696</v>
      </c>
    </row>
    <row r="470" spans="1:3" outlineLevel="1" collapsed="1" x14ac:dyDescent="0.25">
      <c r="A470" s="5" t="s">
        <v>227</v>
      </c>
      <c r="B470" s="4">
        <f>SUBTOTAL(9,B463:B469)</f>
        <v>1709521</v>
      </c>
      <c r="C470" s="4">
        <f>SUBTOTAL(9,C463:C469)</f>
        <v>14268999</v>
      </c>
    </row>
    <row r="471" spans="1:3" hidden="1" outlineLevel="2" x14ac:dyDescent="0.25">
      <c r="A471" s="4" t="s">
        <v>36</v>
      </c>
      <c r="B471" s="4">
        <v>5</v>
      </c>
      <c r="C471" s="4">
        <v>96</v>
      </c>
    </row>
    <row r="472" spans="1:3" hidden="1" outlineLevel="2" x14ac:dyDescent="0.25">
      <c r="A472" s="4" t="s">
        <v>36</v>
      </c>
      <c r="B472" s="4">
        <v>13860</v>
      </c>
      <c r="C472" s="4">
        <v>144144</v>
      </c>
    </row>
    <row r="473" spans="1:3" hidden="1" outlineLevel="2" x14ac:dyDescent="0.25">
      <c r="A473" s="4" t="s">
        <v>36</v>
      </c>
      <c r="B473" s="4">
        <v>92511</v>
      </c>
      <c r="C473" s="4">
        <v>725163</v>
      </c>
    </row>
    <row r="474" spans="1:3" hidden="1" outlineLevel="2" x14ac:dyDescent="0.25">
      <c r="A474" s="4" t="s">
        <v>36</v>
      </c>
      <c r="B474" s="4">
        <v>554</v>
      </c>
      <c r="C474" s="4">
        <v>11988</v>
      </c>
    </row>
    <row r="475" spans="1:3" hidden="1" outlineLevel="2" x14ac:dyDescent="0.25">
      <c r="A475" s="4" t="s">
        <v>36</v>
      </c>
      <c r="B475" s="4">
        <v>16289</v>
      </c>
      <c r="C475" s="4">
        <v>166832</v>
      </c>
    </row>
    <row r="476" spans="1:3" hidden="1" outlineLevel="2" x14ac:dyDescent="0.25">
      <c r="A476" s="4" t="s">
        <v>36</v>
      </c>
      <c r="B476" s="4">
        <v>185</v>
      </c>
      <c r="C476" s="4">
        <v>5612</v>
      </c>
    </row>
    <row r="477" spans="1:3" hidden="1" outlineLevel="2" x14ac:dyDescent="0.25">
      <c r="A477" s="4" t="s">
        <v>36</v>
      </c>
      <c r="B477" s="4">
        <v>240000</v>
      </c>
      <c r="C477" s="4">
        <v>961046</v>
      </c>
    </row>
    <row r="478" spans="1:3" outlineLevel="1" collapsed="1" x14ac:dyDescent="0.25">
      <c r="A478" s="5" t="s">
        <v>228</v>
      </c>
      <c r="B478" s="4">
        <f>SUBTOTAL(9,B471:B477)</f>
        <v>363404</v>
      </c>
      <c r="C478" s="4">
        <f>SUBTOTAL(9,C471:C477)</f>
        <v>2014881</v>
      </c>
    </row>
    <row r="479" spans="1:3" hidden="1" outlineLevel="2" x14ac:dyDescent="0.25">
      <c r="A479" s="4" t="s">
        <v>24</v>
      </c>
      <c r="B479" s="4">
        <v>279</v>
      </c>
      <c r="C479" s="4">
        <v>5208</v>
      </c>
    </row>
    <row r="480" spans="1:3" hidden="1" outlineLevel="2" x14ac:dyDescent="0.25">
      <c r="A480" s="4" t="s">
        <v>24</v>
      </c>
      <c r="B480" s="4">
        <v>765</v>
      </c>
      <c r="C480" s="4">
        <v>9615</v>
      </c>
    </row>
    <row r="481" spans="1:3" hidden="1" outlineLevel="2" x14ac:dyDescent="0.25">
      <c r="A481" s="4" t="s">
        <v>24</v>
      </c>
      <c r="B481" s="4">
        <v>423</v>
      </c>
      <c r="C481" s="4">
        <v>7468</v>
      </c>
    </row>
    <row r="482" spans="1:3" hidden="1" outlineLevel="2" x14ac:dyDescent="0.25">
      <c r="A482" s="4" t="s">
        <v>24</v>
      </c>
      <c r="B482" s="4">
        <v>104585</v>
      </c>
      <c r="C482" s="4">
        <v>1073956</v>
      </c>
    </row>
    <row r="483" spans="1:3" hidden="1" outlineLevel="2" x14ac:dyDescent="0.25">
      <c r="A483" s="4" t="s">
        <v>24</v>
      </c>
      <c r="B483" s="4">
        <v>378</v>
      </c>
      <c r="C483" s="4">
        <v>4390</v>
      </c>
    </row>
    <row r="484" spans="1:3" hidden="1" outlineLevel="2" x14ac:dyDescent="0.25">
      <c r="A484" s="4" t="s">
        <v>24</v>
      </c>
      <c r="B484" s="4">
        <v>19568</v>
      </c>
      <c r="C484" s="4">
        <v>331813</v>
      </c>
    </row>
    <row r="485" spans="1:3" hidden="1" outlineLevel="2" x14ac:dyDescent="0.25">
      <c r="A485" s="4" t="s">
        <v>24</v>
      </c>
      <c r="B485" s="4">
        <v>1000</v>
      </c>
      <c r="C485" s="4">
        <v>8784</v>
      </c>
    </row>
    <row r="486" spans="1:3" hidden="1" outlineLevel="2" x14ac:dyDescent="0.25">
      <c r="A486" s="4" t="s">
        <v>24</v>
      </c>
      <c r="B486" s="4">
        <v>700</v>
      </c>
      <c r="C486" s="4">
        <v>5486</v>
      </c>
    </row>
    <row r="487" spans="1:3" outlineLevel="1" collapsed="1" x14ac:dyDescent="0.25">
      <c r="A487" s="5" t="s">
        <v>229</v>
      </c>
      <c r="B487" s="4">
        <f>SUBTOTAL(9,B479:B486)</f>
        <v>127698</v>
      </c>
      <c r="C487" s="4">
        <f>SUBTOTAL(9,C479:C486)</f>
        <v>1446720</v>
      </c>
    </row>
    <row r="488" spans="1:3" hidden="1" outlineLevel="2" x14ac:dyDescent="0.25">
      <c r="A488" s="4" t="s">
        <v>78</v>
      </c>
      <c r="B488" s="4">
        <v>9</v>
      </c>
      <c r="C488" s="4">
        <v>340</v>
      </c>
    </row>
    <row r="489" spans="1:3" hidden="1" outlineLevel="2" x14ac:dyDescent="0.25">
      <c r="A489" s="4" t="s">
        <v>78</v>
      </c>
      <c r="B489" s="4">
        <v>806</v>
      </c>
      <c r="C489" s="4">
        <v>13775</v>
      </c>
    </row>
    <row r="490" spans="1:3" hidden="1" outlineLevel="2" x14ac:dyDescent="0.25">
      <c r="A490" s="4" t="s">
        <v>78</v>
      </c>
      <c r="B490" s="4">
        <v>267644</v>
      </c>
      <c r="C490" s="4">
        <v>2550895</v>
      </c>
    </row>
    <row r="491" spans="1:3" hidden="1" outlineLevel="2" x14ac:dyDescent="0.25">
      <c r="A491" s="4" t="s">
        <v>78</v>
      </c>
      <c r="B491" s="4">
        <v>51469</v>
      </c>
      <c r="C491" s="4">
        <v>743788</v>
      </c>
    </row>
    <row r="492" spans="1:3" hidden="1" outlineLevel="2" x14ac:dyDescent="0.25">
      <c r="A492" s="4" t="s">
        <v>78</v>
      </c>
      <c r="B492" s="4">
        <v>54</v>
      </c>
      <c r="C492" s="4">
        <v>1050</v>
      </c>
    </row>
    <row r="493" spans="1:3" outlineLevel="1" collapsed="1" x14ac:dyDescent="0.25">
      <c r="A493" s="5" t="s">
        <v>230</v>
      </c>
      <c r="B493" s="4">
        <f>SUBTOTAL(9,B488:B492)</f>
        <v>319982</v>
      </c>
      <c r="C493" s="4">
        <f>SUBTOTAL(9,C488:C492)</f>
        <v>3309848</v>
      </c>
    </row>
    <row r="494" spans="1:3" hidden="1" outlineLevel="2" x14ac:dyDescent="0.25">
      <c r="A494" s="4" t="s">
        <v>258</v>
      </c>
      <c r="B494" s="4">
        <v>648</v>
      </c>
      <c r="C494" s="4">
        <v>1614</v>
      </c>
    </row>
    <row r="495" spans="1:3" hidden="1" outlineLevel="2" x14ac:dyDescent="0.25">
      <c r="A495" s="4" t="s">
        <v>258</v>
      </c>
      <c r="B495" s="4">
        <v>324</v>
      </c>
      <c r="C495" s="4">
        <v>807</v>
      </c>
    </row>
    <row r="496" spans="1:3" outlineLevel="1" collapsed="1" x14ac:dyDescent="0.25">
      <c r="A496" s="5" t="s">
        <v>266</v>
      </c>
      <c r="B496" s="4">
        <f>SUBTOTAL(9,B494:B495)</f>
        <v>972</v>
      </c>
      <c r="C496" s="4">
        <f>SUBTOTAL(9,C494:C495)</f>
        <v>2421</v>
      </c>
    </row>
    <row r="497" spans="1:3" hidden="1" outlineLevel="2" x14ac:dyDescent="0.25">
      <c r="A497" s="4" t="s">
        <v>25</v>
      </c>
      <c r="B497" s="4">
        <v>23</v>
      </c>
      <c r="C497" s="4">
        <v>1179</v>
      </c>
    </row>
    <row r="498" spans="1:3" hidden="1" outlineLevel="2" x14ac:dyDescent="0.25">
      <c r="A498" s="4" t="s">
        <v>25</v>
      </c>
      <c r="B498" s="4">
        <v>4505</v>
      </c>
      <c r="C498" s="4">
        <v>67368</v>
      </c>
    </row>
    <row r="499" spans="1:3" hidden="1" outlineLevel="2" x14ac:dyDescent="0.25">
      <c r="A499" s="4" t="s">
        <v>25</v>
      </c>
      <c r="B499" s="4">
        <v>596</v>
      </c>
      <c r="C499" s="4">
        <v>14572</v>
      </c>
    </row>
    <row r="500" spans="1:3" hidden="1" outlineLevel="2" x14ac:dyDescent="0.25">
      <c r="A500" s="4" t="s">
        <v>25</v>
      </c>
      <c r="B500" s="4">
        <v>3497</v>
      </c>
      <c r="C500" s="4">
        <v>17087</v>
      </c>
    </row>
    <row r="501" spans="1:3" hidden="1" outlineLevel="2" x14ac:dyDescent="0.25">
      <c r="A501" s="4" t="s">
        <v>25</v>
      </c>
      <c r="B501" s="4">
        <v>4869</v>
      </c>
      <c r="C501" s="4">
        <v>26360</v>
      </c>
    </row>
    <row r="502" spans="1:3" hidden="1" outlineLevel="2" x14ac:dyDescent="0.25">
      <c r="A502" s="4" t="s">
        <v>25</v>
      </c>
      <c r="B502" s="4">
        <v>9</v>
      </c>
      <c r="C502" s="4">
        <v>107</v>
      </c>
    </row>
    <row r="503" spans="1:3" hidden="1" outlineLevel="2" x14ac:dyDescent="0.25">
      <c r="A503" s="4" t="s">
        <v>25</v>
      </c>
      <c r="B503" s="4">
        <v>5</v>
      </c>
      <c r="C503" s="4">
        <v>2155</v>
      </c>
    </row>
    <row r="504" spans="1:3" hidden="1" outlineLevel="2" x14ac:dyDescent="0.25">
      <c r="A504" s="4" t="s">
        <v>25</v>
      </c>
      <c r="B504" s="4">
        <v>6997</v>
      </c>
      <c r="C504" s="4">
        <v>64928</v>
      </c>
    </row>
    <row r="505" spans="1:3" hidden="1" outlineLevel="2" x14ac:dyDescent="0.25">
      <c r="A505" s="4" t="s">
        <v>25</v>
      </c>
      <c r="B505" s="4">
        <v>3037</v>
      </c>
      <c r="C505" s="4">
        <v>23594</v>
      </c>
    </row>
    <row r="506" spans="1:3" hidden="1" outlineLevel="2" x14ac:dyDescent="0.25">
      <c r="A506" s="4" t="s">
        <v>25</v>
      </c>
      <c r="B506" s="4">
        <v>1944</v>
      </c>
      <c r="C506" s="4">
        <v>5908</v>
      </c>
    </row>
    <row r="507" spans="1:3" hidden="1" outlineLevel="2" x14ac:dyDescent="0.25">
      <c r="A507" s="4" t="s">
        <v>25</v>
      </c>
      <c r="B507" s="4">
        <v>8069</v>
      </c>
      <c r="C507" s="4">
        <v>26438</v>
      </c>
    </row>
    <row r="508" spans="1:3" outlineLevel="1" collapsed="1" x14ac:dyDescent="0.25">
      <c r="A508" s="5" t="s">
        <v>231</v>
      </c>
      <c r="B508" s="4">
        <f>SUBTOTAL(9,B497:B507)</f>
        <v>33551</v>
      </c>
      <c r="C508" s="4">
        <f>SUBTOTAL(9,C497:C507)</f>
        <v>249696</v>
      </c>
    </row>
    <row r="509" spans="1:3" hidden="1" outlineLevel="2" x14ac:dyDescent="0.25">
      <c r="A509" s="4" t="s">
        <v>296</v>
      </c>
      <c r="B509" s="4">
        <v>1080</v>
      </c>
      <c r="C509" s="4">
        <v>8656</v>
      </c>
    </row>
    <row r="510" spans="1:3" hidden="1" outlineLevel="2" x14ac:dyDescent="0.25">
      <c r="A510" s="4" t="s">
        <v>296</v>
      </c>
      <c r="B510" s="4">
        <v>540</v>
      </c>
      <c r="C510" s="4">
        <v>9050</v>
      </c>
    </row>
    <row r="511" spans="1:3" outlineLevel="1" collapsed="1" x14ac:dyDescent="0.25">
      <c r="A511" s="5" t="s">
        <v>300</v>
      </c>
      <c r="B511" s="4">
        <f>SUBTOTAL(9,B509:B510)</f>
        <v>1620</v>
      </c>
      <c r="C511" s="4">
        <f>SUBTOTAL(9,C509:C510)</f>
        <v>17706</v>
      </c>
    </row>
    <row r="512" spans="1:3" hidden="1" outlineLevel="2" x14ac:dyDescent="0.25">
      <c r="A512" s="4" t="s">
        <v>252</v>
      </c>
      <c r="B512" s="4">
        <v>297</v>
      </c>
      <c r="C512" s="4">
        <v>5309</v>
      </c>
    </row>
    <row r="513" spans="1:3" hidden="1" outlineLevel="2" x14ac:dyDescent="0.25">
      <c r="A513" s="4" t="s">
        <v>252</v>
      </c>
      <c r="B513" s="4">
        <v>297</v>
      </c>
      <c r="C513" s="4">
        <v>5309</v>
      </c>
    </row>
    <row r="514" spans="1:3" hidden="1" outlineLevel="2" x14ac:dyDescent="0.25">
      <c r="A514" s="4" t="s">
        <v>252</v>
      </c>
      <c r="B514" s="4">
        <v>13098</v>
      </c>
      <c r="C514" s="4">
        <v>198773</v>
      </c>
    </row>
    <row r="515" spans="1:3" hidden="1" outlineLevel="2" x14ac:dyDescent="0.25">
      <c r="A515" s="4" t="s">
        <v>252</v>
      </c>
      <c r="B515" s="4">
        <v>4685</v>
      </c>
      <c r="C515" s="4">
        <v>83810</v>
      </c>
    </row>
    <row r="516" spans="1:3" outlineLevel="1" collapsed="1" x14ac:dyDescent="0.25">
      <c r="A516" s="5" t="s">
        <v>267</v>
      </c>
      <c r="B516" s="4">
        <f>SUBTOTAL(9,B512:B515)</f>
        <v>18377</v>
      </c>
      <c r="C516" s="4">
        <f>SUBTOTAL(9,C512:C515)</f>
        <v>293201</v>
      </c>
    </row>
    <row r="517" spans="1:3" hidden="1" outlineLevel="2" x14ac:dyDescent="0.25">
      <c r="A517" s="4" t="s">
        <v>37</v>
      </c>
      <c r="B517" s="4">
        <v>900</v>
      </c>
      <c r="C517" s="4">
        <v>10289</v>
      </c>
    </row>
    <row r="518" spans="1:3" hidden="1" outlineLevel="2" x14ac:dyDescent="0.25">
      <c r="A518" s="4" t="s">
        <v>37</v>
      </c>
      <c r="B518" s="4">
        <v>270</v>
      </c>
      <c r="C518" s="4">
        <v>2939</v>
      </c>
    </row>
    <row r="519" spans="1:3" hidden="1" outlineLevel="2" x14ac:dyDescent="0.25">
      <c r="A519" s="4" t="s">
        <v>37</v>
      </c>
      <c r="B519" s="4">
        <v>114232</v>
      </c>
      <c r="C519" s="4">
        <v>858390</v>
      </c>
    </row>
    <row r="520" spans="1:3" hidden="1" outlineLevel="2" x14ac:dyDescent="0.25">
      <c r="A520" s="4" t="s">
        <v>37</v>
      </c>
      <c r="B520" s="4">
        <v>4269</v>
      </c>
      <c r="C520" s="4">
        <v>59701</v>
      </c>
    </row>
    <row r="521" spans="1:3" hidden="1" outlineLevel="2" x14ac:dyDescent="0.25">
      <c r="A521" s="4" t="s">
        <v>37</v>
      </c>
      <c r="B521" s="4">
        <v>540</v>
      </c>
      <c r="C521" s="4">
        <v>5701</v>
      </c>
    </row>
    <row r="522" spans="1:3" outlineLevel="1" collapsed="1" x14ac:dyDescent="0.25">
      <c r="A522" s="5" t="s">
        <v>232</v>
      </c>
      <c r="B522" s="4">
        <f>SUBTOTAL(9,B517:B521)</f>
        <v>120211</v>
      </c>
      <c r="C522" s="4">
        <f>SUBTOTAL(9,C517:C521)</f>
        <v>937020</v>
      </c>
    </row>
    <row r="523" spans="1:3" hidden="1" outlineLevel="2" x14ac:dyDescent="0.25">
      <c r="A523" s="4" t="s">
        <v>26</v>
      </c>
      <c r="B523" s="4">
        <v>1386</v>
      </c>
      <c r="C523" s="4">
        <v>22291</v>
      </c>
    </row>
    <row r="524" spans="1:3" hidden="1" outlineLevel="2" x14ac:dyDescent="0.25">
      <c r="A524" s="4" t="s">
        <v>26</v>
      </c>
      <c r="B524" s="4">
        <v>2519</v>
      </c>
      <c r="C524" s="4">
        <v>43167</v>
      </c>
    </row>
    <row r="525" spans="1:3" hidden="1" outlineLevel="2" x14ac:dyDescent="0.25">
      <c r="A525" s="4" t="s">
        <v>26</v>
      </c>
      <c r="B525" s="4">
        <v>265318</v>
      </c>
      <c r="C525" s="4">
        <v>3492448</v>
      </c>
    </row>
    <row r="526" spans="1:3" hidden="1" outlineLevel="2" x14ac:dyDescent="0.25">
      <c r="A526" s="4" t="s">
        <v>26</v>
      </c>
      <c r="B526" s="4">
        <v>810</v>
      </c>
      <c r="C526" s="4">
        <v>12375</v>
      </c>
    </row>
    <row r="527" spans="1:3" hidden="1" outlineLevel="2" x14ac:dyDescent="0.25">
      <c r="A527" s="4" t="s">
        <v>26</v>
      </c>
      <c r="B527" s="4">
        <v>37024</v>
      </c>
      <c r="C527" s="4">
        <v>574818</v>
      </c>
    </row>
    <row r="528" spans="1:3" hidden="1" outlineLevel="2" x14ac:dyDescent="0.25">
      <c r="A528" s="4" t="s">
        <v>26</v>
      </c>
      <c r="B528" s="4">
        <v>36</v>
      </c>
      <c r="C528" s="4">
        <v>2456</v>
      </c>
    </row>
    <row r="529" spans="1:3" outlineLevel="1" collapsed="1" x14ac:dyDescent="0.25">
      <c r="A529" s="5" t="s">
        <v>233</v>
      </c>
      <c r="B529" s="4">
        <f>SUBTOTAL(9,B523:B528)</f>
        <v>307093</v>
      </c>
      <c r="C529" s="4">
        <f>SUBTOTAL(9,C523:C528)</f>
        <v>4147555</v>
      </c>
    </row>
    <row r="530" spans="1:3" hidden="1" outlineLevel="2" x14ac:dyDescent="0.25">
      <c r="A530" s="4" t="s">
        <v>27</v>
      </c>
      <c r="B530" s="4">
        <v>38588</v>
      </c>
      <c r="C530" s="4">
        <v>390780</v>
      </c>
    </row>
    <row r="531" spans="1:3" hidden="1" outlineLevel="2" x14ac:dyDescent="0.25">
      <c r="A531" s="4" t="s">
        <v>27</v>
      </c>
      <c r="B531" s="4">
        <v>116971</v>
      </c>
      <c r="C531" s="4">
        <v>1073622</v>
      </c>
    </row>
    <row r="532" spans="1:3" hidden="1" outlineLevel="2" x14ac:dyDescent="0.25">
      <c r="A532" s="4" t="s">
        <v>27</v>
      </c>
      <c r="B532" s="4">
        <v>1922</v>
      </c>
      <c r="C532" s="4">
        <v>20909</v>
      </c>
    </row>
    <row r="533" spans="1:3" hidden="1" outlineLevel="2" x14ac:dyDescent="0.25">
      <c r="A533" s="4" t="s">
        <v>27</v>
      </c>
      <c r="B533" s="4">
        <v>2438</v>
      </c>
      <c r="C533" s="4">
        <v>30654</v>
      </c>
    </row>
    <row r="534" spans="1:3" hidden="1" outlineLevel="2" x14ac:dyDescent="0.25">
      <c r="A534" s="4" t="s">
        <v>27</v>
      </c>
      <c r="B534" s="4">
        <v>2</v>
      </c>
      <c r="C534" s="4">
        <v>96</v>
      </c>
    </row>
    <row r="535" spans="1:3" hidden="1" outlineLevel="2" x14ac:dyDescent="0.25">
      <c r="A535" s="4" t="s">
        <v>27</v>
      </c>
      <c r="B535" s="4">
        <v>1</v>
      </c>
      <c r="C535" s="4">
        <v>72</v>
      </c>
    </row>
    <row r="536" spans="1:3" hidden="1" outlineLevel="2" x14ac:dyDescent="0.25">
      <c r="A536" s="4" t="s">
        <v>27</v>
      </c>
      <c r="B536" s="4">
        <v>33042190</v>
      </c>
      <c r="C536" s="4">
        <v>247343052</v>
      </c>
    </row>
    <row r="537" spans="1:3" hidden="1" outlineLevel="2" x14ac:dyDescent="0.25">
      <c r="A537" s="4" t="s">
        <v>27</v>
      </c>
      <c r="B537" s="4">
        <v>1110011</v>
      </c>
      <c r="C537" s="4">
        <v>8099814</v>
      </c>
    </row>
    <row r="538" spans="1:3" hidden="1" outlineLevel="2" x14ac:dyDescent="0.25">
      <c r="A538" s="4" t="s">
        <v>27</v>
      </c>
      <c r="B538" s="4">
        <v>1679211</v>
      </c>
      <c r="C538" s="4">
        <v>19693298</v>
      </c>
    </row>
    <row r="539" spans="1:3" hidden="1" outlineLevel="2" x14ac:dyDescent="0.25">
      <c r="A539" s="4" t="s">
        <v>27</v>
      </c>
      <c r="B539" s="4">
        <v>1455</v>
      </c>
      <c r="C539" s="4">
        <v>325482</v>
      </c>
    </row>
    <row r="540" spans="1:3" hidden="1" outlineLevel="2" x14ac:dyDescent="0.25">
      <c r="A540" s="4" t="s">
        <v>27</v>
      </c>
      <c r="B540" s="4">
        <v>2000325</v>
      </c>
      <c r="C540" s="4">
        <v>7218089</v>
      </c>
    </row>
    <row r="541" spans="1:3" hidden="1" outlineLevel="2" x14ac:dyDescent="0.25">
      <c r="A541" s="4" t="s">
        <v>27</v>
      </c>
      <c r="B541" s="4">
        <v>206104</v>
      </c>
      <c r="C541" s="4">
        <v>776067</v>
      </c>
    </row>
    <row r="542" spans="1:3" hidden="1" outlineLevel="2" x14ac:dyDescent="0.25">
      <c r="A542" s="4" t="s">
        <v>27</v>
      </c>
      <c r="B542" s="4">
        <v>12</v>
      </c>
      <c r="C542" s="4">
        <v>489</v>
      </c>
    </row>
    <row r="543" spans="1:3" hidden="1" outlineLevel="2" x14ac:dyDescent="0.25">
      <c r="A543" s="4" t="s">
        <v>27</v>
      </c>
      <c r="B543" s="4">
        <v>1422</v>
      </c>
      <c r="C543" s="4">
        <v>13263</v>
      </c>
    </row>
    <row r="544" spans="1:3" hidden="1" outlineLevel="2" x14ac:dyDescent="0.25">
      <c r="A544" s="4" t="s">
        <v>27</v>
      </c>
      <c r="B544" s="4">
        <v>3348725</v>
      </c>
      <c r="C544" s="4">
        <v>11716550</v>
      </c>
    </row>
    <row r="545" spans="1:3" hidden="1" outlineLevel="2" x14ac:dyDescent="0.25">
      <c r="A545" s="4" t="s">
        <v>27</v>
      </c>
      <c r="B545" s="4">
        <v>33218337</v>
      </c>
      <c r="C545" s="4">
        <v>125145955</v>
      </c>
    </row>
    <row r="546" spans="1:3" hidden="1" outlineLevel="2" x14ac:dyDescent="0.25">
      <c r="A546" s="4" t="s">
        <v>27</v>
      </c>
      <c r="B546" s="4">
        <v>1534014</v>
      </c>
      <c r="C546" s="4">
        <v>5312643</v>
      </c>
    </row>
    <row r="547" spans="1:3" hidden="1" outlineLevel="2" x14ac:dyDescent="0.25">
      <c r="A547" s="4" t="s">
        <v>27</v>
      </c>
      <c r="B547" s="4">
        <v>26000</v>
      </c>
      <c r="C547" s="4">
        <v>143000</v>
      </c>
    </row>
    <row r="548" spans="1:3" outlineLevel="1" collapsed="1" x14ac:dyDescent="0.25">
      <c r="A548" s="5" t="s">
        <v>234</v>
      </c>
      <c r="B548" s="4">
        <f>SUBTOTAL(9,B530:B547)</f>
        <v>76327728</v>
      </c>
      <c r="C548" s="4">
        <f>SUBTOTAL(9,C530:C547)</f>
        <v>427303835</v>
      </c>
    </row>
    <row r="549" spans="1:3" hidden="1" outlineLevel="2" x14ac:dyDescent="0.25">
      <c r="A549" s="4" t="s">
        <v>7</v>
      </c>
      <c r="B549" s="4">
        <v>32</v>
      </c>
      <c r="C549" s="4">
        <v>1035</v>
      </c>
    </row>
    <row r="550" spans="1:3" hidden="1" outlineLevel="2" x14ac:dyDescent="0.25">
      <c r="A550" s="4" t="s">
        <v>7</v>
      </c>
      <c r="B550" s="4">
        <v>120495</v>
      </c>
      <c r="C550" s="4">
        <v>518128</v>
      </c>
    </row>
    <row r="551" spans="1:3" hidden="1" outlineLevel="2" x14ac:dyDescent="0.25">
      <c r="A551" s="4" t="s">
        <v>7</v>
      </c>
      <c r="B551" s="4">
        <v>50436</v>
      </c>
      <c r="C551" s="4">
        <v>624388</v>
      </c>
    </row>
    <row r="552" spans="1:3" hidden="1" outlineLevel="2" x14ac:dyDescent="0.25">
      <c r="A552" s="4" t="s">
        <v>7</v>
      </c>
      <c r="B552" s="4">
        <v>8531</v>
      </c>
      <c r="C552" s="4">
        <v>116772</v>
      </c>
    </row>
    <row r="553" spans="1:3" hidden="1" outlineLevel="2" x14ac:dyDescent="0.25">
      <c r="A553" s="4" t="s">
        <v>7</v>
      </c>
      <c r="B553" s="4">
        <v>1922</v>
      </c>
      <c r="C553" s="4">
        <v>71997</v>
      </c>
    </row>
    <row r="554" spans="1:3" hidden="1" outlineLevel="2" x14ac:dyDescent="0.25">
      <c r="A554" s="4" t="s">
        <v>7</v>
      </c>
      <c r="B554" s="4">
        <v>3</v>
      </c>
      <c r="C554" s="4">
        <v>442</v>
      </c>
    </row>
    <row r="555" spans="1:3" hidden="1" outlineLevel="2" x14ac:dyDescent="0.25">
      <c r="A555" s="4" t="s">
        <v>7</v>
      </c>
      <c r="B555" s="4">
        <v>3</v>
      </c>
      <c r="C555" s="4">
        <v>1124</v>
      </c>
    </row>
    <row r="556" spans="1:3" hidden="1" outlineLevel="2" x14ac:dyDescent="0.25">
      <c r="A556" s="4" t="s">
        <v>7</v>
      </c>
      <c r="B556" s="4">
        <v>49779890</v>
      </c>
      <c r="C556" s="4">
        <v>440317282</v>
      </c>
    </row>
    <row r="557" spans="1:3" hidden="1" outlineLevel="2" x14ac:dyDescent="0.25">
      <c r="A557" s="4" t="s">
        <v>7</v>
      </c>
      <c r="B557" s="4">
        <v>528094</v>
      </c>
      <c r="C557" s="4">
        <v>2718841</v>
      </c>
    </row>
    <row r="558" spans="1:3" hidden="1" outlineLevel="2" x14ac:dyDescent="0.25">
      <c r="A558" s="4" t="s">
        <v>7</v>
      </c>
      <c r="B558" s="4">
        <v>2029145</v>
      </c>
      <c r="C558" s="4">
        <v>27876832</v>
      </c>
    </row>
    <row r="559" spans="1:3" hidden="1" outlineLevel="2" x14ac:dyDescent="0.25">
      <c r="A559" s="4" t="s">
        <v>7</v>
      </c>
      <c r="B559" s="4">
        <v>192000</v>
      </c>
      <c r="C559" s="4">
        <v>840720</v>
      </c>
    </row>
    <row r="560" spans="1:3" hidden="1" outlineLevel="2" x14ac:dyDescent="0.25">
      <c r="A560" s="4" t="s">
        <v>7</v>
      </c>
      <c r="B560" s="4">
        <v>400</v>
      </c>
      <c r="C560" s="4">
        <v>3601</v>
      </c>
    </row>
    <row r="561" spans="1:3" hidden="1" outlineLevel="2" x14ac:dyDescent="0.25">
      <c r="A561" s="4" t="s">
        <v>7</v>
      </c>
      <c r="B561" s="4">
        <v>72</v>
      </c>
      <c r="C561" s="4">
        <v>697</v>
      </c>
    </row>
    <row r="562" spans="1:3" hidden="1" outlineLevel="2" x14ac:dyDescent="0.25">
      <c r="A562" s="4" t="s">
        <v>7</v>
      </c>
      <c r="B562" s="4">
        <v>13979174</v>
      </c>
      <c r="C562" s="4">
        <v>52211263</v>
      </c>
    </row>
    <row r="563" spans="1:3" hidden="1" outlineLevel="2" x14ac:dyDescent="0.25">
      <c r="A563" s="4" t="s">
        <v>7</v>
      </c>
      <c r="B563" s="4">
        <v>11978852</v>
      </c>
      <c r="C563" s="4">
        <v>62938777</v>
      </c>
    </row>
    <row r="564" spans="1:3" hidden="1" outlineLevel="2" x14ac:dyDescent="0.25">
      <c r="A564" s="4" t="s">
        <v>7</v>
      </c>
      <c r="B564" s="4">
        <v>6000</v>
      </c>
      <c r="C564" s="4">
        <v>21800</v>
      </c>
    </row>
    <row r="565" spans="1:3" outlineLevel="1" collapsed="1" x14ac:dyDescent="0.25">
      <c r="A565" s="5" t="s">
        <v>235</v>
      </c>
      <c r="B565" s="4">
        <f>SUBTOTAL(9,B549:B564)</f>
        <v>78675049</v>
      </c>
      <c r="C565" s="4">
        <f>SUBTOTAL(9,C549:C564)</f>
        <v>588263699</v>
      </c>
    </row>
    <row r="566" spans="1:3" hidden="1" outlineLevel="2" x14ac:dyDescent="0.25">
      <c r="A566" s="4" t="s">
        <v>28</v>
      </c>
      <c r="B566" s="4">
        <v>495</v>
      </c>
      <c r="C566" s="4">
        <v>8238</v>
      </c>
    </row>
    <row r="567" spans="1:3" hidden="1" outlineLevel="2" x14ac:dyDescent="0.25">
      <c r="A567" s="4" t="s">
        <v>28</v>
      </c>
      <c r="B567" s="4">
        <v>271</v>
      </c>
      <c r="C567" s="4">
        <v>3576</v>
      </c>
    </row>
    <row r="568" spans="1:3" hidden="1" outlineLevel="2" x14ac:dyDescent="0.25">
      <c r="A568" s="4" t="s">
        <v>28</v>
      </c>
      <c r="B568" s="4">
        <v>11030</v>
      </c>
      <c r="C568" s="4">
        <v>102747</v>
      </c>
    </row>
    <row r="569" spans="1:3" hidden="1" outlineLevel="2" x14ac:dyDescent="0.25">
      <c r="A569" s="4" t="s">
        <v>28</v>
      </c>
      <c r="B569" s="4">
        <v>4945</v>
      </c>
      <c r="C569" s="4">
        <v>61850</v>
      </c>
    </row>
    <row r="570" spans="1:3" outlineLevel="1" collapsed="1" x14ac:dyDescent="0.25">
      <c r="A570" s="5" t="s">
        <v>238</v>
      </c>
      <c r="B570" s="4">
        <f>SUBTOTAL(9,B566:B569)</f>
        <v>16741</v>
      </c>
      <c r="C570" s="4">
        <f>SUBTOTAL(9,C566:C569)</f>
        <v>176411</v>
      </c>
    </row>
    <row r="571" spans="1:3" hidden="1" outlineLevel="2" x14ac:dyDescent="0.25">
      <c r="A571" s="4" t="s">
        <v>8</v>
      </c>
      <c r="B571" s="4">
        <v>23</v>
      </c>
      <c r="C571" s="4">
        <v>298</v>
      </c>
    </row>
    <row r="572" spans="1:3" hidden="1" outlineLevel="2" x14ac:dyDescent="0.25">
      <c r="A572" s="4" t="s">
        <v>8</v>
      </c>
      <c r="B572" s="4">
        <v>63563</v>
      </c>
      <c r="C572" s="4">
        <v>684737</v>
      </c>
    </row>
    <row r="573" spans="1:3" hidden="1" outlineLevel="2" x14ac:dyDescent="0.25">
      <c r="A573" s="4" t="s">
        <v>8</v>
      </c>
      <c r="B573" s="4">
        <v>6399</v>
      </c>
      <c r="C573" s="4">
        <v>111479</v>
      </c>
    </row>
    <row r="574" spans="1:3" outlineLevel="1" collapsed="1" x14ac:dyDescent="0.25">
      <c r="A574" s="5" t="s">
        <v>239</v>
      </c>
      <c r="B574" s="4">
        <f>SUBTOTAL(9,B571:B573)</f>
        <v>69985</v>
      </c>
      <c r="C574" s="4">
        <f>SUBTOTAL(9,C571:C573)</f>
        <v>796514</v>
      </c>
    </row>
    <row r="575" spans="1:3" hidden="1" outlineLevel="2" x14ac:dyDescent="0.25">
      <c r="A575" s="4" t="s">
        <v>297</v>
      </c>
      <c r="B575" s="4">
        <v>7560</v>
      </c>
      <c r="C575" s="4">
        <v>100547</v>
      </c>
    </row>
    <row r="576" spans="1:3" hidden="1" outlineLevel="2" x14ac:dyDescent="0.25">
      <c r="A576" s="4" t="s">
        <v>297</v>
      </c>
      <c r="B576" s="4">
        <v>1260</v>
      </c>
      <c r="C576" s="4">
        <v>23677</v>
      </c>
    </row>
    <row r="577" spans="1:3" outlineLevel="1" collapsed="1" x14ac:dyDescent="0.25">
      <c r="A577" s="5" t="s">
        <v>301</v>
      </c>
      <c r="B577" s="4">
        <f>SUBTOTAL(9,B575:B576)</f>
        <v>8820</v>
      </c>
      <c r="C577" s="4">
        <f>SUBTOTAL(9,C575:C576)</f>
        <v>124224</v>
      </c>
    </row>
    <row r="578" spans="1:3" hidden="1" outlineLevel="2" x14ac:dyDescent="0.25">
      <c r="A578" s="4" t="s">
        <v>355</v>
      </c>
      <c r="B578" s="4">
        <v>2781</v>
      </c>
      <c r="C578" s="4">
        <v>28651</v>
      </c>
    </row>
    <row r="579" spans="1:3" hidden="1" outlineLevel="2" x14ac:dyDescent="0.25">
      <c r="A579" s="4" t="s">
        <v>355</v>
      </c>
      <c r="B579" s="4">
        <v>495</v>
      </c>
      <c r="C579" s="4">
        <v>8411</v>
      </c>
    </row>
    <row r="580" spans="1:3" outlineLevel="1" collapsed="1" x14ac:dyDescent="0.25">
      <c r="A580" s="5" t="s">
        <v>356</v>
      </c>
      <c r="B580" s="4">
        <f>SUBTOTAL(9,B578:B579)</f>
        <v>3276</v>
      </c>
      <c r="C580" s="4">
        <f>SUBTOTAL(9,C578:C579)</f>
        <v>37062</v>
      </c>
    </row>
    <row r="581" spans="1:3" x14ac:dyDescent="0.25">
      <c r="A581" s="5" t="s">
        <v>240</v>
      </c>
      <c r="B581" s="4">
        <f>SUBTOTAL(9,B2:B579)</f>
        <v>266890120</v>
      </c>
      <c r="C581" s="4">
        <f>SUBTOTAL(9,C2:C579)</f>
        <v>1787465781</v>
      </c>
    </row>
    <row r="582" spans="1:3" x14ac:dyDescent="0.25">
      <c r="A582" s="4"/>
      <c r="B582" s="4"/>
      <c r="C582" s="4"/>
    </row>
    <row r="583" spans="1:3" x14ac:dyDescent="0.25">
      <c r="A583" s="4"/>
      <c r="B583" s="4"/>
      <c r="C583" s="4"/>
    </row>
    <row r="584" spans="1:3" x14ac:dyDescent="0.25">
      <c r="A584" s="4"/>
      <c r="B584" s="4"/>
      <c r="C584" s="4"/>
    </row>
    <row r="585" spans="1:3" x14ac:dyDescent="0.25">
      <c r="A585" s="4"/>
      <c r="B585" s="4"/>
      <c r="C585" s="4"/>
    </row>
  </sheetData>
  <pageMargins left="0.75" right="0.75" top="1" bottom="1" header="0.5" footer="0.5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AC28-1597-4EB5-9846-F5228D28DC1C}">
  <dimension ref="A1:C104"/>
  <sheetViews>
    <sheetView workbookViewId="0">
      <selection activeCell="C104" sqref="C2:C104"/>
    </sheetView>
  </sheetViews>
  <sheetFormatPr defaultRowHeight="15" x14ac:dyDescent="0.25"/>
  <cols>
    <col min="1" max="3" width="45.5703125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78675049</v>
      </c>
      <c r="C2">
        <v>588263699</v>
      </c>
    </row>
    <row r="3" spans="1:3" x14ac:dyDescent="0.25">
      <c r="A3" t="s">
        <v>87</v>
      </c>
      <c r="B3">
        <v>76327728</v>
      </c>
      <c r="C3">
        <v>427303835</v>
      </c>
    </row>
    <row r="4" spans="1:3" x14ac:dyDescent="0.25">
      <c r="A4" t="s">
        <v>88</v>
      </c>
      <c r="B4">
        <v>56591990</v>
      </c>
      <c r="C4">
        <v>336254147</v>
      </c>
    </row>
    <row r="5" spans="1:3" x14ac:dyDescent="0.25">
      <c r="A5" t="s">
        <v>89</v>
      </c>
      <c r="B5">
        <v>11094330</v>
      </c>
      <c r="C5">
        <v>123126944</v>
      </c>
    </row>
    <row r="6" spans="1:3" x14ac:dyDescent="0.25">
      <c r="A6" t="s">
        <v>90</v>
      </c>
      <c r="B6">
        <v>12959026</v>
      </c>
      <c r="C6">
        <v>61437394</v>
      </c>
    </row>
    <row r="7" spans="1:3" x14ac:dyDescent="0.25">
      <c r="A7" t="s">
        <v>99</v>
      </c>
      <c r="B7">
        <v>5889323</v>
      </c>
      <c r="C7">
        <v>31877874</v>
      </c>
    </row>
    <row r="8" spans="1:3" x14ac:dyDescent="0.25">
      <c r="A8" t="s">
        <v>92</v>
      </c>
      <c r="B8">
        <v>3514670</v>
      </c>
      <c r="C8">
        <v>24593192</v>
      </c>
    </row>
    <row r="9" spans="1:3" x14ac:dyDescent="0.25">
      <c r="A9" t="s">
        <v>93</v>
      </c>
      <c r="B9">
        <v>2974237</v>
      </c>
      <c r="C9">
        <v>24525881</v>
      </c>
    </row>
    <row r="10" spans="1:3" x14ac:dyDescent="0.25">
      <c r="A10" t="s">
        <v>91</v>
      </c>
      <c r="B10">
        <v>1787602</v>
      </c>
      <c r="C10">
        <v>24341586</v>
      </c>
    </row>
    <row r="11" spans="1:3" x14ac:dyDescent="0.25">
      <c r="A11" t="s">
        <v>94</v>
      </c>
      <c r="B11">
        <v>1062252</v>
      </c>
      <c r="C11">
        <v>15474554</v>
      </c>
    </row>
    <row r="12" spans="1:3" x14ac:dyDescent="0.25">
      <c r="A12" t="s">
        <v>100</v>
      </c>
      <c r="B12">
        <v>1709521</v>
      </c>
      <c r="C12">
        <v>14268999</v>
      </c>
    </row>
    <row r="13" spans="1:3" x14ac:dyDescent="0.25">
      <c r="A13" t="s">
        <v>98</v>
      </c>
      <c r="B13">
        <v>1164190</v>
      </c>
      <c r="C13">
        <v>13758712</v>
      </c>
    </row>
    <row r="14" spans="1:3" x14ac:dyDescent="0.25">
      <c r="A14" t="s">
        <v>101</v>
      </c>
      <c r="B14">
        <v>940978</v>
      </c>
      <c r="C14">
        <v>12456892</v>
      </c>
    </row>
    <row r="15" spans="1:3" x14ac:dyDescent="0.25">
      <c r="A15" t="s">
        <v>107</v>
      </c>
      <c r="B15">
        <v>1422744</v>
      </c>
      <c r="C15">
        <v>10587541</v>
      </c>
    </row>
    <row r="16" spans="1:3" x14ac:dyDescent="0.25">
      <c r="A16" t="s">
        <v>95</v>
      </c>
      <c r="B16">
        <v>1288014</v>
      </c>
      <c r="C16">
        <v>10014248</v>
      </c>
    </row>
    <row r="17" spans="1:3" x14ac:dyDescent="0.25">
      <c r="A17" t="s">
        <v>96</v>
      </c>
      <c r="B17">
        <v>1977116</v>
      </c>
      <c r="C17">
        <v>9569046</v>
      </c>
    </row>
    <row r="18" spans="1:3" x14ac:dyDescent="0.25">
      <c r="A18" t="s">
        <v>97</v>
      </c>
      <c r="B18">
        <v>1240980</v>
      </c>
      <c r="C18">
        <v>7782950</v>
      </c>
    </row>
    <row r="19" spans="1:3" x14ac:dyDescent="0.25">
      <c r="A19" t="s">
        <v>121</v>
      </c>
      <c r="B19">
        <v>452018</v>
      </c>
      <c r="C19">
        <v>4745988</v>
      </c>
    </row>
    <row r="20" spans="1:3" x14ac:dyDescent="0.25">
      <c r="A20" t="s">
        <v>102</v>
      </c>
      <c r="B20">
        <v>307093</v>
      </c>
      <c r="C20">
        <v>4147555</v>
      </c>
    </row>
    <row r="21" spans="1:3" x14ac:dyDescent="0.25">
      <c r="A21" t="s">
        <v>115</v>
      </c>
      <c r="B21">
        <v>592102</v>
      </c>
      <c r="C21">
        <v>3837661</v>
      </c>
    </row>
    <row r="22" spans="1:3" x14ac:dyDescent="0.25">
      <c r="A22" t="s">
        <v>104</v>
      </c>
      <c r="B22">
        <v>319982</v>
      </c>
      <c r="C22">
        <v>3309848</v>
      </c>
    </row>
    <row r="23" spans="1:3" x14ac:dyDescent="0.25">
      <c r="A23" t="s">
        <v>103</v>
      </c>
      <c r="B23">
        <v>537797</v>
      </c>
      <c r="C23">
        <v>3234564</v>
      </c>
    </row>
    <row r="24" spans="1:3" x14ac:dyDescent="0.25">
      <c r="A24" t="s">
        <v>127</v>
      </c>
      <c r="B24">
        <v>614711</v>
      </c>
      <c r="C24">
        <v>3179347</v>
      </c>
    </row>
    <row r="25" spans="1:3" x14ac:dyDescent="0.25">
      <c r="A25" t="s">
        <v>106</v>
      </c>
      <c r="B25">
        <v>247744</v>
      </c>
      <c r="C25">
        <v>2522435</v>
      </c>
    </row>
    <row r="26" spans="1:3" x14ac:dyDescent="0.25">
      <c r="A26" t="s">
        <v>110</v>
      </c>
      <c r="B26">
        <v>609114</v>
      </c>
      <c r="C26">
        <v>2494340</v>
      </c>
    </row>
    <row r="27" spans="1:3" x14ac:dyDescent="0.25">
      <c r="A27" t="s">
        <v>113</v>
      </c>
      <c r="B27">
        <v>250612</v>
      </c>
      <c r="C27">
        <v>2213282</v>
      </c>
    </row>
    <row r="28" spans="1:3" x14ac:dyDescent="0.25">
      <c r="A28" t="s">
        <v>118</v>
      </c>
      <c r="B28">
        <v>363404</v>
      </c>
      <c r="C28">
        <v>2014881</v>
      </c>
    </row>
    <row r="29" spans="1:3" x14ac:dyDescent="0.25">
      <c r="A29" t="s">
        <v>122</v>
      </c>
      <c r="B29">
        <v>156789</v>
      </c>
      <c r="C29">
        <v>1506265</v>
      </c>
    </row>
    <row r="30" spans="1:3" x14ac:dyDescent="0.25">
      <c r="A30" t="s">
        <v>133</v>
      </c>
      <c r="B30">
        <v>127698</v>
      </c>
      <c r="C30">
        <v>1446720</v>
      </c>
    </row>
    <row r="31" spans="1:3" x14ac:dyDescent="0.25">
      <c r="A31" t="s">
        <v>123</v>
      </c>
      <c r="B31">
        <v>182233</v>
      </c>
      <c r="C31">
        <v>1406556</v>
      </c>
    </row>
    <row r="32" spans="1:3" x14ac:dyDescent="0.25">
      <c r="A32" t="s">
        <v>116</v>
      </c>
      <c r="B32">
        <v>113373</v>
      </c>
      <c r="C32">
        <v>1282273</v>
      </c>
    </row>
    <row r="33" spans="1:3" x14ac:dyDescent="0.25">
      <c r="A33" t="s">
        <v>119</v>
      </c>
      <c r="B33">
        <v>84508</v>
      </c>
      <c r="C33">
        <v>1098459</v>
      </c>
    </row>
    <row r="34" spans="1:3" x14ac:dyDescent="0.25">
      <c r="A34" t="s">
        <v>105</v>
      </c>
      <c r="B34">
        <v>120211</v>
      </c>
      <c r="C34">
        <v>937020</v>
      </c>
    </row>
    <row r="35" spans="1:3" x14ac:dyDescent="0.25">
      <c r="A35" t="s">
        <v>108</v>
      </c>
      <c r="B35">
        <v>80881</v>
      </c>
      <c r="C35">
        <v>881173</v>
      </c>
    </row>
    <row r="36" spans="1:3" x14ac:dyDescent="0.25">
      <c r="A36" t="s">
        <v>150</v>
      </c>
      <c r="B36">
        <v>70606</v>
      </c>
      <c r="C36">
        <v>798611</v>
      </c>
    </row>
    <row r="37" spans="1:3" x14ac:dyDescent="0.25">
      <c r="A37" t="s">
        <v>112</v>
      </c>
      <c r="B37">
        <v>69985</v>
      </c>
      <c r="C37">
        <v>796514</v>
      </c>
    </row>
    <row r="38" spans="1:3" x14ac:dyDescent="0.25">
      <c r="A38" t="s">
        <v>246</v>
      </c>
      <c r="B38">
        <v>80685</v>
      </c>
      <c r="C38">
        <v>721616</v>
      </c>
    </row>
    <row r="39" spans="1:3" x14ac:dyDescent="0.25">
      <c r="A39" t="s">
        <v>114</v>
      </c>
      <c r="B39">
        <v>67643</v>
      </c>
      <c r="C39">
        <v>647426</v>
      </c>
    </row>
    <row r="40" spans="1:3" x14ac:dyDescent="0.25">
      <c r="A40" t="s">
        <v>141</v>
      </c>
      <c r="B40">
        <v>43245</v>
      </c>
      <c r="C40">
        <v>517273</v>
      </c>
    </row>
    <row r="41" spans="1:3" x14ac:dyDescent="0.25">
      <c r="A41" t="s">
        <v>117</v>
      </c>
      <c r="B41">
        <v>53838</v>
      </c>
      <c r="C41">
        <v>505474</v>
      </c>
    </row>
    <row r="42" spans="1:3" x14ac:dyDescent="0.25">
      <c r="A42" t="s">
        <v>272</v>
      </c>
      <c r="B42">
        <v>39600</v>
      </c>
      <c r="C42">
        <v>390970</v>
      </c>
    </row>
    <row r="43" spans="1:3" x14ac:dyDescent="0.25">
      <c r="A43" t="s">
        <v>130</v>
      </c>
      <c r="B43">
        <v>34551</v>
      </c>
      <c r="C43">
        <v>389999</v>
      </c>
    </row>
    <row r="44" spans="1:3" x14ac:dyDescent="0.25">
      <c r="A44" t="s">
        <v>129</v>
      </c>
      <c r="B44">
        <v>56656</v>
      </c>
      <c r="C44">
        <v>375230</v>
      </c>
    </row>
    <row r="45" spans="1:3" x14ac:dyDescent="0.25">
      <c r="A45" t="s">
        <v>268</v>
      </c>
      <c r="B45">
        <v>22478</v>
      </c>
      <c r="C45">
        <v>328729</v>
      </c>
    </row>
    <row r="46" spans="1:3" x14ac:dyDescent="0.25">
      <c r="A46" t="s">
        <v>291</v>
      </c>
      <c r="B46">
        <v>27973</v>
      </c>
      <c r="C46">
        <v>305494</v>
      </c>
    </row>
    <row r="47" spans="1:3" x14ac:dyDescent="0.25">
      <c r="A47" t="s">
        <v>289</v>
      </c>
      <c r="B47">
        <v>32811</v>
      </c>
      <c r="C47">
        <v>294587</v>
      </c>
    </row>
    <row r="48" spans="1:3" x14ac:dyDescent="0.25">
      <c r="A48" t="s">
        <v>137</v>
      </c>
      <c r="B48">
        <v>25507</v>
      </c>
      <c r="C48">
        <v>294238</v>
      </c>
    </row>
    <row r="49" spans="1:3" x14ac:dyDescent="0.25">
      <c r="A49" t="s">
        <v>275</v>
      </c>
      <c r="B49">
        <v>18377</v>
      </c>
      <c r="C49">
        <v>293201</v>
      </c>
    </row>
    <row r="50" spans="1:3" x14ac:dyDescent="0.25">
      <c r="A50" t="s">
        <v>120</v>
      </c>
      <c r="B50">
        <v>28683</v>
      </c>
      <c r="C50">
        <v>280291</v>
      </c>
    </row>
    <row r="51" spans="1:3" x14ac:dyDescent="0.25">
      <c r="A51" t="s">
        <v>125</v>
      </c>
      <c r="B51">
        <v>28881</v>
      </c>
      <c r="C51">
        <v>271433</v>
      </c>
    </row>
    <row r="52" spans="1:3" x14ac:dyDescent="0.25">
      <c r="A52" t="s">
        <v>124</v>
      </c>
      <c r="B52">
        <v>20917</v>
      </c>
      <c r="C52">
        <v>251318</v>
      </c>
    </row>
    <row r="53" spans="1:3" x14ac:dyDescent="0.25">
      <c r="A53" t="s">
        <v>135</v>
      </c>
      <c r="B53">
        <v>33551</v>
      </c>
      <c r="C53">
        <v>249696</v>
      </c>
    </row>
    <row r="54" spans="1:3" x14ac:dyDescent="0.25">
      <c r="A54" t="s">
        <v>109</v>
      </c>
      <c r="B54">
        <v>20565</v>
      </c>
      <c r="C54">
        <v>211693</v>
      </c>
    </row>
    <row r="55" spans="1:3" x14ac:dyDescent="0.25">
      <c r="A55" t="s">
        <v>314</v>
      </c>
      <c r="B55">
        <v>24111</v>
      </c>
      <c r="C55">
        <v>202000</v>
      </c>
    </row>
    <row r="56" spans="1:3" x14ac:dyDescent="0.25">
      <c r="A56" t="s">
        <v>242</v>
      </c>
      <c r="B56">
        <v>19125</v>
      </c>
      <c r="C56">
        <v>197502</v>
      </c>
    </row>
    <row r="57" spans="1:3" x14ac:dyDescent="0.25">
      <c r="A57" t="s">
        <v>126</v>
      </c>
      <c r="B57">
        <v>18425</v>
      </c>
      <c r="C57">
        <v>196728</v>
      </c>
    </row>
    <row r="58" spans="1:3" x14ac:dyDescent="0.25">
      <c r="A58" t="s">
        <v>138</v>
      </c>
      <c r="B58">
        <v>16741</v>
      </c>
      <c r="C58">
        <v>176411</v>
      </c>
    </row>
    <row r="59" spans="1:3" x14ac:dyDescent="0.25">
      <c r="A59" t="s">
        <v>153</v>
      </c>
      <c r="B59">
        <v>19117</v>
      </c>
      <c r="C59">
        <v>175451</v>
      </c>
    </row>
    <row r="60" spans="1:3" x14ac:dyDescent="0.25">
      <c r="A60" t="s">
        <v>111</v>
      </c>
      <c r="B60">
        <v>11348</v>
      </c>
      <c r="C60">
        <v>171883</v>
      </c>
    </row>
    <row r="61" spans="1:3" x14ac:dyDescent="0.25">
      <c r="A61" t="s">
        <v>303</v>
      </c>
      <c r="B61">
        <v>15341</v>
      </c>
      <c r="C61">
        <v>166936</v>
      </c>
    </row>
    <row r="62" spans="1:3" x14ac:dyDescent="0.25">
      <c r="A62" t="s">
        <v>348</v>
      </c>
      <c r="B62">
        <v>16596</v>
      </c>
      <c r="C62">
        <v>150338</v>
      </c>
    </row>
    <row r="63" spans="1:3" x14ac:dyDescent="0.25">
      <c r="A63" t="s">
        <v>132</v>
      </c>
      <c r="B63">
        <v>12595</v>
      </c>
      <c r="C63">
        <v>147529</v>
      </c>
    </row>
    <row r="64" spans="1:3" x14ac:dyDescent="0.25">
      <c r="A64" t="s">
        <v>154</v>
      </c>
      <c r="B64">
        <v>15548</v>
      </c>
      <c r="C64">
        <v>145393</v>
      </c>
    </row>
    <row r="65" spans="1:3" x14ac:dyDescent="0.25">
      <c r="A65" t="s">
        <v>131</v>
      </c>
      <c r="B65">
        <v>12980</v>
      </c>
      <c r="C65">
        <v>141812</v>
      </c>
    </row>
    <row r="66" spans="1:3" x14ac:dyDescent="0.25">
      <c r="A66" t="s">
        <v>144</v>
      </c>
      <c r="B66">
        <v>12023</v>
      </c>
      <c r="C66">
        <v>140104</v>
      </c>
    </row>
    <row r="67" spans="1:3" x14ac:dyDescent="0.25">
      <c r="A67" t="s">
        <v>325</v>
      </c>
      <c r="B67">
        <v>13860</v>
      </c>
      <c r="C67">
        <v>137370</v>
      </c>
    </row>
    <row r="68" spans="1:3" x14ac:dyDescent="0.25">
      <c r="A68" t="s">
        <v>305</v>
      </c>
      <c r="B68">
        <v>8820</v>
      </c>
      <c r="C68">
        <v>124224</v>
      </c>
    </row>
    <row r="69" spans="1:3" x14ac:dyDescent="0.25">
      <c r="A69" t="s">
        <v>128</v>
      </c>
      <c r="B69">
        <v>18703</v>
      </c>
      <c r="C69">
        <v>121851</v>
      </c>
    </row>
    <row r="70" spans="1:3" x14ac:dyDescent="0.25">
      <c r="A70" t="s">
        <v>250</v>
      </c>
      <c r="B70">
        <v>9864</v>
      </c>
      <c r="C70">
        <v>110087</v>
      </c>
    </row>
    <row r="71" spans="1:3" x14ac:dyDescent="0.25">
      <c r="A71" t="s">
        <v>134</v>
      </c>
      <c r="B71">
        <v>7051</v>
      </c>
      <c r="C71">
        <v>99746</v>
      </c>
    </row>
    <row r="72" spans="1:3" x14ac:dyDescent="0.25">
      <c r="A72" t="s">
        <v>143</v>
      </c>
      <c r="B72">
        <v>8391</v>
      </c>
      <c r="C72">
        <v>89760</v>
      </c>
    </row>
    <row r="73" spans="1:3" x14ac:dyDescent="0.25">
      <c r="A73" t="s">
        <v>145</v>
      </c>
      <c r="B73">
        <v>6246</v>
      </c>
      <c r="C73">
        <v>89651</v>
      </c>
    </row>
    <row r="74" spans="1:3" x14ac:dyDescent="0.25">
      <c r="A74" t="s">
        <v>248</v>
      </c>
      <c r="B74">
        <v>4634</v>
      </c>
      <c r="C74">
        <v>87116</v>
      </c>
    </row>
    <row r="75" spans="1:3" x14ac:dyDescent="0.25">
      <c r="A75" t="s">
        <v>270</v>
      </c>
      <c r="B75">
        <v>5311</v>
      </c>
      <c r="C75">
        <v>79941</v>
      </c>
    </row>
    <row r="76" spans="1:3" x14ac:dyDescent="0.25">
      <c r="A76" t="s">
        <v>354</v>
      </c>
      <c r="B76">
        <v>4140</v>
      </c>
      <c r="C76">
        <v>65467</v>
      </c>
    </row>
    <row r="77" spans="1:3" x14ac:dyDescent="0.25">
      <c r="A77" t="s">
        <v>245</v>
      </c>
      <c r="B77">
        <v>8190</v>
      </c>
      <c r="C77">
        <v>57785</v>
      </c>
    </row>
    <row r="78" spans="1:3" x14ac:dyDescent="0.25">
      <c r="A78" t="s">
        <v>152</v>
      </c>
      <c r="B78">
        <v>4329</v>
      </c>
      <c r="C78">
        <v>57540</v>
      </c>
    </row>
    <row r="79" spans="1:3" x14ac:dyDescent="0.25">
      <c r="A79" t="s">
        <v>290</v>
      </c>
      <c r="B79">
        <v>4842</v>
      </c>
      <c r="C79">
        <v>52930</v>
      </c>
    </row>
    <row r="80" spans="1:3" x14ac:dyDescent="0.25">
      <c r="A80" t="s">
        <v>292</v>
      </c>
      <c r="B80">
        <v>2601</v>
      </c>
      <c r="C80">
        <v>50265</v>
      </c>
    </row>
    <row r="81" spans="1:3" x14ac:dyDescent="0.25">
      <c r="A81" t="s">
        <v>148</v>
      </c>
      <c r="B81">
        <v>3522</v>
      </c>
      <c r="C81">
        <v>44779</v>
      </c>
    </row>
    <row r="82" spans="1:3" x14ac:dyDescent="0.25">
      <c r="A82" t="s">
        <v>136</v>
      </c>
      <c r="B82">
        <v>3375</v>
      </c>
      <c r="C82">
        <v>39440</v>
      </c>
    </row>
    <row r="83" spans="1:3" x14ac:dyDescent="0.25">
      <c r="A83" t="s">
        <v>357</v>
      </c>
      <c r="B83">
        <v>3276</v>
      </c>
      <c r="C83">
        <v>37062</v>
      </c>
    </row>
    <row r="84" spans="1:3" x14ac:dyDescent="0.25">
      <c r="A84" t="s">
        <v>140</v>
      </c>
      <c r="B84">
        <v>2430</v>
      </c>
      <c r="C84">
        <v>34410</v>
      </c>
    </row>
    <row r="85" spans="1:3" x14ac:dyDescent="0.25">
      <c r="A85" t="s">
        <v>241</v>
      </c>
      <c r="B85">
        <v>3528</v>
      </c>
      <c r="C85">
        <v>29120</v>
      </c>
    </row>
    <row r="86" spans="1:3" x14ac:dyDescent="0.25">
      <c r="A86" t="s">
        <v>151</v>
      </c>
      <c r="B86">
        <v>1142</v>
      </c>
      <c r="C86">
        <v>22464</v>
      </c>
    </row>
    <row r="87" spans="1:3" x14ac:dyDescent="0.25">
      <c r="A87" t="s">
        <v>249</v>
      </c>
      <c r="B87">
        <v>1456</v>
      </c>
      <c r="C87">
        <v>21382</v>
      </c>
    </row>
    <row r="88" spans="1:3" x14ac:dyDescent="0.25">
      <c r="A88" t="s">
        <v>273</v>
      </c>
      <c r="B88">
        <v>1695</v>
      </c>
      <c r="C88">
        <v>21223</v>
      </c>
    </row>
    <row r="89" spans="1:3" x14ac:dyDescent="0.25">
      <c r="A89" t="s">
        <v>346</v>
      </c>
      <c r="B89">
        <v>1431</v>
      </c>
      <c r="C89">
        <v>21028</v>
      </c>
    </row>
    <row r="90" spans="1:3" x14ac:dyDescent="0.25">
      <c r="A90" t="s">
        <v>308</v>
      </c>
      <c r="B90">
        <v>976</v>
      </c>
      <c r="C90">
        <v>19809</v>
      </c>
    </row>
    <row r="91" spans="1:3" x14ac:dyDescent="0.25">
      <c r="A91" t="s">
        <v>304</v>
      </c>
      <c r="B91">
        <v>1620</v>
      </c>
      <c r="C91">
        <v>17706</v>
      </c>
    </row>
    <row r="92" spans="1:3" x14ac:dyDescent="0.25">
      <c r="A92" t="s">
        <v>327</v>
      </c>
      <c r="B92">
        <v>990</v>
      </c>
      <c r="C92">
        <v>17580</v>
      </c>
    </row>
    <row r="93" spans="1:3" x14ac:dyDescent="0.25">
      <c r="A93" t="s">
        <v>339</v>
      </c>
      <c r="B93">
        <v>1296</v>
      </c>
      <c r="C93">
        <v>14990</v>
      </c>
    </row>
    <row r="94" spans="1:3" x14ac:dyDescent="0.25">
      <c r="A94" t="s">
        <v>146</v>
      </c>
      <c r="B94">
        <v>518</v>
      </c>
      <c r="C94">
        <v>12622</v>
      </c>
    </row>
    <row r="95" spans="1:3" x14ac:dyDescent="0.25">
      <c r="A95" t="s">
        <v>351</v>
      </c>
      <c r="B95">
        <v>505</v>
      </c>
      <c r="C95">
        <v>10633</v>
      </c>
    </row>
    <row r="96" spans="1:3" x14ac:dyDescent="0.25">
      <c r="A96" t="s">
        <v>155</v>
      </c>
      <c r="B96">
        <v>1008</v>
      </c>
      <c r="C96">
        <v>8408</v>
      </c>
    </row>
    <row r="97" spans="1:3" x14ac:dyDescent="0.25">
      <c r="A97" t="s">
        <v>271</v>
      </c>
      <c r="B97">
        <v>756</v>
      </c>
      <c r="C97">
        <v>7731</v>
      </c>
    </row>
    <row r="98" spans="1:3" x14ac:dyDescent="0.25">
      <c r="A98" t="s">
        <v>288</v>
      </c>
      <c r="B98">
        <v>756</v>
      </c>
      <c r="C98">
        <v>7457</v>
      </c>
    </row>
    <row r="99" spans="1:3" x14ac:dyDescent="0.25">
      <c r="A99" t="s">
        <v>247</v>
      </c>
      <c r="B99">
        <v>572</v>
      </c>
      <c r="C99">
        <v>6781</v>
      </c>
    </row>
    <row r="100" spans="1:3" x14ac:dyDescent="0.25">
      <c r="A100" t="s">
        <v>347</v>
      </c>
      <c r="B100">
        <v>162</v>
      </c>
      <c r="C100">
        <v>5034</v>
      </c>
    </row>
    <row r="101" spans="1:3" x14ac:dyDescent="0.25">
      <c r="A101" t="s">
        <v>139</v>
      </c>
      <c r="B101">
        <v>470</v>
      </c>
      <c r="C101">
        <v>4965</v>
      </c>
    </row>
    <row r="102" spans="1:3" x14ac:dyDescent="0.25">
      <c r="A102" t="s">
        <v>274</v>
      </c>
      <c r="B102">
        <v>972</v>
      </c>
      <c r="C102">
        <v>2421</v>
      </c>
    </row>
    <row r="103" spans="1:3" x14ac:dyDescent="0.25">
      <c r="A103" t="s">
        <v>244</v>
      </c>
      <c r="B103">
        <v>88</v>
      </c>
      <c r="C103">
        <v>2302</v>
      </c>
    </row>
    <row r="104" spans="1:3" x14ac:dyDescent="0.25">
      <c r="A104" t="s">
        <v>338</v>
      </c>
      <c r="B104">
        <v>72</v>
      </c>
      <c r="C104">
        <v>960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2287-1BA9-4D9C-AE75-F65CC44B1A0B}">
  <dimension ref="A1:C579"/>
  <sheetViews>
    <sheetView zoomScaleNormal="100" workbookViewId="0">
      <selection sqref="A1:IV1 A5:IV5 A8:IV8 A11:IV11 A33:IV33 A38:IV38 A41:IV41 A44:IV44 A47:IV47 A58:IV58 A62:IV62 A66:IV66 A74:IV74 A77:IV77 A86:IV86 A90:IV90 A104:IV104 A107:IV107 A123:IV123 A126:IV126 A129:IV129 A132:IV132 A136:IV136 A144:IV144 A147:IV147 A149:IV149 A162:IV162 A168:IV168 A176:IV176 A180:IV180 A193:IV193 A196:IV196 A199:IV199 A202:IV202 A213:IV213 A217:IV217 A221:IV221 A226:IV226 A229:IV229 A238:IV238 A244:IV244 A247:IV247 A260:IV260 A263:IV263 A266:IV266 A270:IV270 A278:IV278 A281:IV281 A287:IV287 A290:IV290 A295:IV295 A299:IV299 A302:IV302 A306:IV306 A309:IV309 A312:IV312 A315:IV315 A318:IV318 A321:IV321 A331:IV331 A336:IV336 A346:IV346 A353:IV353 A358:IV358 A360:IV360 A362:IV362 A369:IV369 A371:IV371 A374:IV374 A380:IV380 A383:IV383 A386:IV386 A389:IV389 A392:IV392 A398:IV398 A401:IV401 A415:IV415 A417:IV417 A420:IV420 A431:IV431 A434:IV434 A437:IV437 A442:IV442 A445:IV445 A451:IV451 A454:IV454 A457:IV457 A465:IV465 A473:IV473 A482:IV482 A488:IV488 A491:IV491 A503:IV503 A506:IV506 A511:IV511 A516:IV516 A523:IV523 A542:IV542 A559:IV559 A564:IV564 A568:IV568 A571:IV571 A574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306</v>
      </c>
      <c r="B2" s="4">
        <v>135</v>
      </c>
      <c r="C2" s="4">
        <v>3042</v>
      </c>
    </row>
    <row r="3" spans="1:3" hidden="1" outlineLevel="2" x14ac:dyDescent="0.25">
      <c r="A3" s="4" t="s">
        <v>306</v>
      </c>
      <c r="B3" s="4">
        <v>364</v>
      </c>
      <c r="C3" s="4">
        <v>6685</v>
      </c>
    </row>
    <row r="4" spans="1:3" hidden="1" outlineLevel="2" x14ac:dyDescent="0.25">
      <c r="A4" s="4" t="s">
        <v>306</v>
      </c>
      <c r="B4" s="4">
        <v>477</v>
      </c>
      <c r="C4" s="4">
        <v>10082</v>
      </c>
    </row>
    <row r="5" spans="1:3" outlineLevel="1" collapsed="1" x14ac:dyDescent="0.25">
      <c r="A5" s="5" t="s">
        <v>307</v>
      </c>
      <c r="B5" s="4">
        <f>SUBTOTAL(9,B2:B4)</f>
        <v>976</v>
      </c>
      <c r="C5" s="4">
        <f>SUBTOTAL(9,C2:C4)</f>
        <v>19809</v>
      </c>
    </row>
    <row r="6" spans="1:3" hidden="1" outlineLevel="2" x14ac:dyDescent="0.25">
      <c r="A6" s="4" t="s">
        <v>340</v>
      </c>
      <c r="B6" s="4">
        <v>1296</v>
      </c>
      <c r="C6" s="4">
        <v>17395</v>
      </c>
    </row>
    <row r="7" spans="1:3" hidden="1" outlineLevel="2" x14ac:dyDescent="0.25">
      <c r="A7" s="4" t="s">
        <v>340</v>
      </c>
      <c r="B7" s="4">
        <v>135</v>
      </c>
      <c r="C7" s="4">
        <v>3633</v>
      </c>
    </row>
    <row r="8" spans="1:3" outlineLevel="1" collapsed="1" x14ac:dyDescent="0.25">
      <c r="A8" s="5" t="s">
        <v>343</v>
      </c>
      <c r="B8" s="4">
        <f>SUBTOTAL(9,B6:B7)</f>
        <v>1431</v>
      </c>
      <c r="C8" s="4">
        <f>SUBTOTAL(9,C6:C7)</f>
        <v>21028</v>
      </c>
    </row>
    <row r="9" spans="1:3" hidden="1" outlineLevel="2" x14ac:dyDescent="0.25">
      <c r="A9" s="4" t="s">
        <v>39</v>
      </c>
      <c r="B9" s="4">
        <v>2520</v>
      </c>
      <c r="C9" s="4">
        <v>19320</v>
      </c>
    </row>
    <row r="10" spans="1:3" hidden="1" outlineLevel="2" x14ac:dyDescent="0.25">
      <c r="A10" s="4" t="s">
        <v>39</v>
      </c>
      <c r="B10" s="4">
        <v>1008</v>
      </c>
      <c r="C10" s="4">
        <v>9800</v>
      </c>
    </row>
    <row r="11" spans="1:3" outlineLevel="1" collapsed="1" x14ac:dyDescent="0.25">
      <c r="A11" s="5" t="s">
        <v>159</v>
      </c>
      <c r="B11" s="4">
        <f>SUBTOTAL(9,B9:B10)</f>
        <v>3528</v>
      </c>
      <c r="C11" s="4">
        <f>SUBTOTAL(9,C9:C10)</f>
        <v>29120</v>
      </c>
    </row>
    <row r="12" spans="1:3" hidden="1" outlineLevel="2" x14ac:dyDescent="0.25">
      <c r="A12" s="4" t="s">
        <v>1</v>
      </c>
      <c r="B12" s="4">
        <v>8594</v>
      </c>
      <c r="C12" s="4">
        <v>404759</v>
      </c>
    </row>
    <row r="13" spans="1:3" hidden="1" outlineLevel="2" x14ac:dyDescent="0.25">
      <c r="A13" s="4" t="s">
        <v>1</v>
      </c>
      <c r="B13" s="4">
        <v>88757</v>
      </c>
      <c r="C13" s="4">
        <v>1095357</v>
      </c>
    </row>
    <row r="14" spans="1:3" hidden="1" outlineLevel="2" x14ac:dyDescent="0.25">
      <c r="A14" s="4" t="s">
        <v>1</v>
      </c>
      <c r="B14" s="4">
        <v>200086</v>
      </c>
      <c r="C14" s="4">
        <v>2393146</v>
      </c>
    </row>
    <row r="15" spans="1:3" hidden="1" outlineLevel="2" x14ac:dyDescent="0.25">
      <c r="A15" s="4" t="s">
        <v>1</v>
      </c>
      <c r="B15" s="4">
        <v>3248</v>
      </c>
      <c r="C15" s="4">
        <v>42088</v>
      </c>
    </row>
    <row r="16" spans="1:3" hidden="1" outlineLevel="2" x14ac:dyDescent="0.25">
      <c r="A16" s="4" t="s">
        <v>1</v>
      </c>
      <c r="B16" s="4">
        <v>8100</v>
      </c>
      <c r="C16" s="4">
        <v>109993</v>
      </c>
    </row>
    <row r="17" spans="1:3" hidden="1" outlineLevel="2" x14ac:dyDescent="0.25">
      <c r="A17" s="4" t="s">
        <v>1</v>
      </c>
      <c r="B17" s="4">
        <v>375</v>
      </c>
      <c r="C17" s="4">
        <v>6425</v>
      </c>
    </row>
    <row r="18" spans="1:3" hidden="1" outlineLevel="2" x14ac:dyDescent="0.25">
      <c r="A18" s="4" t="s">
        <v>1</v>
      </c>
      <c r="B18" s="4">
        <v>39</v>
      </c>
      <c r="C18" s="4">
        <v>222</v>
      </c>
    </row>
    <row r="19" spans="1:3" hidden="1" outlineLevel="2" x14ac:dyDescent="0.25">
      <c r="A19" s="4" t="s">
        <v>1</v>
      </c>
      <c r="B19" s="4">
        <v>22520</v>
      </c>
      <c r="C19" s="4">
        <v>207321</v>
      </c>
    </row>
    <row r="20" spans="1:3" hidden="1" outlineLevel="2" x14ac:dyDescent="0.25">
      <c r="A20" s="4" t="s">
        <v>1</v>
      </c>
      <c r="B20" s="4">
        <v>24306883</v>
      </c>
      <c r="C20" s="4">
        <v>170756380</v>
      </c>
    </row>
    <row r="21" spans="1:3" hidden="1" outlineLevel="2" x14ac:dyDescent="0.25">
      <c r="A21" s="4" t="s">
        <v>1</v>
      </c>
      <c r="B21" s="4">
        <v>278636</v>
      </c>
      <c r="C21" s="4">
        <v>1392068</v>
      </c>
    </row>
    <row r="22" spans="1:3" hidden="1" outlineLevel="2" x14ac:dyDescent="0.25">
      <c r="A22" s="4" t="s">
        <v>1</v>
      </c>
      <c r="B22" s="4">
        <v>3112215</v>
      </c>
      <c r="C22" s="4">
        <v>37865655</v>
      </c>
    </row>
    <row r="23" spans="1:3" hidden="1" outlineLevel="2" x14ac:dyDescent="0.25">
      <c r="A23" s="4" t="s">
        <v>1</v>
      </c>
      <c r="B23" s="4">
        <v>3472</v>
      </c>
      <c r="C23" s="4">
        <v>65612</v>
      </c>
    </row>
    <row r="24" spans="1:3" hidden="1" outlineLevel="2" x14ac:dyDescent="0.25">
      <c r="A24" s="4" t="s">
        <v>1</v>
      </c>
      <c r="B24" s="4">
        <v>24000</v>
      </c>
      <c r="C24" s="4">
        <v>88800</v>
      </c>
    </row>
    <row r="25" spans="1:3" hidden="1" outlineLevel="2" x14ac:dyDescent="0.25">
      <c r="A25" s="4" t="s">
        <v>1</v>
      </c>
      <c r="B25" s="4">
        <v>6</v>
      </c>
      <c r="C25" s="4">
        <v>498</v>
      </c>
    </row>
    <row r="26" spans="1:3" hidden="1" outlineLevel="2" x14ac:dyDescent="0.25">
      <c r="A26" s="4" t="s">
        <v>1</v>
      </c>
      <c r="B26" s="4">
        <v>488</v>
      </c>
      <c r="C26" s="4">
        <v>36526</v>
      </c>
    </row>
    <row r="27" spans="1:3" hidden="1" outlineLevel="2" x14ac:dyDescent="0.25">
      <c r="A27" s="4" t="s">
        <v>1</v>
      </c>
      <c r="B27" s="4">
        <v>176959</v>
      </c>
      <c r="C27" s="4">
        <v>2177393</v>
      </c>
    </row>
    <row r="28" spans="1:3" hidden="1" outlineLevel="2" x14ac:dyDescent="0.25">
      <c r="A28" s="4" t="s">
        <v>1</v>
      </c>
      <c r="B28" s="4">
        <v>26</v>
      </c>
      <c r="C28" s="4">
        <v>496</v>
      </c>
    </row>
    <row r="29" spans="1:3" hidden="1" outlineLevel="2" x14ac:dyDescent="0.25">
      <c r="A29" s="4" t="s">
        <v>1</v>
      </c>
      <c r="B29" s="4">
        <v>21992672</v>
      </c>
      <c r="C29" s="4">
        <v>86279863</v>
      </c>
    </row>
    <row r="30" spans="1:3" hidden="1" outlineLevel="2" x14ac:dyDescent="0.25">
      <c r="A30" s="4" t="s">
        <v>1</v>
      </c>
      <c r="B30" s="4">
        <v>840</v>
      </c>
      <c r="C30" s="4">
        <v>4543</v>
      </c>
    </row>
    <row r="31" spans="1:3" hidden="1" outlineLevel="2" x14ac:dyDescent="0.25">
      <c r="A31" s="4" t="s">
        <v>1</v>
      </c>
      <c r="B31" s="4">
        <v>2552522</v>
      </c>
      <c r="C31" s="4">
        <v>8333048</v>
      </c>
    </row>
    <row r="32" spans="1:3" hidden="1" outlineLevel="2" x14ac:dyDescent="0.25">
      <c r="A32" s="4" t="s">
        <v>1</v>
      </c>
      <c r="B32" s="4">
        <v>191129</v>
      </c>
      <c r="C32" s="4">
        <v>1320372</v>
      </c>
    </row>
    <row r="33" spans="1:3" outlineLevel="1" collapsed="1" x14ac:dyDescent="0.25">
      <c r="A33" s="5" t="s">
        <v>160</v>
      </c>
      <c r="B33" s="4">
        <f>SUBTOTAL(9,B12:B32)</f>
        <v>52971567</v>
      </c>
      <c r="C33" s="4">
        <f>SUBTOTAL(9,C12:C32)</f>
        <v>312580565</v>
      </c>
    </row>
    <row r="34" spans="1:3" hidden="1" outlineLevel="2" x14ac:dyDescent="0.25">
      <c r="A34" s="4" t="s">
        <v>40</v>
      </c>
      <c r="B34" s="4">
        <v>2745</v>
      </c>
      <c r="C34" s="4">
        <v>26924</v>
      </c>
    </row>
    <row r="35" spans="1:3" hidden="1" outlineLevel="2" x14ac:dyDescent="0.25">
      <c r="A35" s="4" t="s">
        <v>40</v>
      </c>
      <c r="B35" s="4">
        <v>720</v>
      </c>
      <c r="C35" s="4">
        <v>16215</v>
      </c>
    </row>
    <row r="36" spans="1:3" hidden="1" outlineLevel="2" x14ac:dyDescent="0.25">
      <c r="A36" s="4" t="s">
        <v>40</v>
      </c>
      <c r="B36" s="4">
        <v>45</v>
      </c>
      <c r="C36" s="4">
        <v>1200</v>
      </c>
    </row>
    <row r="37" spans="1:3" hidden="1" outlineLevel="2" x14ac:dyDescent="0.25">
      <c r="A37" s="4" t="s">
        <v>40</v>
      </c>
      <c r="B37" s="4">
        <v>12</v>
      </c>
      <c r="C37" s="4">
        <v>440</v>
      </c>
    </row>
    <row r="38" spans="1:3" outlineLevel="1" collapsed="1" x14ac:dyDescent="0.25">
      <c r="A38" s="5" t="s">
        <v>161</v>
      </c>
      <c r="B38" s="4">
        <f>SUBTOTAL(9,B34:B37)</f>
        <v>3522</v>
      </c>
      <c r="C38" s="4">
        <f>SUBTOTAL(9,C34:C37)</f>
        <v>44779</v>
      </c>
    </row>
    <row r="39" spans="1:3" hidden="1" outlineLevel="2" x14ac:dyDescent="0.25">
      <c r="A39" s="4" t="s">
        <v>41</v>
      </c>
      <c r="B39" s="4">
        <v>18397</v>
      </c>
      <c r="C39" s="4">
        <v>214870</v>
      </c>
    </row>
    <row r="40" spans="1:3" hidden="1" outlineLevel="2" x14ac:dyDescent="0.25">
      <c r="A40" s="4" t="s">
        <v>41</v>
      </c>
      <c r="B40" s="4">
        <v>2520</v>
      </c>
      <c r="C40" s="4">
        <v>36448</v>
      </c>
    </row>
    <row r="41" spans="1:3" outlineLevel="1" collapsed="1" x14ac:dyDescent="0.25">
      <c r="A41" s="5" t="s">
        <v>162</v>
      </c>
      <c r="B41" s="4">
        <f>SUBTOTAL(9,B39:B40)</f>
        <v>20917</v>
      </c>
      <c r="C41" s="4">
        <f>SUBTOTAL(9,C39:C40)</f>
        <v>251318</v>
      </c>
    </row>
    <row r="42" spans="1:3" hidden="1" outlineLevel="2" x14ac:dyDescent="0.25">
      <c r="A42" s="4" t="s">
        <v>42</v>
      </c>
      <c r="B42" s="4">
        <v>30564</v>
      </c>
      <c r="C42" s="4">
        <v>323841</v>
      </c>
    </row>
    <row r="43" spans="1:3" hidden="1" outlineLevel="2" x14ac:dyDescent="0.25">
      <c r="A43" s="4" t="s">
        <v>42</v>
      </c>
      <c r="B43" s="4">
        <v>3987</v>
      </c>
      <c r="C43" s="4">
        <v>66158</v>
      </c>
    </row>
    <row r="44" spans="1:3" outlineLevel="1" collapsed="1" x14ac:dyDescent="0.25">
      <c r="A44" s="5" t="s">
        <v>163</v>
      </c>
      <c r="B44" s="4">
        <f>SUBTOTAL(9,B42:B43)</f>
        <v>34551</v>
      </c>
      <c r="C44" s="4">
        <f>SUBTOTAL(9,C42:C43)</f>
        <v>389999</v>
      </c>
    </row>
    <row r="45" spans="1:3" hidden="1" outlineLevel="2" x14ac:dyDescent="0.25">
      <c r="A45" s="4" t="s">
        <v>316</v>
      </c>
      <c r="B45" s="4">
        <v>5040</v>
      </c>
      <c r="C45" s="4">
        <v>50514</v>
      </c>
    </row>
    <row r="46" spans="1:3" hidden="1" outlineLevel="2" x14ac:dyDescent="0.25">
      <c r="A46" s="4" t="s">
        <v>316</v>
      </c>
      <c r="B46" s="4">
        <v>504</v>
      </c>
      <c r="C46" s="4">
        <v>7560</v>
      </c>
    </row>
    <row r="47" spans="1:3" outlineLevel="1" collapsed="1" x14ac:dyDescent="0.25">
      <c r="A47" s="5" t="s">
        <v>321</v>
      </c>
      <c r="B47" s="4">
        <f>SUBTOTAL(9,B45:B46)</f>
        <v>5544</v>
      </c>
      <c r="C47" s="4">
        <f>SUBTOTAL(9,C45:C46)</f>
        <v>58074</v>
      </c>
    </row>
    <row r="48" spans="1:3" hidden="1" outlineLevel="2" x14ac:dyDescent="0.25">
      <c r="A48" s="4" t="s">
        <v>9</v>
      </c>
      <c r="B48" s="4">
        <v>149</v>
      </c>
      <c r="C48" s="4">
        <v>1155</v>
      </c>
    </row>
    <row r="49" spans="1:3" hidden="1" outlineLevel="2" x14ac:dyDescent="0.25">
      <c r="A49" s="4" t="s">
        <v>9</v>
      </c>
      <c r="B49" s="4">
        <v>248</v>
      </c>
      <c r="C49" s="4">
        <v>1925</v>
      </c>
    </row>
    <row r="50" spans="1:3" hidden="1" outlineLevel="2" x14ac:dyDescent="0.25">
      <c r="A50" s="4" t="s">
        <v>9</v>
      </c>
      <c r="B50" s="4">
        <v>9</v>
      </c>
      <c r="C50" s="4">
        <v>173</v>
      </c>
    </row>
    <row r="51" spans="1:3" hidden="1" outlineLevel="2" x14ac:dyDescent="0.25">
      <c r="A51" s="4" t="s">
        <v>9</v>
      </c>
      <c r="B51" s="4">
        <v>239076</v>
      </c>
      <c r="C51" s="4">
        <v>2227691</v>
      </c>
    </row>
    <row r="52" spans="1:3" hidden="1" outlineLevel="2" x14ac:dyDescent="0.25">
      <c r="A52" s="4" t="s">
        <v>9</v>
      </c>
      <c r="B52" s="4">
        <v>180</v>
      </c>
      <c r="C52" s="4">
        <v>2167</v>
      </c>
    </row>
    <row r="53" spans="1:3" hidden="1" outlineLevel="2" x14ac:dyDescent="0.25">
      <c r="A53" s="4" t="s">
        <v>9</v>
      </c>
      <c r="B53" s="4">
        <v>48791</v>
      </c>
      <c r="C53" s="4">
        <v>585415</v>
      </c>
    </row>
    <row r="54" spans="1:3" hidden="1" outlineLevel="2" x14ac:dyDescent="0.25">
      <c r="A54" s="4" t="s">
        <v>9</v>
      </c>
      <c r="B54" s="4">
        <v>144</v>
      </c>
      <c r="C54" s="4">
        <v>5702</v>
      </c>
    </row>
    <row r="55" spans="1:3" hidden="1" outlineLevel="2" x14ac:dyDescent="0.25">
      <c r="A55" s="4" t="s">
        <v>9</v>
      </c>
      <c r="B55" s="4">
        <v>337180</v>
      </c>
      <c r="C55" s="4">
        <v>1719305</v>
      </c>
    </row>
    <row r="56" spans="1:3" hidden="1" outlineLevel="2" x14ac:dyDescent="0.25">
      <c r="A56" s="4" t="s">
        <v>9</v>
      </c>
      <c r="B56" s="4">
        <v>828002</v>
      </c>
      <c r="C56" s="4">
        <v>3111915</v>
      </c>
    </row>
    <row r="57" spans="1:3" hidden="1" outlineLevel="2" x14ac:dyDescent="0.25">
      <c r="A57" s="4" t="s">
        <v>9</v>
      </c>
      <c r="B57" s="4">
        <v>503492</v>
      </c>
      <c r="C57" s="4">
        <v>1660093</v>
      </c>
    </row>
    <row r="58" spans="1:3" outlineLevel="1" collapsed="1" x14ac:dyDescent="0.25">
      <c r="A58" s="5" t="s">
        <v>164</v>
      </c>
      <c r="B58" s="4">
        <f>SUBTOTAL(9,B48:B57)</f>
        <v>1957271</v>
      </c>
      <c r="C58" s="4">
        <f>SUBTOTAL(9,C48:C57)</f>
        <v>9315541</v>
      </c>
    </row>
    <row r="59" spans="1:3" hidden="1" outlineLevel="2" x14ac:dyDescent="0.25">
      <c r="A59" s="4" t="s">
        <v>43</v>
      </c>
      <c r="B59" s="4">
        <v>9</v>
      </c>
      <c r="C59" s="4">
        <v>66</v>
      </c>
    </row>
    <row r="60" spans="1:3" hidden="1" outlineLevel="2" x14ac:dyDescent="0.25">
      <c r="A60" s="4" t="s">
        <v>43</v>
      </c>
      <c r="B60" s="4">
        <v>69001</v>
      </c>
      <c r="C60" s="4">
        <v>811665</v>
      </c>
    </row>
    <row r="61" spans="1:3" hidden="1" outlineLevel="2" x14ac:dyDescent="0.25">
      <c r="A61" s="4" t="s">
        <v>43</v>
      </c>
      <c r="B61" s="4">
        <v>15498</v>
      </c>
      <c r="C61" s="4">
        <v>286728</v>
      </c>
    </row>
    <row r="62" spans="1:3" outlineLevel="1" collapsed="1" x14ac:dyDescent="0.25">
      <c r="A62" s="5" t="s">
        <v>165</v>
      </c>
      <c r="B62" s="4">
        <f>SUBTOTAL(9,B59:B61)</f>
        <v>84508</v>
      </c>
      <c r="C62" s="4">
        <f>SUBTOTAL(9,C59:C61)</f>
        <v>1098459</v>
      </c>
    </row>
    <row r="63" spans="1:3" hidden="1" outlineLevel="2" x14ac:dyDescent="0.25">
      <c r="A63" s="4" t="s">
        <v>44</v>
      </c>
      <c r="B63" s="4">
        <v>72</v>
      </c>
      <c r="C63" s="4">
        <v>960</v>
      </c>
    </row>
    <row r="64" spans="1:3" hidden="1" outlineLevel="2" x14ac:dyDescent="0.25">
      <c r="A64" s="4" t="s">
        <v>44</v>
      </c>
      <c r="B64" s="4">
        <v>13392</v>
      </c>
      <c r="C64" s="4">
        <v>108768</v>
      </c>
    </row>
    <row r="65" spans="1:3" hidden="1" outlineLevel="2" x14ac:dyDescent="0.25">
      <c r="A65" s="4" t="s">
        <v>44</v>
      </c>
      <c r="B65" s="4">
        <v>7101</v>
      </c>
      <c r="C65" s="4">
        <v>101965</v>
      </c>
    </row>
    <row r="66" spans="1:3" outlineLevel="1" collapsed="1" x14ac:dyDescent="0.25">
      <c r="A66" s="5" t="s">
        <v>166</v>
      </c>
      <c r="B66" s="4">
        <f>SUBTOTAL(9,B63:B65)</f>
        <v>20565</v>
      </c>
      <c r="C66" s="4">
        <f>SUBTOTAL(9,C63:C65)</f>
        <v>211693</v>
      </c>
    </row>
    <row r="67" spans="1:3" hidden="1" outlineLevel="2" x14ac:dyDescent="0.25">
      <c r="A67" s="4" t="s">
        <v>45</v>
      </c>
      <c r="B67" s="4">
        <v>252</v>
      </c>
      <c r="C67" s="4">
        <v>2693</v>
      </c>
    </row>
    <row r="68" spans="1:3" hidden="1" outlineLevel="2" x14ac:dyDescent="0.25">
      <c r="A68" s="4" t="s">
        <v>45</v>
      </c>
      <c r="B68" s="4">
        <v>225</v>
      </c>
      <c r="C68" s="4">
        <v>2250</v>
      </c>
    </row>
    <row r="69" spans="1:3" hidden="1" outlineLevel="2" x14ac:dyDescent="0.25">
      <c r="A69" s="4" t="s">
        <v>45</v>
      </c>
      <c r="B69" s="4">
        <v>272954</v>
      </c>
      <c r="C69" s="4">
        <v>2183268</v>
      </c>
    </row>
    <row r="70" spans="1:3" hidden="1" outlineLevel="2" x14ac:dyDescent="0.25">
      <c r="A70" s="4" t="s">
        <v>45</v>
      </c>
      <c r="B70" s="4">
        <v>5819</v>
      </c>
      <c r="C70" s="4">
        <v>58649</v>
      </c>
    </row>
    <row r="71" spans="1:3" hidden="1" outlineLevel="2" x14ac:dyDescent="0.25">
      <c r="A71" s="4" t="s">
        <v>45</v>
      </c>
      <c r="B71" s="4">
        <v>7553</v>
      </c>
      <c r="C71" s="4">
        <v>48151</v>
      </c>
    </row>
    <row r="72" spans="1:3" hidden="1" outlineLevel="2" x14ac:dyDescent="0.25">
      <c r="A72" s="4" t="s">
        <v>45</v>
      </c>
      <c r="B72" s="4">
        <v>3429</v>
      </c>
      <c r="C72" s="4">
        <v>26670</v>
      </c>
    </row>
    <row r="73" spans="1:3" hidden="1" outlineLevel="2" x14ac:dyDescent="0.25">
      <c r="A73" s="4" t="s">
        <v>45</v>
      </c>
      <c r="B73" s="4">
        <v>240032</v>
      </c>
      <c r="C73" s="4">
        <v>858403</v>
      </c>
    </row>
    <row r="74" spans="1:3" outlineLevel="1" collapsed="1" x14ac:dyDescent="0.25">
      <c r="A74" s="5" t="s">
        <v>167</v>
      </c>
      <c r="B74" s="4">
        <f>SUBTOTAL(9,B67:B73)</f>
        <v>530264</v>
      </c>
      <c r="C74" s="4">
        <f>SUBTOTAL(9,C67:C73)</f>
        <v>3180084</v>
      </c>
    </row>
    <row r="75" spans="1:3" hidden="1" outlineLevel="2" x14ac:dyDescent="0.25">
      <c r="A75" s="4" t="s">
        <v>253</v>
      </c>
      <c r="B75" s="4">
        <v>14661</v>
      </c>
      <c r="C75" s="4">
        <v>124086</v>
      </c>
    </row>
    <row r="76" spans="1:3" hidden="1" outlineLevel="2" x14ac:dyDescent="0.25">
      <c r="A76" s="4" t="s">
        <v>253</v>
      </c>
      <c r="B76" s="4">
        <v>7817</v>
      </c>
      <c r="C76" s="4">
        <v>204643</v>
      </c>
    </row>
    <row r="77" spans="1:3" outlineLevel="1" collapsed="1" x14ac:dyDescent="0.25">
      <c r="A77" s="5" t="s">
        <v>260</v>
      </c>
      <c r="B77" s="4">
        <f>SUBTOTAL(9,B75:B76)</f>
        <v>22478</v>
      </c>
      <c r="C77" s="4">
        <f>SUBTOTAL(9,C75:C76)</f>
        <v>328729</v>
      </c>
    </row>
    <row r="78" spans="1:3" hidden="1" outlineLevel="2" x14ac:dyDescent="0.25">
      <c r="A78" s="4" t="s">
        <v>10</v>
      </c>
      <c r="B78" s="4">
        <v>9288</v>
      </c>
      <c r="C78" s="4">
        <v>87064</v>
      </c>
    </row>
    <row r="79" spans="1:3" hidden="1" outlineLevel="2" x14ac:dyDescent="0.25">
      <c r="A79" s="4" t="s">
        <v>10</v>
      </c>
      <c r="B79" s="4">
        <v>23580</v>
      </c>
      <c r="C79" s="4">
        <v>223401</v>
      </c>
    </row>
    <row r="80" spans="1:3" hidden="1" outlineLevel="2" x14ac:dyDescent="0.25">
      <c r="A80" s="4" t="s">
        <v>10</v>
      </c>
      <c r="B80" s="4">
        <v>8953328</v>
      </c>
      <c r="C80" s="4">
        <v>98668909</v>
      </c>
    </row>
    <row r="81" spans="1:3" hidden="1" outlineLevel="2" x14ac:dyDescent="0.25">
      <c r="A81" s="4" t="s">
        <v>10</v>
      </c>
      <c r="B81" s="4">
        <v>1512</v>
      </c>
      <c r="C81" s="4">
        <v>12872</v>
      </c>
    </row>
    <row r="82" spans="1:3" hidden="1" outlineLevel="2" x14ac:dyDescent="0.25">
      <c r="A82" s="4" t="s">
        <v>10</v>
      </c>
      <c r="B82" s="4">
        <v>962120</v>
      </c>
      <c r="C82" s="4">
        <v>12846548</v>
      </c>
    </row>
    <row r="83" spans="1:3" hidden="1" outlineLevel="2" x14ac:dyDescent="0.25">
      <c r="A83" s="4" t="s">
        <v>10</v>
      </c>
      <c r="B83" s="4">
        <v>4320</v>
      </c>
      <c r="C83" s="4">
        <v>23012</v>
      </c>
    </row>
    <row r="84" spans="1:3" hidden="1" outlineLevel="2" x14ac:dyDescent="0.25">
      <c r="A84" s="4" t="s">
        <v>10</v>
      </c>
      <c r="B84" s="4">
        <v>1890</v>
      </c>
      <c r="C84" s="4">
        <v>24805</v>
      </c>
    </row>
    <row r="85" spans="1:3" hidden="1" outlineLevel="2" x14ac:dyDescent="0.25">
      <c r="A85" s="4" t="s">
        <v>10</v>
      </c>
      <c r="B85" s="4">
        <v>119999</v>
      </c>
      <c r="C85" s="4">
        <v>416877</v>
      </c>
    </row>
    <row r="86" spans="1:3" outlineLevel="1" collapsed="1" x14ac:dyDescent="0.25">
      <c r="A86" s="5" t="s">
        <v>168</v>
      </c>
      <c r="B86" s="4">
        <f>SUBTOTAL(9,B78:B85)</f>
        <v>10076037</v>
      </c>
      <c r="C86" s="4">
        <f>SUBTOTAL(9,C78:C85)</f>
        <v>112303488</v>
      </c>
    </row>
    <row r="87" spans="1:3" hidden="1" outlineLevel="2" x14ac:dyDescent="0.25">
      <c r="A87" s="4" t="s">
        <v>46</v>
      </c>
      <c r="B87" s="4">
        <v>248</v>
      </c>
      <c r="C87" s="4">
        <v>4110</v>
      </c>
    </row>
    <row r="88" spans="1:3" hidden="1" outlineLevel="2" x14ac:dyDescent="0.25">
      <c r="A88" s="4" t="s">
        <v>46</v>
      </c>
      <c r="B88" s="4">
        <v>67329</v>
      </c>
      <c r="C88" s="4">
        <v>748349</v>
      </c>
    </row>
    <row r="89" spans="1:3" hidden="1" outlineLevel="2" x14ac:dyDescent="0.25">
      <c r="A89" s="4" t="s">
        <v>46</v>
      </c>
      <c r="B89" s="4">
        <v>3029</v>
      </c>
      <c r="C89" s="4">
        <v>46152</v>
      </c>
    </row>
    <row r="90" spans="1:3" outlineLevel="1" collapsed="1" x14ac:dyDescent="0.25">
      <c r="A90" s="5" t="s">
        <v>169</v>
      </c>
      <c r="B90" s="4">
        <f>SUBTOTAL(9,B87:B89)</f>
        <v>70606</v>
      </c>
      <c r="C90" s="4">
        <f>SUBTOTAL(9,C87:C89)</f>
        <v>798611</v>
      </c>
    </row>
    <row r="91" spans="1:3" hidden="1" outlineLevel="2" x14ac:dyDescent="0.25">
      <c r="A91" s="4" t="s">
        <v>29</v>
      </c>
      <c r="B91" s="4">
        <v>23</v>
      </c>
      <c r="C91" s="4">
        <v>250</v>
      </c>
    </row>
    <row r="92" spans="1:3" hidden="1" outlineLevel="2" x14ac:dyDescent="0.25">
      <c r="A92" s="4" t="s">
        <v>29</v>
      </c>
      <c r="B92" s="4">
        <v>849</v>
      </c>
      <c r="C92" s="4">
        <v>6732</v>
      </c>
    </row>
    <row r="93" spans="1:3" hidden="1" outlineLevel="2" x14ac:dyDescent="0.25">
      <c r="A93" s="4" t="s">
        <v>29</v>
      </c>
      <c r="B93" s="4">
        <v>4185</v>
      </c>
      <c r="C93" s="4">
        <v>47380</v>
      </c>
    </row>
    <row r="94" spans="1:3" hidden="1" outlineLevel="2" x14ac:dyDescent="0.25">
      <c r="A94" s="4" t="s">
        <v>29</v>
      </c>
      <c r="B94" s="4">
        <v>1278</v>
      </c>
      <c r="C94" s="4">
        <v>15223</v>
      </c>
    </row>
    <row r="95" spans="1:3" hidden="1" outlineLevel="2" x14ac:dyDescent="0.25">
      <c r="A95" s="4" t="s">
        <v>29</v>
      </c>
      <c r="B95" s="4">
        <v>23252</v>
      </c>
      <c r="C95" s="4">
        <v>229113</v>
      </c>
    </row>
    <row r="96" spans="1:3" hidden="1" outlineLevel="2" x14ac:dyDescent="0.25">
      <c r="A96" s="4" t="s">
        <v>29</v>
      </c>
      <c r="B96" s="4">
        <v>2520</v>
      </c>
      <c r="C96" s="4">
        <v>19000</v>
      </c>
    </row>
    <row r="97" spans="1:3" hidden="1" outlineLevel="2" x14ac:dyDescent="0.25">
      <c r="A97" s="4" t="s">
        <v>29</v>
      </c>
      <c r="B97" s="4">
        <v>58221</v>
      </c>
      <c r="C97" s="4">
        <v>546254</v>
      </c>
    </row>
    <row r="98" spans="1:3" hidden="1" outlineLevel="2" x14ac:dyDescent="0.25">
      <c r="A98" s="4" t="s">
        <v>29</v>
      </c>
      <c r="B98" s="4">
        <v>949523</v>
      </c>
      <c r="C98" s="4">
        <v>11308084</v>
      </c>
    </row>
    <row r="99" spans="1:3" hidden="1" outlineLevel="2" x14ac:dyDescent="0.25">
      <c r="A99" s="4" t="s">
        <v>29</v>
      </c>
      <c r="B99" s="4">
        <v>576963</v>
      </c>
      <c r="C99" s="4">
        <v>9950248</v>
      </c>
    </row>
    <row r="100" spans="1:3" hidden="1" outlineLevel="2" x14ac:dyDescent="0.25">
      <c r="A100" s="4" t="s">
        <v>29</v>
      </c>
      <c r="B100" s="4">
        <v>7668</v>
      </c>
      <c r="C100" s="4">
        <v>191634</v>
      </c>
    </row>
    <row r="101" spans="1:3" hidden="1" outlineLevel="2" x14ac:dyDescent="0.25">
      <c r="A101" s="4" t="s">
        <v>29</v>
      </c>
      <c r="B101" s="4">
        <v>4185</v>
      </c>
      <c r="C101" s="4">
        <v>40485</v>
      </c>
    </row>
    <row r="102" spans="1:3" hidden="1" outlineLevel="2" x14ac:dyDescent="0.25">
      <c r="A102" s="4" t="s">
        <v>29</v>
      </c>
      <c r="B102" s="4">
        <v>2380</v>
      </c>
      <c r="C102" s="4">
        <v>14980</v>
      </c>
    </row>
    <row r="103" spans="1:3" hidden="1" outlineLevel="2" x14ac:dyDescent="0.25">
      <c r="A103" s="4" t="s">
        <v>29</v>
      </c>
      <c r="B103" s="4">
        <v>504</v>
      </c>
      <c r="C103" s="4">
        <v>9585</v>
      </c>
    </row>
    <row r="104" spans="1:3" outlineLevel="1" collapsed="1" x14ac:dyDescent="0.25">
      <c r="A104" s="5" t="s">
        <v>170</v>
      </c>
      <c r="B104" s="4">
        <f>SUBTOTAL(9,B91:B103)</f>
        <v>1631551</v>
      </c>
      <c r="C104" s="4">
        <f>SUBTOTAL(9,C91:C103)</f>
        <v>22378968</v>
      </c>
    </row>
    <row r="105" spans="1:3" hidden="1" outlineLevel="2" x14ac:dyDescent="0.25">
      <c r="A105" s="4" t="s">
        <v>47</v>
      </c>
      <c r="B105" s="4">
        <v>720</v>
      </c>
      <c r="C105" s="4">
        <v>10000</v>
      </c>
    </row>
    <row r="106" spans="1:3" hidden="1" outlineLevel="2" x14ac:dyDescent="0.25">
      <c r="A106" s="4" t="s">
        <v>47</v>
      </c>
      <c r="B106" s="4">
        <v>422</v>
      </c>
      <c r="C106" s="4">
        <v>12464</v>
      </c>
    </row>
    <row r="107" spans="1:3" outlineLevel="1" collapsed="1" x14ac:dyDescent="0.25">
      <c r="A107" s="5" t="s">
        <v>171</v>
      </c>
      <c r="B107" s="4">
        <f>SUBTOTAL(9,B105:B106)</f>
        <v>1142</v>
      </c>
      <c r="C107" s="4">
        <f>SUBTOTAL(9,C105:C106)</f>
        <v>22464</v>
      </c>
    </row>
    <row r="108" spans="1:3" hidden="1" outlineLevel="2" x14ac:dyDescent="0.25">
      <c r="A108" s="4" t="s">
        <v>2</v>
      </c>
      <c r="B108" s="4">
        <v>1452</v>
      </c>
      <c r="C108" s="4">
        <v>69796</v>
      </c>
    </row>
    <row r="109" spans="1:3" hidden="1" outlineLevel="2" x14ac:dyDescent="0.25">
      <c r="A109" s="4" t="s">
        <v>2</v>
      </c>
      <c r="B109" s="4">
        <v>587</v>
      </c>
      <c r="C109" s="4">
        <v>6849</v>
      </c>
    </row>
    <row r="110" spans="1:3" hidden="1" outlineLevel="2" x14ac:dyDescent="0.25">
      <c r="A110" s="4" t="s">
        <v>2</v>
      </c>
      <c r="B110" s="4">
        <v>7872</v>
      </c>
      <c r="C110" s="4">
        <v>97120</v>
      </c>
    </row>
    <row r="111" spans="1:3" hidden="1" outlineLevel="2" x14ac:dyDescent="0.25">
      <c r="A111" s="4" t="s">
        <v>2</v>
      </c>
      <c r="B111" s="4">
        <v>2776</v>
      </c>
      <c r="C111" s="4">
        <v>30572</v>
      </c>
    </row>
    <row r="112" spans="1:3" hidden="1" outlineLevel="2" x14ac:dyDescent="0.25">
      <c r="A112" s="4" t="s">
        <v>2</v>
      </c>
      <c r="B112" s="4">
        <v>4</v>
      </c>
      <c r="C112" s="4">
        <v>61</v>
      </c>
    </row>
    <row r="113" spans="1:3" hidden="1" outlineLevel="2" x14ac:dyDescent="0.25">
      <c r="A113" s="4" t="s">
        <v>2</v>
      </c>
      <c r="B113" s="4">
        <v>1225</v>
      </c>
      <c r="C113" s="4">
        <v>14675</v>
      </c>
    </row>
    <row r="114" spans="1:3" hidden="1" outlineLevel="2" x14ac:dyDescent="0.25">
      <c r="A114" s="4" t="s">
        <v>2</v>
      </c>
      <c r="B114" s="4">
        <v>221</v>
      </c>
      <c r="C114" s="4">
        <v>2654</v>
      </c>
    </row>
    <row r="115" spans="1:3" hidden="1" outlineLevel="2" x14ac:dyDescent="0.25">
      <c r="A115" s="4" t="s">
        <v>2</v>
      </c>
      <c r="B115" s="4">
        <v>3</v>
      </c>
      <c r="C115" s="4">
        <v>198</v>
      </c>
    </row>
    <row r="116" spans="1:3" hidden="1" outlineLevel="2" x14ac:dyDescent="0.25">
      <c r="A116" s="4" t="s">
        <v>2</v>
      </c>
      <c r="B116" s="4">
        <v>139</v>
      </c>
      <c r="C116" s="4">
        <v>548</v>
      </c>
    </row>
    <row r="117" spans="1:3" hidden="1" outlineLevel="2" x14ac:dyDescent="0.25">
      <c r="A117" s="4" t="s">
        <v>2</v>
      </c>
      <c r="B117" s="4">
        <v>67472</v>
      </c>
      <c r="C117" s="4">
        <v>722852</v>
      </c>
    </row>
    <row r="118" spans="1:3" hidden="1" outlineLevel="2" x14ac:dyDescent="0.25">
      <c r="A118" s="4" t="s">
        <v>2</v>
      </c>
      <c r="B118" s="4">
        <v>720</v>
      </c>
      <c r="C118" s="4">
        <v>5755</v>
      </c>
    </row>
    <row r="119" spans="1:3" hidden="1" outlineLevel="2" x14ac:dyDescent="0.25">
      <c r="A119" s="4" t="s">
        <v>2</v>
      </c>
      <c r="B119" s="4">
        <v>30401</v>
      </c>
      <c r="C119" s="4">
        <v>323063</v>
      </c>
    </row>
    <row r="120" spans="1:3" hidden="1" outlineLevel="2" x14ac:dyDescent="0.25">
      <c r="A120" s="4" t="s">
        <v>2</v>
      </c>
      <c r="B120" s="4">
        <v>117</v>
      </c>
      <c r="C120" s="4">
        <v>663</v>
      </c>
    </row>
    <row r="121" spans="1:3" hidden="1" outlineLevel="2" x14ac:dyDescent="0.25">
      <c r="A121" s="4" t="s">
        <v>2</v>
      </c>
      <c r="B121" s="4">
        <v>198</v>
      </c>
      <c r="C121" s="4">
        <v>2830</v>
      </c>
    </row>
    <row r="122" spans="1:3" hidden="1" outlineLevel="2" x14ac:dyDescent="0.25">
      <c r="A122" s="4" t="s">
        <v>2</v>
      </c>
      <c r="B122" s="4">
        <v>108</v>
      </c>
      <c r="C122" s="4">
        <v>771</v>
      </c>
    </row>
    <row r="123" spans="1:3" outlineLevel="1" collapsed="1" x14ac:dyDescent="0.25">
      <c r="A123" s="5" t="s">
        <v>172</v>
      </c>
      <c r="B123" s="4">
        <f>SUBTOTAL(9,B108:B122)</f>
        <v>113295</v>
      </c>
      <c r="C123" s="4">
        <f>SUBTOTAL(9,C108:C122)</f>
        <v>1278407</v>
      </c>
    </row>
    <row r="124" spans="1:3" hidden="1" outlineLevel="2" x14ac:dyDescent="0.25">
      <c r="A124" s="4" t="s">
        <v>48</v>
      </c>
      <c r="B124" s="4">
        <v>3150</v>
      </c>
      <c r="C124" s="4">
        <v>36033</v>
      </c>
    </row>
    <row r="125" spans="1:3" hidden="1" outlineLevel="2" x14ac:dyDescent="0.25">
      <c r="A125" s="4" t="s">
        <v>48</v>
      </c>
      <c r="B125" s="4">
        <v>225</v>
      </c>
      <c r="C125" s="4">
        <v>3407</v>
      </c>
    </row>
    <row r="126" spans="1:3" outlineLevel="1" collapsed="1" x14ac:dyDescent="0.25">
      <c r="A126" s="5" t="s">
        <v>173</v>
      </c>
      <c r="B126" s="4">
        <f>SUBTOTAL(9,B124:B125)</f>
        <v>3375</v>
      </c>
      <c r="C126" s="4">
        <f>SUBTOTAL(9,C124:C125)</f>
        <v>39440</v>
      </c>
    </row>
    <row r="127" spans="1:3" hidden="1" outlineLevel="2" x14ac:dyDescent="0.25">
      <c r="A127" s="4" t="s">
        <v>276</v>
      </c>
      <c r="B127" s="4">
        <v>648</v>
      </c>
      <c r="C127" s="4">
        <v>6163</v>
      </c>
    </row>
    <row r="128" spans="1:3" hidden="1" outlineLevel="2" x14ac:dyDescent="0.25">
      <c r="A128" s="4" t="s">
        <v>276</v>
      </c>
      <c r="B128" s="4">
        <v>108</v>
      </c>
      <c r="C128" s="4">
        <v>1294</v>
      </c>
    </row>
    <row r="129" spans="1:3" outlineLevel="1" collapsed="1" x14ac:dyDescent="0.25">
      <c r="A129" s="5" t="s">
        <v>282</v>
      </c>
      <c r="B129" s="4">
        <f>SUBTOTAL(9,B127:B128)</f>
        <v>756</v>
      </c>
      <c r="C129" s="4">
        <f>SUBTOTAL(9,C127:C128)</f>
        <v>7457</v>
      </c>
    </row>
    <row r="130" spans="1:3" hidden="1" outlineLevel="2" x14ac:dyDescent="0.25">
      <c r="A130" s="4" t="s">
        <v>49</v>
      </c>
      <c r="B130" s="4">
        <v>3735</v>
      </c>
      <c r="C130" s="4">
        <v>50462</v>
      </c>
    </row>
    <row r="131" spans="1:3" hidden="1" outlineLevel="2" x14ac:dyDescent="0.25">
      <c r="A131" s="4" t="s">
        <v>49</v>
      </c>
      <c r="B131" s="4">
        <v>594</v>
      </c>
      <c r="C131" s="4">
        <v>7078</v>
      </c>
    </row>
    <row r="132" spans="1:3" outlineLevel="1" collapsed="1" x14ac:dyDescent="0.25">
      <c r="A132" s="5" t="s">
        <v>174</v>
      </c>
      <c r="B132" s="4">
        <f>SUBTOTAL(9,B130:B131)</f>
        <v>4329</v>
      </c>
      <c r="C132" s="4">
        <f>SUBTOTAL(9,C130:C131)</f>
        <v>57540</v>
      </c>
    </row>
    <row r="133" spans="1:3" hidden="1" outlineLevel="2" x14ac:dyDescent="0.25">
      <c r="A133" s="4" t="s">
        <v>277</v>
      </c>
      <c r="B133" s="4">
        <v>468</v>
      </c>
      <c r="C133" s="4">
        <v>4896</v>
      </c>
    </row>
    <row r="134" spans="1:3" hidden="1" outlineLevel="2" x14ac:dyDescent="0.25">
      <c r="A134" s="4" t="s">
        <v>277</v>
      </c>
      <c r="B134" s="4">
        <v>30687</v>
      </c>
      <c r="C134" s="4">
        <v>271566</v>
      </c>
    </row>
    <row r="135" spans="1:3" hidden="1" outlineLevel="2" x14ac:dyDescent="0.25">
      <c r="A135" s="4" t="s">
        <v>277</v>
      </c>
      <c r="B135" s="4">
        <v>1656</v>
      </c>
      <c r="C135" s="4">
        <v>18125</v>
      </c>
    </row>
    <row r="136" spans="1:3" outlineLevel="1" collapsed="1" x14ac:dyDescent="0.25">
      <c r="A136" s="5" t="s">
        <v>283</v>
      </c>
      <c r="B136" s="4">
        <f>SUBTOTAL(9,B133:B135)</f>
        <v>32811</v>
      </c>
      <c r="C136" s="4">
        <f>SUBTOTAL(9,C133:C135)</f>
        <v>294587</v>
      </c>
    </row>
    <row r="137" spans="1:3" hidden="1" outlineLevel="2" x14ac:dyDescent="0.25">
      <c r="A137" s="4" t="s">
        <v>30</v>
      </c>
      <c r="B137" s="4">
        <v>567</v>
      </c>
      <c r="C137" s="4">
        <v>6806</v>
      </c>
    </row>
    <row r="138" spans="1:3" hidden="1" outlineLevel="2" x14ac:dyDescent="0.25">
      <c r="A138" s="4" t="s">
        <v>30</v>
      </c>
      <c r="B138" s="4">
        <v>4307</v>
      </c>
      <c r="C138" s="4">
        <v>56225</v>
      </c>
    </row>
    <row r="139" spans="1:3" hidden="1" outlineLevel="2" x14ac:dyDescent="0.25">
      <c r="A139" s="4" t="s">
        <v>30</v>
      </c>
      <c r="B139" s="4">
        <v>525506</v>
      </c>
      <c r="C139" s="4">
        <v>3912477</v>
      </c>
    </row>
    <row r="140" spans="1:3" hidden="1" outlineLevel="2" x14ac:dyDescent="0.25">
      <c r="A140" s="4" t="s">
        <v>30</v>
      </c>
      <c r="B140" s="4">
        <v>18</v>
      </c>
      <c r="C140" s="4">
        <v>462</v>
      </c>
    </row>
    <row r="141" spans="1:3" hidden="1" outlineLevel="2" x14ac:dyDescent="0.25">
      <c r="A141" s="4" t="s">
        <v>30</v>
      </c>
      <c r="B141" s="4">
        <v>101565</v>
      </c>
      <c r="C141" s="4">
        <v>1187662</v>
      </c>
    </row>
    <row r="142" spans="1:3" hidden="1" outlineLevel="2" x14ac:dyDescent="0.25">
      <c r="A142" s="4" t="s">
        <v>30</v>
      </c>
      <c r="B142" s="4">
        <v>18</v>
      </c>
      <c r="C142" s="4">
        <v>517</v>
      </c>
    </row>
    <row r="143" spans="1:3" hidden="1" outlineLevel="2" x14ac:dyDescent="0.25">
      <c r="A143" s="4" t="s">
        <v>30</v>
      </c>
      <c r="B143" s="4">
        <v>551734</v>
      </c>
      <c r="C143" s="4">
        <v>2161404</v>
      </c>
    </row>
    <row r="144" spans="1:3" outlineLevel="1" collapsed="1" x14ac:dyDescent="0.25">
      <c r="A144" s="5" t="s">
        <v>176</v>
      </c>
      <c r="B144" s="4">
        <f>SUBTOTAL(9,B137:B143)</f>
        <v>1183715</v>
      </c>
      <c r="C144" s="4">
        <f>SUBTOTAL(9,C137:C143)</f>
        <v>7325553</v>
      </c>
    </row>
    <row r="145" spans="1:3" hidden="1" outlineLevel="2" x14ac:dyDescent="0.25">
      <c r="A145" s="4" t="s">
        <v>81</v>
      </c>
      <c r="B145" s="4">
        <v>15615</v>
      </c>
      <c r="C145" s="4">
        <v>151966</v>
      </c>
    </row>
    <row r="146" spans="1:3" hidden="1" outlineLevel="2" x14ac:dyDescent="0.25">
      <c r="A146" s="4" t="s">
        <v>81</v>
      </c>
      <c r="B146" s="4">
        <v>3510</v>
      </c>
      <c r="C146" s="4">
        <v>45536</v>
      </c>
    </row>
    <row r="147" spans="1:3" outlineLevel="1" collapsed="1" x14ac:dyDescent="0.25">
      <c r="A147" s="5" t="s">
        <v>177</v>
      </c>
      <c r="B147" s="4">
        <f>SUBTOTAL(9,B145:B146)</f>
        <v>19125</v>
      </c>
      <c r="C147" s="4">
        <f>SUBTOTAL(9,C145:C146)</f>
        <v>197502</v>
      </c>
    </row>
    <row r="148" spans="1:3" hidden="1" outlineLevel="2" x14ac:dyDescent="0.25">
      <c r="A148" s="4" t="s">
        <v>334</v>
      </c>
      <c r="B148" s="4">
        <v>72</v>
      </c>
      <c r="C148" s="4">
        <v>960</v>
      </c>
    </row>
    <row r="149" spans="1:3" outlineLevel="1" collapsed="1" x14ac:dyDescent="0.25">
      <c r="A149" s="5" t="s">
        <v>336</v>
      </c>
      <c r="B149" s="4">
        <f>SUBTOTAL(9,B148:B148)</f>
        <v>72</v>
      </c>
      <c r="C149" s="4">
        <f>SUBTOTAL(9,C148:C148)</f>
        <v>960</v>
      </c>
    </row>
    <row r="150" spans="1:3" hidden="1" outlineLevel="2" x14ac:dyDescent="0.25">
      <c r="A150" s="4" t="s">
        <v>3</v>
      </c>
      <c r="B150" s="4">
        <v>1220</v>
      </c>
      <c r="C150" s="4">
        <v>70150</v>
      </c>
    </row>
    <row r="151" spans="1:3" hidden="1" outlineLevel="2" x14ac:dyDescent="0.25">
      <c r="A151" s="4" t="s">
        <v>3</v>
      </c>
      <c r="B151" s="4">
        <v>504</v>
      </c>
      <c r="C151" s="4">
        <v>7310</v>
      </c>
    </row>
    <row r="152" spans="1:3" hidden="1" outlineLevel="2" x14ac:dyDescent="0.25">
      <c r="A152" s="4" t="s">
        <v>3</v>
      </c>
      <c r="B152" s="4">
        <v>803</v>
      </c>
      <c r="C152" s="4">
        <v>18675</v>
      </c>
    </row>
    <row r="153" spans="1:3" hidden="1" outlineLevel="2" x14ac:dyDescent="0.25">
      <c r="A153" s="4" t="s">
        <v>3</v>
      </c>
      <c r="B153" s="4">
        <v>2237</v>
      </c>
      <c r="C153" s="4">
        <v>22455</v>
      </c>
    </row>
    <row r="154" spans="1:3" hidden="1" outlineLevel="2" x14ac:dyDescent="0.25">
      <c r="A154" s="4" t="s">
        <v>3</v>
      </c>
      <c r="B154" s="4">
        <v>50649</v>
      </c>
      <c r="C154" s="4">
        <v>458453</v>
      </c>
    </row>
    <row r="155" spans="1:3" hidden="1" outlineLevel="2" x14ac:dyDescent="0.25">
      <c r="A155" s="4" t="s">
        <v>3</v>
      </c>
      <c r="B155" s="4">
        <v>2000</v>
      </c>
      <c r="C155" s="4">
        <v>22755</v>
      </c>
    </row>
    <row r="156" spans="1:3" hidden="1" outlineLevel="2" x14ac:dyDescent="0.25">
      <c r="A156" s="4" t="s">
        <v>3</v>
      </c>
      <c r="B156" s="4">
        <v>17703</v>
      </c>
      <c r="C156" s="4">
        <v>217215</v>
      </c>
    </row>
    <row r="157" spans="1:3" hidden="1" outlineLevel="2" x14ac:dyDescent="0.25">
      <c r="A157" s="4" t="s">
        <v>3</v>
      </c>
      <c r="B157" s="4">
        <v>911</v>
      </c>
      <c r="C157" s="4">
        <v>11634</v>
      </c>
    </row>
    <row r="158" spans="1:3" hidden="1" outlineLevel="2" x14ac:dyDescent="0.25">
      <c r="A158" s="4" t="s">
        <v>3</v>
      </c>
      <c r="B158" s="4">
        <v>2151</v>
      </c>
      <c r="C158" s="4">
        <v>20564</v>
      </c>
    </row>
    <row r="159" spans="1:3" hidden="1" outlineLevel="2" x14ac:dyDescent="0.25">
      <c r="A159" s="4" t="s">
        <v>3</v>
      </c>
      <c r="B159" s="4">
        <v>108</v>
      </c>
      <c r="C159" s="4">
        <v>1687</v>
      </c>
    </row>
    <row r="160" spans="1:3" hidden="1" outlineLevel="2" x14ac:dyDescent="0.25">
      <c r="A160" s="4" t="s">
        <v>3</v>
      </c>
      <c r="B160" s="4">
        <v>525</v>
      </c>
      <c r="C160" s="4">
        <v>4725</v>
      </c>
    </row>
    <row r="161" spans="1:3" hidden="1" outlineLevel="2" x14ac:dyDescent="0.25">
      <c r="A161" s="4" t="s">
        <v>3</v>
      </c>
      <c r="B161" s="4">
        <v>909</v>
      </c>
      <c r="C161" s="4">
        <v>13272</v>
      </c>
    </row>
    <row r="162" spans="1:3" outlineLevel="1" collapsed="1" x14ac:dyDescent="0.25">
      <c r="A162" s="5" t="s">
        <v>178</v>
      </c>
      <c r="B162" s="4">
        <f>SUBTOTAL(9,B150:B161)</f>
        <v>79720</v>
      </c>
      <c r="C162" s="4">
        <f>SUBTOTAL(9,C150:C161)</f>
        <v>868895</v>
      </c>
    </row>
    <row r="163" spans="1:3" hidden="1" outlineLevel="2" x14ac:dyDescent="0.25">
      <c r="A163" s="4" t="s">
        <v>11</v>
      </c>
      <c r="B163" s="4">
        <v>2016</v>
      </c>
      <c r="C163" s="4">
        <v>24192</v>
      </c>
    </row>
    <row r="164" spans="1:3" hidden="1" outlineLevel="2" x14ac:dyDescent="0.25">
      <c r="A164" s="4" t="s">
        <v>11</v>
      </c>
      <c r="B164" s="4">
        <v>57092</v>
      </c>
      <c r="C164" s="4">
        <v>520864</v>
      </c>
    </row>
    <row r="165" spans="1:3" hidden="1" outlineLevel="2" x14ac:dyDescent="0.25">
      <c r="A165" s="4" t="s">
        <v>11</v>
      </c>
      <c r="B165" s="4">
        <v>116186</v>
      </c>
      <c r="C165" s="4">
        <v>1089400</v>
      </c>
    </row>
    <row r="166" spans="1:3" hidden="1" outlineLevel="2" x14ac:dyDescent="0.25">
      <c r="A166" s="4" t="s">
        <v>11</v>
      </c>
      <c r="B166" s="4">
        <v>26744</v>
      </c>
      <c r="C166" s="4">
        <v>327424</v>
      </c>
    </row>
    <row r="167" spans="1:3" hidden="1" outlineLevel="2" x14ac:dyDescent="0.25">
      <c r="A167" s="4" t="s">
        <v>11</v>
      </c>
      <c r="B167" s="4">
        <v>36100</v>
      </c>
      <c r="C167" s="4">
        <v>104690</v>
      </c>
    </row>
    <row r="168" spans="1:3" outlineLevel="1" collapsed="1" x14ac:dyDescent="0.25">
      <c r="A168" s="5" t="s">
        <v>179</v>
      </c>
      <c r="B168" s="4">
        <f>SUBTOTAL(9,B163:B167)</f>
        <v>238138</v>
      </c>
      <c r="C168" s="4">
        <f>SUBTOTAL(9,C163:C167)</f>
        <v>2066570</v>
      </c>
    </row>
    <row r="169" spans="1:3" hidden="1" outlineLevel="2" x14ac:dyDescent="0.25">
      <c r="A169" s="4" t="s">
        <v>51</v>
      </c>
      <c r="B169" s="4">
        <v>1260</v>
      </c>
      <c r="C169" s="4">
        <v>7678</v>
      </c>
    </row>
    <row r="170" spans="1:3" hidden="1" outlineLevel="2" x14ac:dyDescent="0.25">
      <c r="A170" s="4" t="s">
        <v>51</v>
      </c>
      <c r="B170" s="4">
        <v>701694</v>
      </c>
      <c r="C170" s="4">
        <v>10107299</v>
      </c>
    </row>
    <row r="171" spans="1:3" hidden="1" outlineLevel="2" x14ac:dyDescent="0.25">
      <c r="A171" s="4" t="s">
        <v>51</v>
      </c>
      <c r="B171" s="4">
        <v>144</v>
      </c>
      <c r="C171" s="4">
        <v>2495</v>
      </c>
    </row>
    <row r="172" spans="1:3" hidden="1" outlineLevel="2" x14ac:dyDescent="0.25">
      <c r="A172" s="4" t="s">
        <v>51</v>
      </c>
      <c r="B172" s="4">
        <v>132258</v>
      </c>
      <c r="C172" s="4">
        <v>1703014</v>
      </c>
    </row>
    <row r="173" spans="1:3" hidden="1" outlineLevel="2" x14ac:dyDescent="0.25">
      <c r="A173" s="4" t="s">
        <v>51</v>
      </c>
      <c r="B173" s="4">
        <v>126</v>
      </c>
      <c r="C173" s="4">
        <v>6279</v>
      </c>
    </row>
    <row r="174" spans="1:3" hidden="1" outlineLevel="2" x14ac:dyDescent="0.25">
      <c r="A174" s="4" t="s">
        <v>51</v>
      </c>
      <c r="B174" s="4">
        <v>4774199</v>
      </c>
      <c r="C174" s="4">
        <v>17948184</v>
      </c>
    </row>
    <row r="175" spans="1:3" hidden="1" outlineLevel="2" x14ac:dyDescent="0.25">
      <c r="A175" s="4" t="s">
        <v>51</v>
      </c>
      <c r="B175" s="4">
        <v>192002</v>
      </c>
      <c r="C175" s="4">
        <v>712219</v>
      </c>
    </row>
    <row r="176" spans="1:3" outlineLevel="1" collapsed="1" x14ac:dyDescent="0.25">
      <c r="A176" s="5" t="s">
        <v>180</v>
      </c>
      <c r="B176" s="4">
        <f>SUBTOTAL(9,B169:B175)</f>
        <v>5801683</v>
      </c>
      <c r="C176" s="4">
        <f>SUBTOTAL(9,C169:C175)</f>
        <v>30487168</v>
      </c>
    </row>
    <row r="177" spans="1:3" hidden="1" outlineLevel="2" x14ac:dyDescent="0.25">
      <c r="A177" s="4" t="s">
        <v>52</v>
      </c>
      <c r="B177" s="4">
        <v>189</v>
      </c>
      <c r="C177" s="4">
        <v>4171</v>
      </c>
    </row>
    <row r="178" spans="1:3" hidden="1" outlineLevel="2" x14ac:dyDescent="0.25">
      <c r="A178" s="4" t="s">
        <v>52</v>
      </c>
      <c r="B178" s="4">
        <v>10083</v>
      </c>
      <c r="C178" s="4">
        <v>108495</v>
      </c>
    </row>
    <row r="179" spans="1:3" hidden="1" outlineLevel="2" x14ac:dyDescent="0.25">
      <c r="A179" s="4" t="s">
        <v>52</v>
      </c>
      <c r="B179" s="4">
        <v>2091</v>
      </c>
      <c r="C179" s="4">
        <v>23816</v>
      </c>
    </row>
    <row r="180" spans="1:3" outlineLevel="1" collapsed="1" x14ac:dyDescent="0.25">
      <c r="A180" s="5" t="s">
        <v>181</v>
      </c>
      <c r="B180" s="4">
        <f>SUBTOTAL(9,B177:B179)</f>
        <v>12363</v>
      </c>
      <c r="C180" s="4">
        <f>SUBTOTAL(9,C177:C179)</f>
        <v>136482</v>
      </c>
    </row>
    <row r="181" spans="1:3" hidden="1" outlineLevel="2" x14ac:dyDescent="0.25">
      <c r="A181" s="4" t="s">
        <v>12</v>
      </c>
      <c r="B181" s="4">
        <v>2844</v>
      </c>
      <c r="C181" s="4">
        <v>44533</v>
      </c>
    </row>
    <row r="182" spans="1:3" hidden="1" outlineLevel="2" x14ac:dyDescent="0.25">
      <c r="A182" s="4" t="s">
        <v>12</v>
      </c>
      <c r="B182" s="4">
        <v>3798</v>
      </c>
      <c r="C182" s="4">
        <v>36843</v>
      </c>
    </row>
    <row r="183" spans="1:3" hidden="1" outlineLevel="2" x14ac:dyDescent="0.25">
      <c r="A183" s="4" t="s">
        <v>12</v>
      </c>
      <c r="B183" s="4">
        <v>13050</v>
      </c>
      <c r="C183" s="4">
        <v>118414</v>
      </c>
    </row>
    <row r="184" spans="1:3" hidden="1" outlineLevel="2" x14ac:dyDescent="0.25">
      <c r="A184" s="4" t="s">
        <v>12</v>
      </c>
      <c r="B184" s="4">
        <v>2374444</v>
      </c>
      <c r="C184" s="4">
        <v>16531479</v>
      </c>
    </row>
    <row r="185" spans="1:3" hidden="1" outlineLevel="2" x14ac:dyDescent="0.25">
      <c r="A185" s="4" t="s">
        <v>12</v>
      </c>
      <c r="B185" s="4">
        <v>10584</v>
      </c>
      <c r="C185" s="4">
        <v>103723</v>
      </c>
    </row>
    <row r="186" spans="1:3" hidden="1" outlineLevel="2" x14ac:dyDescent="0.25">
      <c r="A186" s="4" t="s">
        <v>12</v>
      </c>
      <c r="B186" s="4">
        <v>280080</v>
      </c>
      <c r="C186" s="4">
        <v>2637885</v>
      </c>
    </row>
    <row r="187" spans="1:3" hidden="1" outlineLevel="2" x14ac:dyDescent="0.25">
      <c r="A187" s="4" t="s">
        <v>12</v>
      </c>
      <c r="B187" s="4">
        <v>99</v>
      </c>
      <c r="C187" s="4">
        <v>4681</v>
      </c>
    </row>
    <row r="188" spans="1:3" hidden="1" outlineLevel="2" x14ac:dyDescent="0.25">
      <c r="A188" s="4" t="s">
        <v>12</v>
      </c>
      <c r="B188" s="4">
        <v>192000</v>
      </c>
      <c r="C188" s="4">
        <v>1109922</v>
      </c>
    </row>
    <row r="189" spans="1:3" hidden="1" outlineLevel="2" x14ac:dyDescent="0.25">
      <c r="A189" s="4" t="s">
        <v>12</v>
      </c>
      <c r="B189" s="4">
        <v>412005</v>
      </c>
      <c r="C189" s="4">
        <v>1720320</v>
      </c>
    </row>
    <row r="190" spans="1:3" hidden="1" outlineLevel="2" x14ac:dyDescent="0.25">
      <c r="A190" s="4" t="s">
        <v>12</v>
      </c>
      <c r="B190" s="4">
        <v>7242552</v>
      </c>
      <c r="C190" s="4">
        <v>29370222</v>
      </c>
    </row>
    <row r="191" spans="1:3" hidden="1" outlineLevel="2" x14ac:dyDescent="0.25">
      <c r="A191" s="4" t="s">
        <v>12</v>
      </c>
      <c r="B191" s="4">
        <v>1152394</v>
      </c>
      <c r="C191" s="4">
        <v>3829807</v>
      </c>
    </row>
    <row r="192" spans="1:3" hidden="1" outlineLevel="2" x14ac:dyDescent="0.25">
      <c r="A192" s="4" t="s">
        <v>12</v>
      </c>
      <c r="B192" s="4">
        <v>24000</v>
      </c>
      <c r="C192" s="4">
        <v>175200</v>
      </c>
    </row>
    <row r="193" spans="1:3" outlineLevel="1" collapsed="1" x14ac:dyDescent="0.25">
      <c r="A193" s="5" t="s">
        <v>183</v>
      </c>
      <c r="B193" s="4">
        <f>SUBTOTAL(9,B181:B192)</f>
        <v>11707850</v>
      </c>
      <c r="C193" s="4">
        <f>SUBTOTAL(9,C181:C192)</f>
        <v>55683029</v>
      </c>
    </row>
    <row r="194" spans="1:3" hidden="1" outlineLevel="2" x14ac:dyDescent="0.25">
      <c r="A194" s="4" t="s">
        <v>254</v>
      </c>
      <c r="B194" s="4">
        <v>4946</v>
      </c>
      <c r="C194" s="4">
        <v>66469</v>
      </c>
    </row>
    <row r="195" spans="1:3" hidden="1" outlineLevel="2" x14ac:dyDescent="0.25">
      <c r="A195" s="4" t="s">
        <v>254</v>
      </c>
      <c r="B195" s="4">
        <v>365</v>
      </c>
      <c r="C195" s="4">
        <v>13472</v>
      </c>
    </row>
    <row r="196" spans="1:3" outlineLevel="1" collapsed="1" x14ac:dyDescent="0.25">
      <c r="A196" s="5" t="s">
        <v>262</v>
      </c>
      <c r="B196" s="4">
        <f>SUBTOTAL(9,B194:B195)</f>
        <v>5311</v>
      </c>
      <c r="C196" s="4">
        <f>SUBTOTAL(9,C194:C195)</f>
        <v>79941</v>
      </c>
    </row>
    <row r="197" spans="1:3" hidden="1" outlineLevel="2" x14ac:dyDescent="0.25">
      <c r="A197" s="4" t="s">
        <v>54</v>
      </c>
      <c r="B197" s="4">
        <v>1323</v>
      </c>
      <c r="C197" s="4">
        <v>15486</v>
      </c>
    </row>
    <row r="198" spans="1:3" hidden="1" outlineLevel="2" x14ac:dyDescent="0.25">
      <c r="A198" s="4" t="s">
        <v>54</v>
      </c>
      <c r="B198" s="4">
        <v>234</v>
      </c>
      <c r="C198" s="4">
        <v>4605</v>
      </c>
    </row>
    <row r="199" spans="1:3" outlineLevel="1" collapsed="1" x14ac:dyDescent="0.25">
      <c r="A199" s="5" t="s">
        <v>184</v>
      </c>
      <c r="B199" s="4">
        <f>SUBTOTAL(9,B197:B198)</f>
        <v>1557</v>
      </c>
      <c r="C199" s="4">
        <f>SUBTOTAL(9,C197:C198)</f>
        <v>20091</v>
      </c>
    </row>
    <row r="200" spans="1:3" hidden="1" outlineLevel="2" x14ac:dyDescent="0.25">
      <c r="A200" s="4" t="s">
        <v>349</v>
      </c>
      <c r="B200" s="4">
        <v>248</v>
      </c>
      <c r="C200" s="4">
        <v>4002</v>
      </c>
    </row>
    <row r="201" spans="1:3" hidden="1" outlineLevel="2" x14ac:dyDescent="0.25">
      <c r="A201" s="4" t="s">
        <v>349</v>
      </c>
      <c r="B201" s="4">
        <v>257</v>
      </c>
      <c r="C201" s="4">
        <v>6631</v>
      </c>
    </row>
    <row r="202" spans="1:3" outlineLevel="1" collapsed="1" x14ac:dyDescent="0.25">
      <c r="A202" s="5" t="s">
        <v>350</v>
      </c>
      <c r="B202" s="4">
        <f>SUBTOTAL(9,B200:B201)</f>
        <v>505</v>
      </c>
      <c r="C202" s="4">
        <f>SUBTOTAL(9,C200:C201)</f>
        <v>10633</v>
      </c>
    </row>
    <row r="203" spans="1:3" hidden="1" outlineLevel="2" x14ac:dyDescent="0.25">
      <c r="A203" s="4" t="s">
        <v>4</v>
      </c>
      <c r="B203" s="4">
        <v>33</v>
      </c>
      <c r="C203" s="4">
        <v>13653</v>
      </c>
    </row>
    <row r="204" spans="1:3" hidden="1" outlineLevel="2" x14ac:dyDescent="0.25">
      <c r="A204" s="4" t="s">
        <v>4</v>
      </c>
      <c r="B204" s="4">
        <v>1587</v>
      </c>
      <c r="C204" s="4">
        <v>39870</v>
      </c>
    </row>
    <row r="205" spans="1:3" hidden="1" outlineLevel="2" x14ac:dyDescent="0.25">
      <c r="A205" s="4" t="s">
        <v>4</v>
      </c>
      <c r="B205" s="4">
        <v>5938</v>
      </c>
      <c r="C205" s="4">
        <v>105946</v>
      </c>
    </row>
    <row r="206" spans="1:3" hidden="1" outlineLevel="2" x14ac:dyDescent="0.25">
      <c r="A206" s="4" t="s">
        <v>4</v>
      </c>
      <c r="B206" s="4">
        <v>719680</v>
      </c>
      <c r="C206" s="4">
        <v>8297529</v>
      </c>
    </row>
    <row r="207" spans="1:3" hidden="1" outlineLevel="2" x14ac:dyDescent="0.25">
      <c r="A207" s="4" t="s">
        <v>4</v>
      </c>
      <c r="B207" s="4">
        <v>74</v>
      </c>
      <c r="C207" s="4">
        <v>3024</v>
      </c>
    </row>
    <row r="208" spans="1:3" hidden="1" outlineLevel="2" x14ac:dyDescent="0.25">
      <c r="A208" s="4" t="s">
        <v>4</v>
      </c>
      <c r="B208" s="4">
        <v>130974</v>
      </c>
      <c r="C208" s="4">
        <v>2799226</v>
      </c>
    </row>
    <row r="209" spans="1:3" hidden="1" outlineLevel="2" x14ac:dyDescent="0.25">
      <c r="A209" s="4" t="s">
        <v>4</v>
      </c>
      <c r="B209" s="4">
        <v>633</v>
      </c>
      <c r="C209" s="4">
        <v>76995</v>
      </c>
    </row>
    <row r="210" spans="1:3" hidden="1" outlineLevel="2" x14ac:dyDescent="0.25">
      <c r="A210" s="4" t="s">
        <v>4</v>
      </c>
      <c r="B210" s="4">
        <v>504</v>
      </c>
      <c r="C210" s="4">
        <v>4032</v>
      </c>
    </row>
    <row r="211" spans="1:3" hidden="1" outlineLevel="2" x14ac:dyDescent="0.25">
      <c r="A211" s="4" t="s">
        <v>4</v>
      </c>
      <c r="B211" s="4">
        <v>3</v>
      </c>
      <c r="C211" s="4">
        <v>518</v>
      </c>
    </row>
    <row r="212" spans="1:3" hidden="1" outlineLevel="2" x14ac:dyDescent="0.25">
      <c r="A212" s="4" t="s">
        <v>4</v>
      </c>
      <c r="B212" s="4">
        <v>16</v>
      </c>
      <c r="C212" s="4">
        <v>653</v>
      </c>
    </row>
    <row r="213" spans="1:3" outlineLevel="1" collapsed="1" x14ac:dyDescent="0.25">
      <c r="A213" s="5" t="s">
        <v>185</v>
      </c>
      <c r="B213" s="4">
        <f>SUBTOTAL(9,B203:B212)</f>
        <v>859442</v>
      </c>
      <c r="C213" s="4">
        <f>SUBTOTAL(9,C203:C212)</f>
        <v>11341446</v>
      </c>
    </row>
    <row r="214" spans="1:3" hidden="1" outlineLevel="2" x14ac:dyDescent="0.25">
      <c r="A214" s="4" t="s">
        <v>55</v>
      </c>
      <c r="B214" s="4">
        <v>17533</v>
      </c>
      <c r="C214" s="4">
        <v>180613</v>
      </c>
    </row>
    <row r="215" spans="1:3" hidden="1" outlineLevel="2" x14ac:dyDescent="0.25">
      <c r="A215" s="4" t="s">
        <v>55</v>
      </c>
      <c r="B215" s="4">
        <v>837</v>
      </c>
      <c r="C215" s="4">
        <v>15470</v>
      </c>
    </row>
    <row r="216" spans="1:3" hidden="1" outlineLevel="2" x14ac:dyDescent="0.25">
      <c r="A216" s="4" t="s">
        <v>55</v>
      </c>
      <c r="B216" s="4">
        <v>55</v>
      </c>
      <c r="C216" s="4">
        <v>645</v>
      </c>
    </row>
    <row r="217" spans="1:3" outlineLevel="1" collapsed="1" x14ac:dyDescent="0.25">
      <c r="A217" s="5" t="s">
        <v>186</v>
      </c>
      <c r="B217" s="4">
        <f>SUBTOTAL(9,B214:B216)</f>
        <v>18425</v>
      </c>
      <c r="C217" s="4">
        <f>SUBTOTAL(9,C214:C216)</f>
        <v>196728</v>
      </c>
    </row>
    <row r="218" spans="1:3" hidden="1" outlineLevel="2" x14ac:dyDescent="0.25">
      <c r="A218" s="4" t="s">
        <v>56</v>
      </c>
      <c r="B218" s="4">
        <v>225</v>
      </c>
      <c r="C218" s="4">
        <v>2166</v>
      </c>
    </row>
    <row r="219" spans="1:3" hidden="1" outlineLevel="2" x14ac:dyDescent="0.25">
      <c r="A219" s="4" t="s">
        <v>56</v>
      </c>
      <c r="B219" s="4">
        <v>24795</v>
      </c>
      <c r="C219" s="4">
        <v>232998</v>
      </c>
    </row>
    <row r="220" spans="1:3" hidden="1" outlineLevel="2" x14ac:dyDescent="0.25">
      <c r="A220" s="4" t="s">
        <v>56</v>
      </c>
      <c r="B220" s="4">
        <v>3663</v>
      </c>
      <c r="C220" s="4">
        <v>45127</v>
      </c>
    </row>
    <row r="221" spans="1:3" outlineLevel="1" collapsed="1" x14ac:dyDescent="0.25">
      <c r="A221" s="5" t="s">
        <v>187</v>
      </c>
      <c r="B221" s="4">
        <f>SUBTOTAL(9,B218:B220)</f>
        <v>28683</v>
      </c>
      <c r="C221" s="4">
        <f>SUBTOTAL(9,C218:C220)</f>
        <v>280291</v>
      </c>
    </row>
    <row r="222" spans="1:3" hidden="1" outlineLevel="2" x14ac:dyDescent="0.25">
      <c r="A222" s="4" t="s">
        <v>13</v>
      </c>
      <c r="B222" s="4">
        <v>792</v>
      </c>
      <c r="C222" s="4">
        <v>8886</v>
      </c>
    </row>
    <row r="223" spans="1:3" hidden="1" outlineLevel="2" x14ac:dyDescent="0.25">
      <c r="A223" s="4" t="s">
        <v>13</v>
      </c>
      <c r="B223" s="4">
        <v>158</v>
      </c>
      <c r="C223" s="4">
        <v>2605</v>
      </c>
    </row>
    <row r="224" spans="1:3" hidden="1" outlineLevel="2" x14ac:dyDescent="0.25">
      <c r="A224" s="4" t="s">
        <v>13</v>
      </c>
      <c r="B224" s="4">
        <v>11931</v>
      </c>
      <c r="C224" s="4">
        <v>133262</v>
      </c>
    </row>
    <row r="225" spans="1:3" hidden="1" outlineLevel="2" x14ac:dyDescent="0.25">
      <c r="A225" s="4" t="s">
        <v>13</v>
      </c>
      <c r="B225" s="4">
        <v>12122</v>
      </c>
      <c r="C225" s="4">
        <v>144445</v>
      </c>
    </row>
    <row r="226" spans="1:3" outlineLevel="1" collapsed="1" x14ac:dyDescent="0.25">
      <c r="A226" s="5" t="s">
        <v>188</v>
      </c>
      <c r="B226" s="4">
        <f>SUBTOTAL(9,B222:B225)</f>
        <v>25003</v>
      </c>
      <c r="C226" s="4">
        <f>SUBTOTAL(9,C222:C225)</f>
        <v>289198</v>
      </c>
    </row>
    <row r="227" spans="1:3" hidden="1" outlineLevel="2" x14ac:dyDescent="0.25">
      <c r="A227" s="4" t="s">
        <v>57</v>
      </c>
      <c r="B227" s="4">
        <v>109854</v>
      </c>
      <c r="C227" s="4">
        <v>810062</v>
      </c>
    </row>
    <row r="228" spans="1:3" hidden="1" outlineLevel="2" x14ac:dyDescent="0.25">
      <c r="A228" s="4" t="s">
        <v>57</v>
      </c>
      <c r="B228" s="4">
        <v>46935</v>
      </c>
      <c r="C228" s="4">
        <v>696203</v>
      </c>
    </row>
    <row r="229" spans="1:3" outlineLevel="1" collapsed="1" x14ac:dyDescent="0.25">
      <c r="A229" s="5" t="s">
        <v>189</v>
      </c>
      <c r="B229" s="4">
        <f>SUBTOTAL(9,B227:B228)</f>
        <v>156789</v>
      </c>
      <c r="C229" s="4">
        <f>SUBTOTAL(9,C227:C228)</f>
        <v>1506265</v>
      </c>
    </row>
    <row r="230" spans="1:3" hidden="1" outlineLevel="2" x14ac:dyDescent="0.25">
      <c r="A230" s="4" t="s">
        <v>14</v>
      </c>
      <c r="B230" s="4">
        <v>8712</v>
      </c>
      <c r="C230" s="4">
        <v>113954</v>
      </c>
    </row>
    <row r="231" spans="1:3" hidden="1" outlineLevel="2" x14ac:dyDescent="0.25">
      <c r="A231" s="4" t="s">
        <v>14</v>
      </c>
      <c r="B231" s="4">
        <v>8712</v>
      </c>
      <c r="C231" s="4">
        <v>112598</v>
      </c>
    </row>
    <row r="232" spans="1:3" hidden="1" outlineLevel="2" x14ac:dyDescent="0.25">
      <c r="A232" s="4" t="s">
        <v>14</v>
      </c>
      <c r="B232" s="4">
        <v>646493</v>
      </c>
      <c r="C232" s="4">
        <v>5971683</v>
      </c>
    </row>
    <row r="233" spans="1:3" hidden="1" outlineLevel="2" x14ac:dyDescent="0.25">
      <c r="A233" s="4" t="s">
        <v>14</v>
      </c>
      <c r="B233" s="4">
        <v>5558</v>
      </c>
      <c r="C233" s="4">
        <v>67284</v>
      </c>
    </row>
    <row r="234" spans="1:3" hidden="1" outlineLevel="2" x14ac:dyDescent="0.25">
      <c r="A234" s="4" t="s">
        <v>14</v>
      </c>
      <c r="B234" s="4">
        <v>1997806</v>
      </c>
      <c r="C234" s="4">
        <v>15250404</v>
      </c>
    </row>
    <row r="235" spans="1:3" hidden="1" outlineLevel="2" x14ac:dyDescent="0.25">
      <c r="A235" s="4" t="s">
        <v>14</v>
      </c>
      <c r="B235" s="4">
        <v>27</v>
      </c>
      <c r="C235" s="4">
        <v>256</v>
      </c>
    </row>
    <row r="236" spans="1:3" hidden="1" outlineLevel="2" x14ac:dyDescent="0.25">
      <c r="A236" s="4" t="s">
        <v>14</v>
      </c>
      <c r="B236" s="4">
        <v>59933</v>
      </c>
      <c r="C236" s="4">
        <v>725520</v>
      </c>
    </row>
    <row r="237" spans="1:3" hidden="1" outlineLevel="2" x14ac:dyDescent="0.25">
      <c r="A237" s="4" t="s">
        <v>14</v>
      </c>
      <c r="B237" s="4">
        <v>72</v>
      </c>
      <c r="C237" s="4">
        <v>820</v>
      </c>
    </row>
    <row r="238" spans="1:3" outlineLevel="1" collapsed="1" x14ac:dyDescent="0.25">
      <c r="A238" s="5" t="s">
        <v>190</v>
      </c>
      <c r="B238" s="4">
        <f>SUBTOTAL(9,B230:B237)</f>
        <v>2727313</v>
      </c>
      <c r="C238" s="4">
        <f>SUBTOTAL(9,C230:C237)</f>
        <v>22242519</v>
      </c>
    </row>
    <row r="239" spans="1:3" hidden="1" outlineLevel="2" x14ac:dyDescent="0.25">
      <c r="A239" s="4" t="s">
        <v>58</v>
      </c>
      <c r="B239" s="4">
        <v>156722</v>
      </c>
      <c r="C239" s="4">
        <v>1161690</v>
      </c>
    </row>
    <row r="240" spans="1:3" hidden="1" outlineLevel="2" x14ac:dyDescent="0.25">
      <c r="A240" s="4" t="s">
        <v>58</v>
      </c>
      <c r="B240" s="4">
        <v>1310</v>
      </c>
      <c r="C240" s="4">
        <v>13454</v>
      </c>
    </row>
    <row r="241" spans="1:3" hidden="1" outlineLevel="2" x14ac:dyDescent="0.25">
      <c r="A241" s="4" t="s">
        <v>58</v>
      </c>
      <c r="B241" s="4">
        <v>15507</v>
      </c>
      <c r="C241" s="4">
        <v>147382</v>
      </c>
    </row>
    <row r="242" spans="1:3" hidden="1" outlineLevel="2" x14ac:dyDescent="0.25">
      <c r="A242" s="4" t="s">
        <v>58</v>
      </c>
      <c r="B242" s="4">
        <v>126</v>
      </c>
      <c r="C242" s="4">
        <v>695</v>
      </c>
    </row>
    <row r="243" spans="1:3" hidden="1" outlineLevel="2" x14ac:dyDescent="0.25">
      <c r="A243" s="4" t="s">
        <v>58</v>
      </c>
      <c r="B243" s="4">
        <v>54</v>
      </c>
      <c r="C243" s="4">
        <v>1150</v>
      </c>
    </row>
    <row r="244" spans="1:3" outlineLevel="1" collapsed="1" x14ac:dyDescent="0.25">
      <c r="A244" s="5" t="s">
        <v>191</v>
      </c>
      <c r="B244" s="4">
        <f>SUBTOTAL(9,B239:B243)</f>
        <v>173719</v>
      </c>
      <c r="C244" s="4">
        <f>SUBTOTAL(9,C239:C243)</f>
        <v>1324371</v>
      </c>
    </row>
    <row r="245" spans="1:3" hidden="1" outlineLevel="2" x14ac:dyDescent="0.25">
      <c r="A245" s="4" t="s">
        <v>59</v>
      </c>
      <c r="B245" s="4">
        <v>40941</v>
      </c>
      <c r="C245" s="4">
        <v>399446</v>
      </c>
    </row>
    <row r="246" spans="1:3" hidden="1" outlineLevel="2" x14ac:dyDescent="0.25">
      <c r="A246" s="4" t="s">
        <v>59</v>
      </c>
      <c r="B246" s="4">
        <v>1395</v>
      </c>
      <c r="C246" s="4">
        <v>21696</v>
      </c>
    </row>
    <row r="247" spans="1:3" outlineLevel="1" collapsed="1" x14ac:dyDescent="0.25">
      <c r="A247" s="5" t="s">
        <v>192</v>
      </c>
      <c r="B247" s="4">
        <f>SUBTOTAL(9,B245:B246)</f>
        <v>42336</v>
      </c>
      <c r="C247" s="4">
        <f>SUBTOTAL(9,C245:C246)</f>
        <v>421142</v>
      </c>
    </row>
    <row r="248" spans="1:3" hidden="1" outlineLevel="2" x14ac:dyDescent="0.25">
      <c r="A248" s="4" t="s">
        <v>15</v>
      </c>
      <c r="B248" s="4">
        <v>2520</v>
      </c>
      <c r="C248" s="4">
        <v>27202</v>
      </c>
    </row>
    <row r="249" spans="1:3" hidden="1" outlineLevel="2" x14ac:dyDescent="0.25">
      <c r="A249" s="4" t="s">
        <v>15</v>
      </c>
      <c r="B249" s="4">
        <v>32186</v>
      </c>
      <c r="C249" s="4">
        <v>346805</v>
      </c>
    </row>
    <row r="250" spans="1:3" hidden="1" outlineLevel="2" x14ac:dyDescent="0.25">
      <c r="A250" s="4" t="s">
        <v>15</v>
      </c>
      <c r="B250" s="4">
        <v>297</v>
      </c>
      <c r="C250" s="4">
        <v>4658</v>
      </c>
    </row>
    <row r="251" spans="1:3" hidden="1" outlineLevel="2" x14ac:dyDescent="0.25">
      <c r="A251" s="4" t="s">
        <v>15</v>
      </c>
      <c r="B251" s="4">
        <v>687082</v>
      </c>
      <c r="C251" s="4">
        <v>7241064</v>
      </c>
    </row>
    <row r="252" spans="1:3" hidden="1" outlineLevel="2" x14ac:dyDescent="0.25">
      <c r="A252" s="4" t="s">
        <v>15</v>
      </c>
      <c r="B252" s="4">
        <v>3</v>
      </c>
      <c r="C252" s="4">
        <v>175</v>
      </c>
    </row>
    <row r="253" spans="1:3" hidden="1" outlineLevel="2" x14ac:dyDescent="0.25">
      <c r="A253" s="4" t="s">
        <v>15</v>
      </c>
      <c r="B253" s="4">
        <v>282948</v>
      </c>
      <c r="C253" s="4">
        <v>4911507</v>
      </c>
    </row>
    <row r="254" spans="1:3" hidden="1" outlineLevel="2" x14ac:dyDescent="0.25">
      <c r="A254" s="4" t="s">
        <v>15</v>
      </c>
      <c r="B254" s="4">
        <v>14</v>
      </c>
      <c r="C254" s="4">
        <v>144</v>
      </c>
    </row>
    <row r="255" spans="1:3" hidden="1" outlineLevel="2" x14ac:dyDescent="0.25">
      <c r="A255" s="4" t="s">
        <v>15</v>
      </c>
      <c r="B255" s="4">
        <v>918</v>
      </c>
      <c r="C255" s="4">
        <v>8349</v>
      </c>
    </row>
    <row r="256" spans="1:3" hidden="1" outlineLevel="2" x14ac:dyDescent="0.25">
      <c r="A256" s="4" t="s">
        <v>15</v>
      </c>
      <c r="B256" s="4">
        <v>225</v>
      </c>
      <c r="C256" s="4">
        <v>4748</v>
      </c>
    </row>
    <row r="257" spans="1:3" hidden="1" outlineLevel="2" x14ac:dyDescent="0.25">
      <c r="A257" s="4" t="s">
        <v>15</v>
      </c>
      <c r="B257" s="4">
        <v>27</v>
      </c>
      <c r="C257" s="4">
        <v>1140</v>
      </c>
    </row>
    <row r="258" spans="1:3" hidden="1" outlineLevel="2" x14ac:dyDescent="0.25">
      <c r="A258" s="4" t="s">
        <v>15</v>
      </c>
      <c r="B258" s="4">
        <v>90000</v>
      </c>
      <c r="C258" s="4">
        <v>409500</v>
      </c>
    </row>
    <row r="259" spans="1:3" hidden="1" outlineLevel="2" x14ac:dyDescent="0.25">
      <c r="A259" s="4" t="s">
        <v>15</v>
      </c>
      <c r="B259" s="4">
        <v>90</v>
      </c>
      <c r="C259" s="4">
        <v>1128</v>
      </c>
    </row>
    <row r="260" spans="1:3" outlineLevel="1" collapsed="1" x14ac:dyDescent="0.25">
      <c r="A260" s="5" t="s">
        <v>193</v>
      </c>
      <c r="B260" s="4">
        <f>SUBTOTAL(9,B248:B259)</f>
        <v>1096310</v>
      </c>
      <c r="C260" s="4">
        <f>SUBTOTAL(9,C248:C259)</f>
        <v>12956420</v>
      </c>
    </row>
    <row r="261" spans="1:3" hidden="1" outlineLevel="2" x14ac:dyDescent="0.25">
      <c r="A261" s="4" t="s">
        <v>295</v>
      </c>
      <c r="B261" s="4">
        <v>11948</v>
      </c>
      <c r="C261" s="4">
        <v>123712</v>
      </c>
    </row>
    <row r="262" spans="1:3" hidden="1" outlineLevel="2" x14ac:dyDescent="0.25">
      <c r="A262" s="4" t="s">
        <v>295</v>
      </c>
      <c r="B262" s="4">
        <v>3393</v>
      </c>
      <c r="C262" s="4">
        <v>43224</v>
      </c>
    </row>
    <row r="263" spans="1:3" outlineLevel="1" collapsed="1" x14ac:dyDescent="0.25">
      <c r="A263" s="5" t="s">
        <v>299</v>
      </c>
      <c r="B263" s="4">
        <f>SUBTOTAL(9,B261:B262)</f>
        <v>15341</v>
      </c>
      <c r="C263" s="4">
        <f>SUBTOTAL(9,C261:C262)</f>
        <v>166936</v>
      </c>
    </row>
    <row r="264" spans="1:3" hidden="1" outlineLevel="2" x14ac:dyDescent="0.25">
      <c r="A264" s="4" t="s">
        <v>310</v>
      </c>
      <c r="B264" s="4">
        <v>15561</v>
      </c>
      <c r="C264" s="4">
        <v>124356</v>
      </c>
    </row>
    <row r="265" spans="1:3" hidden="1" outlineLevel="2" x14ac:dyDescent="0.25">
      <c r="A265" s="4" t="s">
        <v>310</v>
      </c>
      <c r="B265" s="4">
        <v>8550</v>
      </c>
      <c r="C265" s="4">
        <v>77644</v>
      </c>
    </row>
    <row r="266" spans="1:3" outlineLevel="1" collapsed="1" x14ac:dyDescent="0.25">
      <c r="A266" s="5" t="s">
        <v>312</v>
      </c>
      <c r="B266" s="4">
        <f>SUBTOTAL(9,B264:B265)</f>
        <v>24111</v>
      </c>
      <c r="C266" s="4">
        <f>SUBTOTAL(9,C264:C265)</f>
        <v>202000</v>
      </c>
    </row>
    <row r="267" spans="1:3" hidden="1" outlineLevel="2" x14ac:dyDescent="0.25">
      <c r="A267" s="4" t="s">
        <v>16</v>
      </c>
      <c r="B267" s="4">
        <v>9</v>
      </c>
      <c r="C267" s="4">
        <v>414</v>
      </c>
    </row>
    <row r="268" spans="1:3" hidden="1" outlineLevel="2" x14ac:dyDescent="0.25">
      <c r="A268" s="4" t="s">
        <v>16</v>
      </c>
      <c r="B268" s="4">
        <v>58</v>
      </c>
      <c r="C268" s="4">
        <v>1299</v>
      </c>
    </row>
    <row r="269" spans="1:3" hidden="1" outlineLevel="2" x14ac:dyDescent="0.25">
      <c r="A269" s="4" t="s">
        <v>16</v>
      </c>
      <c r="B269" s="4">
        <v>21</v>
      </c>
      <c r="C269" s="4">
        <v>589</v>
      </c>
    </row>
    <row r="270" spans="1:3" outlineLevel="1" collapsed="1" x14ac:dyDescent="0.25">
      <c r="A270" s="5" t="s">
        <v>194</v>
      </c>
      <c r="B270" s="4">
        <f>SUBTOTAL(9,B267:B269)</f>
        <v>88</v>
      </c>
      <c r="C270" s="4">
        <f>SUBTOTAL(9,C267:C269)</f>
        <v>2302</v>
      </c>
    </row>
    <row r="271" spans="1:3" hidden="1" outlineLevel="2" x14ac:dyDescent="0.25">
      <c r="A271" s="4" t="s">
        <v>17</v>
      </c>
      <c r="B271" s="4">
        <v>581</v>
      </c>
      <c r="C271" s="4">
        <v>7005</v>
      </c>
    </row>
    <row r="272" spans="1:3" hidden="1" outlineLevel="2" x14ac:dyDescent="0.25">
      <c r="A272" s="4" t="s">
        <v>17</v>
      </c>
      <c r="B272" s="4">
        <v>2313</v>
      </c>
      <c r="C272" s="4">
        <v>24581</v>
      </c>
    </row>
    <row r="273" spans="1:3" hidden="1" outlineLevel="2" x14ac:dyDescent="0.25">
      <c r="A273" s="4" t="s">
        <v>17</v>
      </c>
      <c r="B273" s="4">
        <v>19461</v>
      </c>
      <c r="C273" s="4">
        <v>179540</v>
      </c>
    </row>
    <row r="274" spans="1:3" hidden="1" outlineLevel="2" x14ac:dyDescent="0.25">
      <c r="A274" s="4" t="s">
        <v>17</v>
      </c>
      <c r="B274" s="4">
        <v>2070</v>
      </c>
      <c r="C274" s="4">
        <v>27548</v>
      </c>
    </row>
    <row r="275" spans="1:3" hidden="1" outlineLevel="2" x14ac:dyDescent="0.25">
      <c r="A275" s="4" t="s">
        <v>17</v>
      </c>
      <c r="B275" s="4">
        <v>335435</v>
      </c>
      <c r="C275" s="4">
        <v>3364634</v>
      </c>
    </row>
    <row r="276" spans="1:3" hidden="1" outlineLevel="2" x14ac:dyDescent="0.25">
      <c r="A276" s="4" t="s">
        <v>17</v>
      </c>
      <c r="B276" s="4">
        <v>450</v>
      </c>
      <c r="C276" s="4">
        <v>9627</v>
      </c>
    </row>
    <row r="277" spans="1:3" hidden="1" outlineLevel="2" x14ac:dyDescent="0.25">
      <c r="A277" s="4" t="s">
        <v>17</v>
      </c>
      <c r="B277" s="4">
        <v>38530</v>
      </c>
      <c r="C277" s="4">
        <v>612431</v>
      </c>
    </row>
    <row r="278" spans="1:3" outlineLevel="1" collapsed="1" x14ac:dyDescent="0.25">
      <c r="A278" s="5" t="s">
        <v>195</v>
      </c>
      <c r="B278" s="4">
        <f>SUBTOTAL(9,B271:B277)</f>
        <v>398840</v>
      </c>
      <c r="C278" s="4">
        <f>SUBTOTAL(9,C271:C277)</f>
        <v>4225366</v>
      </c>
    </row>
    <row r="279" spans="1:3" hidden="1" outlineLevel="2" x14ac:dyDescent="0.25">
      <c r="A279" s="4" t="s">
        <v>278</v>
      </c>
      <c r="B279" s="4">
        <v>3825</v>
      </c>
      <c r="C279" s="4">
        <v>40113</v>
      </c>
    </row>
    <row r="280" spans="1:3" hidden="1" outlineLevel="2" x14ac:dyDescent="0.25">
      <c r="A280" s="4" t="s">
        <v>278</v>
      </c>
      <c r="B280" s="4">
        <v>1017</v>
      </c>
      <c r="C280" s="4">
        <v>12817</v>
      </c>
    </row>
    <row r="281" spans="1:3" outlineLevel="1" collapsed="1" x14ac:dyDescent="0.25">
      <c r="A281" s="5" t="s">
        <v>284</v>
      </c>
      <c r="B281" s="4">
        <f>SUBTOTAL(9,B279:B280)</f>
        <v>4842</v>
      </c>
      <c r="C281" s="4">
        <f>SUBTOTAL(9,C279:C280)</f>
        <v>52930</v>
      </c>
    </row>
    <row r="282" spans="1:3" hidden="1" outlineLevel="2" x14ac:dyDescent="0.25">
      <c r="A282" s="4" t="s">
        <v>18</v>
      </c>
      <c r="B282" s="4">
        <v>1112</v>
      </c>
      <c r="C282" s="4">
        <v>11382</v>
      </c>
    </row>
    <row r="283" spans="1:3" hidden="1" outlineLevel="2" x14ac:dyDescent="0.25">
      <c r="A283" s="4" t="s">
        <v>18</v>
      </c>
      <c r="B283" s="4">
        <v>30537</v>
      </c>
      <c r="C283" s="4">
        <v>330206</v>
      </c>
    </row>
    <row r="284" spans="1:3" hidden="1" outlineLevel="2" x14ac:dyDescent="0.25">
      <c r="A284" s="4" t="s">
        <v>18</v>
      </c>
      <c r="B284" s="4">
        <v>1404</v>
      </c>
      <c r="C284" s="4">
        <v>19562</v>
      </c>
    </row>
    <row r="285" spans="1:3" hidden="1" outlineLevel="2" x14ac:dyDescent="0.25">
      <c r="A285" s="4" t="s">
        <v>18</v>
      </c>
      <c r="B285" s="4">
        <v>1075525</v>
      </c>
      <c r="C285" s="4">
        <v>8142691</v>
      </c>
    </row>
    <row r="286" spans="1:3" hidden="1" outlineLevel="2" x14ac:dyDescent="0.25">
      <c r="A286" s="4" t="s">
        <v>18</v>
      </c>
      <c r="B286" s="4">
        <v>99588</v>
      </c>
      <c r="C286" s="4">
        <v>939944</v>
      </c>
    </row>
    <row r="287" spans="1:3" outlineLevel="1" collapsed="1" x14ac:dyDescent="0.25">
      <c r="A287" s="5" t="s">
        <v>196</v>
      </c>
      <c r="B287" s="4">
        <f>SUBTOTAL(9,B282:B286)</f>
        <v>1208166</v>
      </c>
      <c r="C287" s="4">
        <f>SUBTOTAL(9,C282:C286)</f>
        <v>9443785</v>
      </c>
    </row>
    <row r="288" spans="1:3" hidden="1" outlineLevel="2" x14ac:dyDescent="0.25">
      <c r="A288" s="4" t="s">
        <v>60</v>
      </c>
      <c r="B288" s="4">
        <v>17933</v>
      </c>
      <c r="C288" s="4">
        <v>113484</v>
      </c>
    </row>
    <row r="289" spans="1:3" hidden="1" outlineLevel="2" x14ac:dyDescent="0.25">
      <c r="A289" s="4" t="s">
        <v>60</v>
      </c>
      <c r="B289" s="4">
        <v>770</v>
      </c>
      <c r="C289" s="4">
        <v>8367</v>
      </c>
    </row>
    <row r="290" spans="1:3" outlineLevel="1" collapsed="1" x14ac:dyDescent="0.25">
      <c r="A290" s="5" t="s">
        <v>197</v>
      </c>
      <c r="B290" s="4">
        <f>SUBTOTAL(9,B288:B289)</f>
        <v>18703</v>
      </c>
      <c r="C290" s="4">
        <f>SUBTOTAL(9,C288:C289)</f>
        <v>121851</v>
      </c>
    </row>
    <row r="291" spans="1:3" hidden="1" outlineLevel="2" x14ac:dyDescent="0.25">
      <c r="A291" s="4" t="s">
        <v>61</v>
      </c>
      <c r="B291" s="4">
        <v>99</v>
      </c>
      <c r="C291" s="4">
        <v>8490</v>
      </c>
    </row>
    <row r="292" spans="1:3" hidden="1" outlineLevel="2" x14ac:dyDescent="0.25">
      <c r="A292" s="4" t="s">
        <v>61</v>
      </c>
      <c r="B292" s="4">
        <v>5007</v>
      </c>
      <c r="C292" s="4">
        <v>46400</v>
      </c>
    </row>
    <row r="293" spans="1:3" hidden="1" outlineLevel="2" x14ac:dyDescent="0.25">
      <c r="A293" s="4" t="s">
        <v>61</v>
      </c>
      <c r="B293" s="4">
        <v>1845</v>
      </c>
      <c r="C293" s="4">
        <v>42468</v>
      </c>
    </row>
    <row r="294" spans="1:3" hidden="1" outlineLevel="2" x14ac:dyDescent="0.25">
      <c r="A294" s="4" t="s">
        <v>61</v>
      </c>
      <c r="B294" s="4">
        <v>100</v>
      </c>
      <c r="C294" s="4">
        <v>2388</v>
      </c>
    </row>
    <row r="295" spans="1:3" outlineLevel="1" collapsed="1" x14ac:dyDescent="0.25">
      <c r="A295" s="5" t="s">
        <v>198</v>
      </c>
      <c r="B295" s="4">
        <f>SUBTOTAL(9,B291:B294)</f>
        <v>7051</v>
      </c>
      <c r="C295" s="4">
        <f>SUBTOTAL(9,C291:C294)</f>
        <v>99746</v>
      </c>
    </row>
    <row r="296" spans="1:3" hidden="1" outlineLevel="2" x14ac:dyDescent="0.25">
      <c r="A296" s="4" t="s">
        <v>19</v>
      </c>
      <c r="B296" s="4">
        <v>1350</v>
      </c>
      <c r="C296" s="4">
        <v>16500</v>
      </c>
    </row>
    <row r="297" spans="1:3" hidden="1" outlineLevel="2" x14ac:dyDescent="0.25">
      <c r="A297" s="4" t="s">
        <v>19</v>
      </c>
      <c r="B297" s="4">
        <v>197495</v>
      </c>
      <c r="C297" s="4">
        <v>1856019</v>
      </c>
    </row>
    <row r="298" spans="1:3" hidden="1" outlineLevel="2" x14ac:dyDescent="0.25">
      <c r="A298" s="4" t="s">
        <v>19</v>
      </c>
      <c r="B298" s="4">
        <v>40376</v>
      </c>
      <c r="C298" s="4">
        <v>556139</v>
      </c>
    </row>
    <row r="299" spans="1:3" outlineLevel="1" collapsed="1" x14ac:dyDescent="0.25">
      <c r="A299" s="5" t="s">
        <v>199</v>
      </c>
      <c r="B299" s="4">
        <f>SUBTOTAL(9,B296:B298)</f>
        <v>239221</v>
      </c>
      <c r="C299" s="4">
        <f>SUBTOTAL(9,C296:C298)</f>
        <v>2428658</v>
      </c>
    </row>
    <row r="300" spans="1:3" hidden="1" outlineLevel="2" x14ac:dyDescent="0.25">
      <c r="A300" s="4" t="s">
        <v>62</v>
      </c>
      <c r="B300" s="4">
        <v>42398</v>
      </c>
      <c r="C300" s="4">
        <v>366540</v>
      </c>
    </row>
    <row r="301" spans="1:3" hidden="1" outlineLevel="2" x14ac:dyDescent="0.25">
      <c r="A301" s="4" t="s">
        <v>62</v>
      </c>
      <c r="B301" s="4">
        <v>25245</v>
      </c>
      <c r="C301" s="4">
        <v>280886</v>
      </c>
    </row>
    <row r="302" spans="1:3" outlineLevel="1" collapsed="1" x14ac:dyDescent="0.25">
      <c r="A302" s="5" t="s">
        <v>200</v>
      </c>
      <c r="B302" s="4">
        <f>SUBTOTAL(9,B300:B301)</f>
        <v>67643</v>
      </c>
      <c r="C302" s="4">
        <f>SUBTOTAL(9,C300:C301)</f>
        <v>647426</v>
      </c>
    </row>
    <row r="303" spans="1:3" hidden="1" outlineLevel="2" x14ac:dyDescent="0.25">
      <c r="A303" s="4" t="s">
        <v>63</v>
      </c>
      <c r="B303" s="4">
        <v>5670</v>
      </c>
      <c r="C303" s="4">
        <v>79567</v>
      </c>
    </row>
    <row r="304" spans="1:3" hidden="1" outlineLevel="2" x14ac:dyDescent="0.25">
      <c r="A304" s="4" t="s">
        <v>63</v>
      </c>
      <c r="B304" s="4">
        <v>441</v>
      </c>
      <c r="C304" s="4">
        <v>6559</v>
      </c>
    </row>
    <row r="305" spans="1:3" hidden="1" outlineLevel="2" x14ac:dyDescent="0.25">
      <c r="A305" s="4" t="s">
        <v>63</v>
      </c>
      <c r="B305" s="4">
        <v>135</v>
      </c>
      <c r="C305" s="4">
        <v>3525</v>
      </c>
    </row>
    <row r="306" spans="1:3" outlineLevel="1" collapsed="1" x14ac:dyDescent="0.25">
      <c r="A306" s="5" t="s">
        <v>201</v>
      </c>
      <c r="B306" s="4">
        <f>SUBTOTAL(9,B303:B305)</f>
        <v>6246</v>
      </c>
      <c r="C306" s="4">
        <f>SUBTOTAL(9,C303:C305)</f>
        <v>89651</v>
      </c>
    </row>
    <row r="307" spans="1:3" hidden="1" outlineLevel="2" x14ac:dyDescent="0.25">
      <c r="A307" s="4" t="s">
        <v>64</v>
      </c>
      <c r="B307" s="4">
        <v>1764</v>
      </c>
      <c r="C307" s="4">
        <v>12446</v>
      </c>
    </row>
    <row r="308" spans="1:3" hidden="1" outlineLevel="2" x14ac:dyDescent="0.25">
      <c r="A308" s="4" t="s">
        <v>64</v>
      </c>
      <c r="B308" s="4">
        <v>6426</v>
      </c>
      <c r="C308" s="4">
        <v>45339</v>
      </c>
    </row>
    <row r="309" spans="1:3" outlineLevel="1" collapsed="1" x14ac:dyDescent="0.25">
      <c r="A309" s="5" t="s">
        <v>202</v>
      </c>
      <c r="B309" s="4">
        <f>SUBTOTAL(9,B307:B308)</f>
        <v>8190</v>
      </c>
      <c r="C309" s="4">
        <f>SUBTOTAL(9,C307:C308)</f>
        <v>57785</v>
      </c>
    </row>
    <row r="310" spans="1:3" hidden="1" outlineLevel="2" x14ac:dyDescent="0.25">
      <c r="A310" s="4" t="s">
        <v>65</v>
      </c>
      <c r="B310" s="4">
        <v>6873</v>
      </c>
      <c r="C310" s="4">
        <v>86026</v>
      </c>
    </row>
    <row r="311" spans="1:3" hidden="1" outlineLevel="2" x14ac:dyDescent="0.25">
      <c r="A311" s="4" t="s">
        <v>65</v>
      </c>
      <c r="B311" s="4">
        <v>4475</v>
      </c>
      <c r="C311" s="4">
        <v>85857</v>
      </c>
    </row>
    <row r="312" spans="1:3" outlineLevel="1" collapsed="1" x14ac:dyDescent="0.25">
      <c r="A312" s="5" t="s">
        <v>203</v>
      </c>
      <c r="B312" s="4">
        <f>SUBTOTAL(9,B310:B311)</f>
        <v>11348</v>
      </c>
      <c r="C312" s="4">
        <f>SUBTOTAL(9,C310:C311)</f>
        <v>171883</v>
      </c>
    </row>
    <row r="313" spans="1:3" hidden="1" outlineLevel="2" x14ac:dyDescent="0.25">
      <c r="A313" s="4" t="s">
        <v>66</v>
      </c>
      <c r="B313" s="4">
        <v>54864</v>
      </c>
      <c r="C313" s="4">
        <v>475883</v>
      </c>
    </row>
    <row r="314" spans="1:3" hidden="1" outlineLevel="2" x14ac:dyDescent="0.25">
      <c r="A314" s="4" t="s">
        <v>66</v>
      </c>
      <c r="B314" s="4">
        <v>6741</v>
      </c>
      <c r="C314" s="4">
        <v>106931</v>
      </c>
    </row>
    <row r="315" spans="1:3" outlineLevel="1" collapsed="1" x14ac:dyDescent="0.25">
      <c r="A315" s="5" t="s">
        <v>204</v>
      </c>
      <c r="B315" s="4">
        <f>SUBTOTAL(9,B313:B314)</f>
        <v>61605</v>
      </c>
      <c r="C315" s="4">
        <f>SUBTOTAL(9,C313:C314)</f>
        <v>582814</v>
      </c>
    </row>
    <row r="316" spans="1:3" hidden="1" outlineLevel="2" x14ac:dyDescent="0.25">
      <c r="A316" s="4" t="s">
        <v>341</v>
      </c>
      <c r="B316" s="4">
        <v>81</v>
      </c>
      <c r="C316" s="4">
        <v>2216</v>
      </c>
    </row>
    <row r="317" spans="1:3" hidden="1" outlineLevel="2" x14ac:dyDescent="0.25">
      <c r="A317" s="4" t="s">
        <v>341</v>
      </c>
      <c r="B317" s="4">
        <v>81</v>
      </c>
      <c r="C317" s="4">
        <v>2818</v>
      </c>
    </row>
    <row r="318" spans="1:3" outlineLevel="1" collapsed="1" x14ac:dyDescent="0.25">
      <c r="A318" s="5" t="s">
        <v>344</v>
      </c>
      <c r="B318" s="4">
        <f>SUBTOTAL(9,B316:B317)</f>
        <v>162</v>
      </c>
      <c r="C318" s="4">
        <f>SUBTOTAL(9,C316:C317)</f>
        <v>5034</v>
      </c>
    </row>
    <row r="319" spans="1:3" hidden="1" outlineLevel="2" x14ac:dyDescent="0.25">
      <c r="A319" s="4" t="s">
        <v>67</v>
      </c>
      <c r="B319" s="4">
        <v>243</v>
      </c>
      <c r="C319" s="4">
        <v>3009</v>
      </c>
    </row>
    <row r="320" spans="1:3" hidden="1" outlineLevel="2" x14ac:dyDescent="0.25">
      <c r="A320" s="4" t="s">
        <v>67</v>
      </c>
      <c r="B320" s="4">
        <v>329</v>
      </c>
      <c r="C320" s="4">
        <v>3772</v>
      </c>
    </row>
    <row r="321" spans="1:3" outlineLevel="1" collapsed="1" x14ac:dyDescent="0.25">
      <c r="A321" s="5" t="s">
        <v>205</v>
      </c>
      <c r="B321" s="4">
        <f>SUBTOTAL(9,B319:B320)</f>
        <v>572</v>
      </c>
      <c r="C321" s="4">
        <f>SUBTOTAL(9,C319:C320)</f>
        <v>6781</v>
      </c>
    </row>
    <row r="322" spans="1:3" hidden="1" outlineLevel="2" x14ac:dyDescent="0.25">
      <c r="A322" s="4" t="s">
        <v>31</v>
      </c>
      <c r="B322" s="4">
        <v>270</v>
      </c>
      <c r="C322" s="4">
        <v>7601</v>
      </c>
    </row>
    <row r="323" spans="1:3" hidden="1" outlineLevel="2" x14ac:dyDescent="0.25">
      <c r="A323" s="4" t="s">
        <v>31</v>
      </c>
      <c r="B323" s="4">
        <v>69552</v>
      </c>
      <c r="C323" s="4">
        <v>683712</v>
      </c>
    </row>
    <row r="324" spans="1:3" hidden="1" outlineLevel="2" x14ac:dyDescent="0.25">
      <c r="A324" s="4" t="s">
        <v>31</v>
      </c>
      <c r="B324" s="4">
        <v>2129348</v>
      </c>
      <c r="C324" s="4">
        <v>16610837</v>
      </c>
    </row>
    <row r="325" spans="1:3" hidden="1" outlineLevel="2" x14ac:dyDescent="0.25">
      <c r="A325" s="4" t="s">
        <v>31</v>
      </c>
      <c r="B325" s="4">
        <v>14</v>
      </c>
      <c r="C325" s="4">
        <v>633</v>
      </c>
    </row>
    <row r="326" spans="1:3" hidden="1" outlineLevel="2" x14ac:dyDescent="0.25">
      <c r="A326" s="4" t="s">
        <v>31</v>
      </c>
      <c r="B326" s="4">
        <v>235405</v>
      </c>
      <c r="C326" s="4">
        <v>2142193</v>
      </c>
    </row>
    <row r="327" spans="1:3" hidden="1" outlineLevel="2" x14ac:dyDescent="0.25">
      <c r="A327" s="4" t="s">
        <v>31</v>
      </c>
      <c r="B327" s="4">
        <v>41</v>
      </c>
      <c r="C327" s="4">
        <v>2777</v>
      </c>
    </row>
    <row r="328" spans="1:3" hidden="1" outlineLevel="2" x14ac:dyDescent="0.25">
      <c r="A328" s="4" t="s">
        <v>31</v>
      </c>
      <c r="B328" s="4">
        <v>855</v>
      </c>
      <c r="C328" s="4">
        <v>3555</v>
      </c>
    </row>
    <row r="329" spans="1:3" hidden="1" outlineLevel="2" x14ac:dyDescent="0.25">
      <c r="A329" s="4" t="s">
        <v>31</v>
      </c>
      <c r="B329" s="4">
        <v>743190</v>
      </c>
      <c r="C329" s="4">
        <v>2493392</v>
      </c>
    </row>
    <row r="330" spans="1:3" hidden="1" outlineLevel="2" x14ac:dyDescent="0.25">
      <c r="A330" s="4" t="s">
        <v>31</v>
      </c>
      <c r="B330" s="4">
        <v>225</v>
      </c>
      <c r="C330" s="4">
        <v>3546</v>
      </c>
    </row>
    <row r="331" spans="1:3" outlineLevel="1" collapsed="1" x14ac:dyDescent="0.25">
      <c r="A331" s="5" t="s">
        <v>206</v>
      </c>
      <c r="B331" s="4">
        <f>SUBTOTAL(9,B322:B330)</f>
        <v>3178900</v>
      </c>
      <c r="C331" s="4">
        <f>SUBTOTAL(9,C322:C330)</f>
        <v>21948246</v>
      </c>
    </row>
    <row r="332" spans="1:3" hidden="1" outlineLevel="2" x14ac:dyDescent="0.25">
      <c r="A332" s="4" t="s">
        <v>20</v>
      </c>
      <c r="B332" s="4">
        <v>306</v>
      </c>
      <c r="C332" s="4">
        <v>4341</v>
      </c>
    </row>
    <row r="333" spans="1:3" hidden="1" outlineLevel="2" x14ac:dyDescent="0.25">
      <c r="A333" s="4" t="s">
        <v>20</v>
      </c>
      <c r="B333" s="4">
        <v>1086</v>
      </c>
      <c r="C333" s="4">
        <v>13326</v>
      </c>
    </row>
    <row r="334" spans="1:3" hidden="1" outlineLevel="2" x14ac:dyDescent="0.25">
      <c r="A334" s="4" t="s">
        <v>20</v>
      </c>
      <c r="B334" s="4">
        <v>8053</v>
      </c>
      <c r="C334" s="4">
        <v>88405</v>
      </c>
    </row>
    <row r="335" spans="1:3" hidden="1" outlineLevel="2" x14ac:dyDescent="0.25">
      <c r="A335" s="4" t="s">
        <v>20</v>
      </c>
      <c r="B335" s="4">
        <v>2205</v>
      </c>
      <c r="C335" s="4">
        <v>29360</v>
      </c>
    </row>
    <row r="336" spans="1:3" outlineLevel="1" collapsed="1" x14ac:dyDescent="0.25">
      <c r="A336" s="5" t="s">
        <v>207</v>
      </c>
      <c r="B336" s="4">
        <f>SUBTOTAL(9,B332:B335)</f>
        <v>11650</v>
      </c>
      <c r="C336" s="4">
        <f>SUBTOTAL(9,C332:C335)</f>
        <v>135432</v>
      </c>
    </row>
    <row r="337" spans="1:3" hidden="1" outlineLevel="2" x14ac:dyDescent="0.25">
      <c r="A337" s="4" t="s">
        <v>38</v>
      </c>
      <c r="B337" s="4">
        <v>698</v>
      </c>
      <c r="C337" s="4">
        <v>9072</v>
      </c>
    </row>
    <row r="338" spans="1:3" hidden="1" outlineLevel="2" x14ac:dyDescent="0.25">
      <c r="A338" s="4" t="s">
        <v>38</v>
      </c>
      <c r="B338" s="4">
        <v>1238</v>
      </c>
      <c r="C338" s="4">
        <v>17475</v>
      </c>
    </row>
    <row r="339" spans="1:3" hidden="1" outlineLevel="2" x14ac:dyDescent="0.25">
      <c r="A339" s="4" t="s">
        <v>38</v>
      </c>
      <c r="B339" s="4">
        <v>835</v>
      </c>
      <c r="C339" s="4">
        <v>10742</v>
      </c>
    </row>
    <row r="340" spans="1:3" hidden="1" outlineLevel="2" x14ac:dyDescent="0.25">
      <c r="A340" s="4" t="s">
        <v>38</v>
      </c>
      <c r="B340" s="4">
        <v>9632</v>
      </c>
      <c r="C340" s="4">
        <v>92828</v>
      </c>
    </row>
    <row r="341" spans="1:3" hidden="1" outlineLevel="2" x14ac:dyDescent="0.25">
      <c r="A341" s="4" t="s">
        <v>38</v>
      </c>
      <c r="B341" s="4">
        <v>4608</v>
      </c>
      <c r="C341" s="4">
        <v>38521</v>
      </c>
    </row>
    <row r="342" spans="1:3" hidden="1" outlineLevel="2" x14ac:dyDescent="0.25">
      <c r="A342" s="4" t="s">
        <v>38</v>
      </c>
      <c r="B342" s="4">
        <v>1242</v>
      </c>
      <c r="C342" s="4">
        <v>3999</v>
      </c>
    </row>
    <row r="343" spans="1:3" hidden="1" outlineLevel="2" x14ac:dyDescent="0.25">
      <c r="A343" s="4" t="s">
        <v>38</v>
      </c>
      <c r="B343" s="4">
        <v>180</v>
      </c>
      <c r="C343" s="4">
        <v>580</v>
      </c>
    </row>
    <row r="344" spans="1:3" hidden="1" outlineLevel="2" x14ac:dyDescent="0.25">
      <c r="A344" s="4" t="s">
        <v>38</v>
      </c>
      <c r="B344" s="4">
        <v>324</v>
      </c>
      <c r="C344" s="4">
        <v>1058</v>
      </c>
    </row>
    <row r="345" spans="1:3" hidden="1" outlineLevel="2" x14ac:dyDescent="0.25">
      <c r="A345" s="4" t="s">
        <v>38</v>
      </c>
      <c r="B345" s="4">
        <v>360</v>
      </c>
      <c r="C345" s="4">
        <v>1176</v>
      </c>
    </row>
    <row r="346" spans="1:3" outlineLevel="1" collapsed="1" x14ac:dyDescent="0.25">
      <c r="A346" s="5" t="s">
        <v>208</v>
      </c>
      <c r="B346" s="4">
        <f>SUBTOTAL(9,B337:B345)</f>
        <v>19117</v>
      </c>
      <c r="C346" s="4">
        <f>SUBTOTAL(9,C337:C345)</f>
        <v>175451</v>
      </c>
    </row>
    <row r="347" spans="1:3" hidden="1" outlineLevel="2" x14ac:dyDescent="0.25">
      <c r="A347" s="4" t="s">
        <v>32</v>
      </c>
      <c r="B347" s="4">
        <v>734</v>
      </c>
      <c r="C347" s="4">
        <v>7881</v>
      </c>
    </row>
    <row r="348" spans="1:3" hidden="1" outlineLevel="2" x14ac:dyDescent="0.25">
      <c r="A348" s="4" t="s">
        <v>32</v>
      </c>
      <c r="B348" s="4">
        <v>1764</v>
      </c>
      <c r="C348" s="4">
        <v>14788</v>
      </c>
    </row>
    <row r="349" spans="1:3" hidden="1" outlineLevel="2" x14ac:dyDescent="0.25">
      <c r="A349" s="4" t="s">
        <v>32</v>
      </c>
      <c r="B349" s="4">
        <v>756</v>
      </c>
      <c r="C349" s="4">
        <v>7551</v>
      </c>
    </row>
    <row r="350" spans="1:3" hidden="1" outlineLevel="2" x14ac:dyDescent="0.25">
      <c r="A350" s="4" t="s">
        <v>32</v>
      </c>
      <c r="B350" s="4">
        <v>4</v>
      </c>
      <c r="C350" s="4">
        <v>288</v>
      </c>
    </row>
    <row r="351" spans="1:3" hidden="1" outlineLevel="2" x14ac:dyDescent="0.25">
      <c r="A351" s="4" t="s">
        <v>32</v>
      </c>
      <c r="B351" s="4">
        <v>7479</v>
      </c>
      <c r="C351" s="4">
        <v>68898</v>
      </c>
    </row>
    <row r="352" spans="1:3" hidden="1" outlineLevel="2" x14ac:dyDescent="0.25">
      <c r="A352" s="4" t="s">
        <v>32</v>
      </c>
      <c r="B352" s="4">
        <v>842</v>
      </c>
      <c r="C352" s="4">
        <v>8186</v>
      </c>
    </row>
    <row r="353" spans="1:3" outlineLevel="1" collapsed="1" x14ac:dyDescent="0.25">
      <c r="A353" s="5" t="s">
        <v>209</v>
      </c>
      <c r="B353" s="4">
        <f>SUBTOTAL(9,B347:B352)</f>
        <v>11579</v>
      </c>
      <c r="C353" s="4">
        <f>SUBTOTAL(9,C347:C352)</f>
        <v>107592</v>
      </c>
    </row>
    <row r="354" spans="1:3" hidden="1" outlineLevel="2" x14ac:dyDescent="0.25">
      <c r="A354" s="4" t="s">
        <v>33</v>
      </c>
      <c r="B354" s="4">
        <v>1620</v>
      </c>
      <c r="C354" s="4">
        <v>20952</v>
      </c>
    </row>
    <row r="355" spans="1:3" hidden="1" outlineLevel="2" x14ac:dyDescent="0.25">
      <c r="A355" s="4" t="s">
        <v>33</v>
      </c>
      <c r="B355" s="4">
        <v>235928</v>
      </c>
      <c r="C355" s="4">
        <v>1873777</v>
      </c>
    </row>
    <row r="356" spans="1:3" hidden="1" outlineLevel="2" x14ac:dyDescent="0.25">
      <c r="A356" s="4" t="s">
        <v>33</v>
      </c>
      <c r="B356" s="4">
        <v>48150</v>
      </c>
      <c r="C356" s="4">
        <v>596283</v>
      </c>
    </row>
    <row r="357" spans="1:3" hidden="1" outlineLevel="2" x14ac:dyDescent="0.25">
      <c r="A357" s="4" t="s">
        <v>33</v>
      </c>
      <c r="B357" s="4">
        <v>239228</v>
      </c>
      <c r="C357" s="4">
        <v>995599</v>
      </c>
    </row>
    <row r="358" spans="1:3" outlineLevel="1" collapsed="1" x14ac:dyDescent="0.25">
      <c r="A358" s="5" t="s">
        <v>210</v>
      </c>
      <c r="B358" s="4">
        <f>SUBTOTAL(9,B354:B357)</f>
        <v>524926</v>
      </c>
      <c r="C358" s="4">
        <f>SUBTOTAL(9,C354:C357)</f>
        <v>3486611</v>
      </c>
    </row>
    <row r="359" spans="1:3" hidden="1" outlineLevel="2" x14ac:dyDescent="0.25">
      <c r="A359" s="4" t="s">
        <v>352</v>
      </c>
      <c r="B359" s="4">
        <v>4140</v>
      </c>
      <c r="C359" s="4">
        <v>65467</v>
      </c>
    </row>
    <row r="360" spans="1:3" outlineLevel="1" collapsed="1" x14ac:dyDescent="0.25">
      <c r="A360" s="5" t="s">
        <v>353</v>
      </c>
      <c r="B360" s="4">
        <f>SUBTOTAL(9,B359:B359)</f>
        <v>4140</v>
      </c>
      <c r="C360" s="4">
        <f>SUBTOTAL(9,C359:C359)</f>
        <v>65467</v>
      </c>
    </row>
    <row r="361" spans="1:3" hidden="1" outlineLevel="2" x14ac:dyDescent="0.25">
      <c r="A361" s="4" t="s">
        <v>34</v>
      </c>
      <c r="B361" s="4">
        <v>1008</v>
      </c>
      <c r="C361" s="4">
        <v>8408</v>
      </c>
    </row>
    <row r="362" spans="1:3" outlineLevel="1" collapsed="1" x14ac:dyDescent="0.25">
      <c r="A362" s="5" t="s">
        <v>212</v>
      </c>
      <c r="B362" s="4">
        <f>SUBTOTAL(9,B361:B361)</f>
        <v>1008</v>
      </c>
      <c r="C362" s="4">
        <f>SUBTOTAL(9,C361:C361)</f>
        <v>8408</v>
      </c>
    </row>
    <row r="363" spans="1:3" hidden="1" outlineLevel="2" x14ac:dyDescent="0.25">
      <c r="A363" s="4" t="s">
        <v>69</v>
      </c>
      <c r="B363" s="4">
        <v>9</v>
      </c>
      <c r="C363" s="4">
        <v>268</v>
      </c>
    </row>
    <row r="364" spans="1:3" hidden="1" outlineLevel="2" x14ac:dyDescent="0.25">
      <c r="A364" s="4" t="s">
        <v>69</v>
      </c>
      <c r="B364" s="4">
        <v>95</v>
      </c>
      <c r="C364" s="4">
        <v>1783</v>
      </c>
    </row>
    <row r="365" spans="1:3" hidden="1" outlineLevel="2" x14ac:dyDescent="0.25">
      <c r="A365" s="4" t="s">
        <v>69</v>
      </c>
      <c r="B365" s="4">
        <v>2038</v>
      </c>
      <c r="C365" s="4">
        <v>20483</v>
      </c>
    </row>
    <row r="366" spans="1:3" hidden="1" outlineLevel="2" x14ac:dyDescent="0.25">
      <c r="A366" s="4" t="s">
        <v>69</v>
      </c>
      <c r="B366" s="4">
        <v>851</v>
      </c>
      <c r="C366" s="4">
        <v>9989</v>
      </c>
    </row>
    <row r="367" spans="1:3" hidden="1" outlineLevel="2" x14ac:dyDescent="0.25">
      <c r="A367" s="4" t="s">
        <v>69</v>
      </c>
      <c r="B367" s="4">
        <v>2069</v>
      </c>
      <c r="C367" s="4">
        <v>23818</v>
      </c>
    </row>
    <row r="368" spans="1:3" hidden="1" outlineLevel="2" x14ac:dyDescent="0.25">
      <c r="A368" s="4" t="s">
        <v>69</v>
      </c>
      <c r="B368" s="4">
        <v>3329</v>
      </c>
      <c r="C368" s="4">
        <v>33419</v>
      </c>
    </row>
    <row r="369" spans="1:3" outlineLevel="1" collapsed="1" x14ac:dyDescent="0.25">
      <c r="A369" s="5" t="s">
        <v>213</v>
      </c>
      <c r="B369" s="4">
        <f>SUBTOTAL(9,B363:B368)</f>
        <v>8391</v>
      </c>
      <c r="C369" s="4">
        <f>SUBTOTAL(9,C363:C368)</f>
        <v>89760</v>
      </c>
    </row>
    <row r="370" spans="1:3" hidden="1" outlineLevel="2" x14ac:dyDescent="0.25">
      <c r="A370" s="4" t="s">
        <v>70</v>
      </c>
      <c r="B370" s="4">
        <v>470</v>
      </c>
      <c r="C370" s="4">
        <v>4965</v>
      </c>
    </row>
    <row r="371" spans="1:3" outlineLevel="1" collapsed="1" x14ac:dyDescent="0.25">
      <c r="A371" s="5" t="s">
        <v>214</v>
      </c>
      <c r="B371" s="4">
        <f>SUBTOTAL(9,B370:B370)</f>
        <v>470</v>
      </c>
      <c r="C371" s="4">
        <f>SUBTOTAL(9,C370:C370)</f>
        <v>4965</v>
      </c>
    </row>
    <row r="372" spans="1:3" hidden="1" outlineLevel="2" x14ac:dyDescent="0.25">
      <c r="A372" s="4" t="s">
        <v>71</v>
      </c>
      <c r="B372" s="4">
        <v>30854</v>
      </c>
      <c r="C372" s="4">
        <v>311927</v>
      </c>
    </row>
    <row r="373" spans="1:3" hidden="1" outlineLevel="2" x14ac:dyDescent="0.25">
      <c r="A373" s="4" t="s">
        <v>71</v>
      </c>
      <c r="B373" s="4">
        <v>12107</v>
      </c>
      <c r="C373" s="4">
        <v>181763</v>
      </c>
    </row>
    <row r="374" spans="1:3" outlineLevel="1" collapsed="1" x14ac:dyDescent="0.25">
      <c r="A374" s="5" t="s">
        <v>215</v>
      </c>
      <c r="B374" s="4">
        <f>SUBTOTAL(9,B372:B373)</f>
        <v>42961</v>
      </c>
      <c r="C374" s="4">
        <f>SUBTOTAL(9,C372:C373)</f>
        <v>493690</v>
      </c>
    </row>
    <row r="375" spans="1:3" hidden="1" outlineLevel="2" x14ac:dyDescent="0.25">
      <c r="A375" s="4" t="s">
        <v>72</v>
      </c>
      <c r="B375" s="4">
        <v>210056</v>
      </c>
      <c r="C375" s="4">
        <v>1482617</v>
      </c>
    </row>
    <row r="376" spans="1:3" hidden="1" outlineLevel="2" x14ac:dyDescent="0.25">
      <c r="A376" s="4" t="s">
        <v>72</v>
      </c>
      <c r="B376" s="4">
        <v>6075</v>
      </c>
      <c r="C376" s="4">
        <v>42441</v>
      </c>
    </row>
    <row r="377" spans="1:3" hidden="1" outlineLevel="2" x14ac:dyDescent="0.25">
      <c r="A377" s="4" t="s">
        <v>72</v>
      </c>
      <c r="B377" s="4">
        <v>7578</v>
      </c>
      <c r="C377" s="4">
        <v>88486</v>
      </c>
    </row>
    <row r="378" spans="1:3" hidden="1" outlineLevel="2" x14ac:dyDescent="0.25">
      <c r="A378" s="4" t="s">
        <v>72</v>
      </c>
      <c r="B378" s="4">
        <v>311952</v>
      </c>
      <c r="C378" s="4">
        <v>1212310</v>
      </c>
    </row>
    <row r="379" spans="1:3" hidden="1" outlineLevel="2" x14ac:dyDescent="0.25">
      <c r="A379" s="4" t="s">
        <v>72</v>
      </c>
      <c r="B379" s="4">
        <v>48000</v>
      </c>
      <c r="C379" s="4">
        <v>153600</v>
      </c>
    </row>
    <row r="380" spans="1:3" outlineLevel="1" collapsed="1" x14ac:dyDescent="0.25">
      <c r="A380" s="5" t="s">
        <v>216</v>
      </c>
      <c r="B380" s="4">
        <f>SUBTOTAL(9,B375:B379)</f>
        <v>583661</v>
      </c>
      <c r="C380" s="4">
        <f>SUBTOTAL(9,C375:C379)</f>
        <v>2979454</v>
      </c>
    </row>
    <row r="381" spans="1:3" hidden="1" outlineLevel="2" x14ac:dyDescent="0.25">
      <c r="A381" s="4" t="s">
        <v>279</v>
      </c>
      <c r="B381" s="4">
        <v>16428</v>
      </c>
      <c r="C381" s="4">
        <v>166710</v>
      </c>
    </row>
    <row r="382" spans="1:3" hidden="1" outlineLevel="2" x14ac:dyDescent="0.25">
      <c r="A382" s="4" t="s">
        <v>279</v>
      </c>
      <c r="B382" s="4">
        <v>3985</v>
      </c>
      <c r="C382" s="4">
        <v>51429</v>
      </c>
    </row>
    <row r="383" spans="1:3" outlineLevel="1" collapsed="1" x14ac:dyDescent="0.25">
      <c r="A383" s="5" t="s">
        <v>285</v>
      </c>
      <c r="B383" s="4">
        <f>SUBTOTAL(9,B381:B382)</f>
        <v>20413</v>
      </c>
      <c r="C383" s="4">
        <f>SUBTOTAL(9,C381:C382)</f>
        <v>218139</v>
      </c>
    </row>
    <row r="384" spans="1:3" hidden="1" outlineLevel="2" x14ac:dyDescent="0.25">
      <c r="A384" s="4" t="s">
        <v>280</v>
      </c>
      <c r="B384" s="4">
        <v>2475</v>
      </c>
      <c r="C384" s="4">
        <v>47830</v>
      </c>
    </row>
    <row r="385" spans="1:3" hidden="1" outlineLevel="2" x14ac:dyDescent="0.25">
      <c r="A385" s="4" t="s">
        <v>280</v>
      </c>
      <c r="B385" s="4">
        <v>126</v>
      </c>
      <c r="C385" s="4">
        <v>2435</v>
      </c>
    </row>
    <row r="386" spans="1:3" outlineLevel="1" collapsed="1" x14ac:dyDescent="0.25">
      <c r="A386" s="5" t="s">
        <v>286</v>
      </c>
      <c r="B386" s="4">
        <f>SUBTOTAL(9,B384:B385)</f>
        <v>2601</v>
      </c>
      <c r="C386" s="4">
        <f>SUBTOTAL(9,C384:C385)</f>
        <v>50265</v>
      </c>
    </row>
    <row r="387" spans="1:3" hidden="1" outlineLevel="2" x14ac:dyDescent="0.25">
      <c r="A387" s="4" t="s">
        <v>256</v>
      </c>
      <c r="B387" s="4">
        <v>1848</v>
      </c>
      <c r="C387" s="4">
        <v>118058</v>
      </c>
    </row>
    <row r="388" spans="1:3" hidden="1" outlineLevel="2" x14ac:dyDescent="0.25">
      <c r="A388" s="4" t="s">
        <v>256</v>
      </c>
      <c r="B388" s="4">
        <v>37752</v>
      </c>
      <c r="C388" s="4">
        <v>272912</v>
      </c>
    </row>
    <row r="389" spans="1:3" outlineLevel="1" collapsed="1" x14ac:dyDescent="0.25">
      <c r="A389" s="5" t="s">
        <v>264</v>
      </c>
      <c r="B389" s="4">
        <f>SUBTOTAL(9,B387:B388)</f>
        <v>39600</v>
      </c>
      <c r="C389" s="4">
        <f>SUBTOTAL(9,C387:C388)</f>
        <v>390970</v>
      </c>
    </row>
    <row r="390" spans="1:3" hidden="1" outlineLevel="2" x14ac:dyDescent="0.25">
      <c r="A390" s="4" t="s">
        <v>73</v>
      </c>
      <c r="B390" s="4">
        <v>248</v>
      </c>
      <c r="C390" s="4">
        <v>3364</v>
      </c>
    </row>
    <row r="391" spans="1:3" hidden="1" outlineLevel="2" x14ac:dyDescent="0.25">
      <c r="A391" s="4" t="s">
        <v>73</v>
      </c>
      <c r="B391" s="4">
        <v>270</v>
      </c>
      <c r="C391" s="4">
        <v>9258</v>
      </c>
    </row>
    <row r="392" spans="1:3" outlineLevel="1" collapsed="1" x14ac:dyDescent="0.25">
      <c r="A392" s="5" t="s">
        <v>217</v>
      </c>
      <c r="B392" s="4">
        <f>SUBTOTAL(9,B390:B391)</f>
        <v>518</v>
      </c>
      <c r="C392" s="4">
        <f>SUBTOTAL(9,C390:C391)</f>
        <v>12622</v>
      </c>
    </row>
    <row r="393" spans="1:3" hidden="1" outlineLevel="2" x14ac:dyDescent="0.25">
      <c r="A393" s="4" t="s">
        <v>21</v>
      </c>
      <c r="B393" s="4">
        <v>227</v>
      </c>
      <c r="C393" s="4">
        <v>2688</v>
      </c>
    </row>
    <row r="394" spans="1:3" hidden="1" outlineLevel="2" x14ac:dyDescent="0.25">
      <c r="A394" s="4" t="s">
        <v>21</v>
      </c>
      <c r="B394" s="4">
        <v>4037</v>
      </c>
      <c r="C394" s="4">
        <v>65418</v>
      </c>
    </row>
    <row r="395" spans="1:3" hidden="1" outlineLevel="2" x14ac:dyDescent="0.25">
      <c r="A395" s="4" t="s">
        <v>21</v>
      </c>
      <c r="B395" s="4">
        <v>10755</v>
      </c>
      <c r="C395" s="4">
        <v>109876</v>
      </c>
    </row>
    <row r="396" spans="1:3" hidden="1" outlineLevel="2" x14ac:dyDescent="0.25">
      <c r="A396" s="4" t="s">
        <v>21</v>
      </c>
      <c r="B396" s="4">
        <v>1217521</v>
      </c>
      <c r="C396" s="4">
        <v>9160152</v>
      </c>
    </row>
    <row r="397" spans="1:3" hidden="1" outlineLevel="2" x14ac:dyDescent="0.25">
      <c r="A397" s="4" t="s">
        <v>21</v>
      </c>
      <c r="B397" s="4">
        <v>146509</v>
      </c>
      <c r="C397" s="4">
        <v>887183</v>
      </c>
    </row>
    <row r="398" spans="1:3" outlineLevel="1" collapsed="1" x14ac:dyDescent="0.25">
      <c r="A398" s="5" t="s">
        <v>218</v>
      </c>
      <c r="B398" s="4">
        <f>SUBTOTAL(9,B393:B397)</f>
        <v>1379049</v>
      </c>
      <c r="C398" s="4">
        <f>SUBTOTAL(9,C393:C397)</f>
        <v>10225317</v>
      </c>
    </row>
    <row r="399" spans="1:3" hidden="1" outlineLevel="2" x14ac:dyDescent="0.25">
      <c r="A399" s="4" t="s">
        <v>335</v>
      </c>
      <c r="B399" s="4">
        <v>621</v>
      </c>
      <c r="C399" s="4">
        <v>6330</v>
      </c>
    </row>
    <row r="400" spans="1:3" hidden="1" outlineLevel="2" x14ac:dyDescent="0.25">
      <c r="A400" s="4" t="s">
        <v>335</v>
      </c>
      <c r="B400" s="4">
        <v>675</v>
      </c>
      <c r="C400" s="4">
        <v>8660</v>
      </c>
    </row>
    <row r="401" spans="1:3" outlineLevel="1" collapsed="1" x14ac:dyDescent="0.25">
      <c r="A401" s="5" t="s">
        <v>337</v>
      </c>
      <c r="B401" s="4">
        <f>SUBTOTAL(9,B399:B400)</f>
        <v>1296</v>
      </c>
      <c r="C401" s="4">
        <f>SUBTOTAL(9,C399:C400)</f>
        <v>14990</v>
      </c>
    </row>
    <row r="402" spans="1:3" hidden="1" outlineLevel="2" x14ac:dyDescent="0.25">
      <c r="A402" s="4" t="s">
        <v>35</v>
      </c>
      <c r="B402" s="4">
        <v>149</v>
      </c>
      <c r="C402" s="4">
        <v>5747</v>
      </c>
    </row>
    <row r="403" spans="1:3" hidden="1" outlineLevel="2" x14ac:dyDescent="0.25">
      <c r="A403" s="4" t="s">
        <v>35</v>
      </c>
      <c r="B403" s="4">
        <v>257</v>
      </c>
      <c r="C403" s="4">
        <v>4273</v>
      </c>
    </row>
    <row r="404" spans="1:3" hidden="1" outlineLevel="2" x14ac:dyDescent="0.25">
      <c r="A404" s="4" t="s">
        <v>35</v>
      </c>
      <c r="B404" s="4">
        <v>731</v>
      </c>
      <c r="C404" s="4">
        <v>8244</v>
      </c>
    </row>
    <row r="405" spans="1:3" hidden="1" outlineLevel="2" x14ac:dyDescent="0.25">
      <c r="A405" s="4" t="s">
        <v>35</v>
      </c>
      <c r="B405" s="4">
        <v>3563</v>
      </c>
      <c r="C405" s="4">
        <v>34284</v>
      </c>
    </row>
    <row r="406" spans="1:3" hidden="1" outlineLevel="2" x14ac:dyDescent="0.25">
      <c r="A406" s="4" t="s">
        <v>35</v>
      </c>
      <c r="B406" s="4">
        <v>2081</v>
      </c>
      <c r="C406" s="4">
        <v>20326</v>
      </c>
    </row>
    <row r="407" spans="1:3" hidden="1" outlineLevel="2" x14ac:dyDescent="0.25">
      <c r="A407" s="4" t="s">
        <v>35</v>
      </c>
      <c r="B407" s="4">
        <v>12467</v>
      </c>
      <c r="C407" s="4">
        <v>127682</v>
      </c>
    </row>
    <row r="408" spans="1:3" hidden="1" outlineLevel="2" x14ac:dyDescent="0.25">
      <c r="A408" s="4" t="s">
        <v>35</v>
      </c>
      <c r="B408" s="4">
        <v>864</v>
      </c>
      <c r="C408" s="4">
        <v>2526</v>
      </c>
    </row>
    <row r="409" spans="1:3" hidden="1" outlineLevel="2" x14ac:dyDescent="0.25">
      <c r="A409" s="4" t="s">
        <v>35</v>
      </c>
      <c r="B409" s="4">
        <v>13464</v>
      </c>
      <c r="C409" s="4">
        <v>126323</v>
      </c>
    </row>
    <row r="410" spans="1:3" hidden="1" outlineLevel="2" x14ac:dyDescent="0.25">
      <c r="A410" s="4" t="s">
        <v>35</v>
      </c>
      <c r="B410" s="4">
        <v>864</v>
      </c>
      <c r="C410" s="4">
        <v>2526</v>
      </c>
    </row>
    <row r="411" spans="1:3" hidden="1" outlineLevel="2" x14ac:dyDescent="0.25">
      <c r="A411" s="4" t="s">
        <v>35</v>
      </c>
      <c r="B411" s="4">
        <v>90</v>
      </c>
      <c r="C411" s="4">
        <v>1106</v>
      </c>
    </row>
    <row r="412" spans="1:3" hidden="1" outlineLevel="2" x14ac:dyDescent="0.25">
      <c r="A412" s="4" t="s">
        <v>35</v>
      </c>
      <c r="B412" s="4">
        <v>972</v>
      </c>
      <c r="C412" s="4">
        <v>3566</v>
      </c>
    </row>
    <row r="413" spans="1:3" hidden="1" outlineLevel="2" x14ac:dyDescent="0.25">
      <c r="A413" s="4" t="s">
        <v>35</v>
      </c>
      <c r="B413" s="4">
        <v>12168</v>
      </c>
      <c r="C413" s="4">
        <v>7526</v>
      </c>
    </row>
    <row r="414" spans="1:3" hidden="1" outlineLevel="2" x14ac:dyDescent="0.25">
      <c r="A414" s="4" t="s">
        <v>35</v>
      </c>
      <c r="B414" s="4">
        <v>7132</v>
      </c>
      <c r="C414" s="4">
        <v>3159</v>
      </c>
    </row>
    <row r="415" spans="1:3" outlineLevel="1" collapsed="1" x14ac:dyDescent="0.25">
      <c r="A415" s="5" t="s">
        <v>219</v>
      </c>
      <c r="B415" s="4">
        <f>SUBTOTAL(9,B402:B414)</f>
        <v>54802</v>
      </c>
      <c r="C415" s="4">
        <f>SUBTOTAL(9,C402:C414)</f>
        <v>347288</v>
      </c>
    </row>
    <row r="416" spans="1:3" hidden="1" outlineLevel="2" x14ac:dyDescent="0.25">
      <c r="A416" s="4" t="s">
        <v>257</v>
      </c>
      <c r="B416" s="4">
        <v>1695</v>
      </c>
      <c r="C416" s="4">
        <v>21223</v>
      </c>
    </row>
    <row r="417" spans="1:3" outlineLevel="1" collapsed="1" x14ac:dyDescent="0.25">
      <c r="A417" s="5" t="s">
        <v>265</v>
      </c>
      <c r="B417" s="4">
        <f>SUBTOTAL(9,B416:B416)</f>
        <v>1695</v>
      </c>
      <c r="C417" s="4">
        <f>SUBTOTAL(9,C416:C416)</f>
        <v>21223</v>
      </c>
    </row>
    <row r="418" spans="1:3" hidden="1" outlineLevel="2" x14ac:dyDescent="0.25">
      <c r="A418" s="4" t="s">
        <v>74</v>
      </c>
      <c r="B418" s="4">
        <v>3263</v>
      </c>
      <c r="C418" s="4">
        <v>48864</v>
      </c>
    </row>
    <row r="419" spans="1:3" hidden="1" outlineLevel="2" x14ac:dyDescent="0.25">
      <c r="A419" s="4" t="s">
        <v>74</v>
      </c>
      <c r="B419" s="4">
        <v>1371</v>
      </c>
      <c r="C419" s="4">
        <v>38252</v>
      </c>
    </row>
    <row r="420" spans="1:3" outlineLevel="1" collapsed="1" x14ac:dyDescent="0.25">
      <c r="A420" s="5" t="s">
        <v>220</v>
      </c>
      <c r="B420" s="4">
        <f>SUBTOTAL(9,B418:B419)</f>
        <v>4634</v>
      </c>
      <c r="C420" s="4">
        <f>SUBTOTAL(9,C418:C419)</f>
        <v>87116</v>
      </c>
    </row>
    <row r="421" spans="1:3" hidden="1" outlineLevel="2" x14ac:dyDescent="0.25">
      <c r="A421" s="4" t="s">
        <v>6</v>
      </c>
      <c r="B421" s="4">
        <v>1425</v>
      </c>
      <c r="C421" s="4">
        <v>27743</v>
      </c>
    </row>
    <row r="422" spans="1:3" hidden="1" outlineLevel="2" x14ac:dyDescent="0.25">
      <c r="A422" s="4" t="s">
        <v>6</v>
      </c>
      <c r="B422" s="4">
        <v>15727</v>
      </c>
      <c r="C422" s="4">
        <v>314425</v>
      </c>
    </row>
    <row r="423" spans="1:3" hidden="1" outlineLevel="2" x14ac:dyDescent="0.25">
      <c r="A423" s="4" t="s">
        <v>6</v>
      </c>
      <c r="B423" s="4">
        <v>1380</v>
      </c>
      <c r="C423" s="4">
        <v>10547</v>
      </c>
    </row>
    <row r="424" spans="1:3" hidden="1" outlineLevel="2" x14ac:dyDescent="0.25">
      <c r="A424" s="4" t="s">
        <v>6</v>
      </c>
      <c r="B424" s="4">
        <v>1</v>
      </c>
      <c r="C424" s="4">
        <v>62</v>
      </c>
    </row>
    <row r="425" spans="1:3" hidden="1" outlineLevel="2" x14ac:dyDescent="0.25">
      <c r="A425" s="4" t="s">
        <v>6</v>
      </c>
      <c r="B425" s="4">
        <v>3</v>
      </c>
      <c r="C425" s="4">
        <v>248</v>
      </c>
    </row>
    <row r="426" spans="1:3" hidden="1" outlineLevel="2" x14ac:dyDescent="0.25">
      <c r="A426" s="4" t="s">
        <v>6</v>
      </c>
      <c r="B426" s="4">
        <v>745351</v>
      </c>
      <c r="C426" s="4">
        <v>10149028</v>
      </c>
    </row>
    <row r="427" spans="1:3" hidden="1" outlineLevel="2" x14ac:dyDescent="0.25">
      <c r="A427" s="4" t="s">
        <v>6</v>
      </c>
      <c r="B427" s="4">
        <v>243</v>
      </c>
      <c r="C427" s="4">
        <v>2066</v>
      </c>
    </row>
    <row r="428" spans="1:3" hidden="1" outlineLevel="2" x14ac:dyDescent="0.25">
      <c r="A428" s="4" t="s">
        <v>6</v>
      </c>
      <c r="B428" s="4">
        <v>214764</v>
      </c>
      <c r="C428" s="4">
        <v>3796506</v>
      </c>
    </row>
    <row r="429" spans="1:3" hidden="1" outlineLevel="2" x14ac:dyDescent="0.25">
      <c r="A429" s="4" t="s">
        <v>6</v>
      </c>
      <c r="B429" s="4">
        <v>149</v>
      </c>
      <c r="C429" s="4">
        <v>5656</v>
      </c>
    </row>
    <row r="430" spans="1:3" hidden="1" outlineLevel="2" x14ac:dyDescent="0.25">
      <c r="A430" s="4" t="s">
        <v>6</v>
      </c>
      <c r="B430" s="4">
        <v>2934</v>
      </c>
      <c r="C430" s="4">
        <v>36402</v>
      </c>
    </row>
    <row r="431" spans="1:3" outlineLevel="1" collapsed="1" x14ac:dyDescent="0.25">
      <c r="A431" s="5" t="s">
        <v>221</v>
      </c>
      <c r="B431" s="4">
        <f>SUBTOTAL(9,B421:B430)</f>
        <v>981977</v>
      </c>
      <c r="C431" s="4">
        <f>SUBTOTAL(9,C421:C430)</f>
        <v>14342683</v>
      </c>
    </row>
    <row r="432" spans="1:3" hidden="1" outlineLevel="2" x14ac:dyDescent="0.25">
      <c r="A432" s="4" t="s">
        <v>75</v>
      </c>
      <c r="B432" s="4">
        <v>21578</v>
      </c>
      <c r="C432" s="4">
        <v>193302</v>
      </c>
    </row>
    <row r="433" spans="1:3" hidden="1" outlineLevel="2" x14ac:dyDescent="0.25">
      <c r="A433" s="4" t="s">
        <v>75</v>
      </c>
      <c r="B433" s="4">
        <v>729</v>
      </c>
      <c r="C433" s="4">
        <v>8910</v>
      </c>
    </row>
    <row r="434" spans="1:3" outlineLevel="1" collapsed="1" x14ac:dyDescent="0.25">
      <c r="A434" s="5" t="s">
        <v>222</v>
      </c>
      <c r="B434" s="4">
        <f>SUBTOTAL(9,B432:B433)</f>
        <v>22307</v>
      </c>
      <c r="C434" s="4">
        <f>SUBTOTAL(9,C432:C433)</f>
        <v>202212</v>
      </c>
    </row>
    <row r="435" spans="1:3" hidden="1" outlineLevel="2" x14ac:dyDescent="0.25">
      <c r="A435" s="4" t="s">
        <v>318</v>
      </c>
      <c r="B435" s="4">
        <v>396</v>
      </c>
      <c r="C435" s="4">
        <v>6876</v>
      </c>
    </row>
    <row r="436" spans="1:3" hidden="1" outlineLevel="2" x14ac:dyDescent="0.25">
      <c r="A436" s="4" t="s">
        <v>318</v>
      </c>
      <c r="B436" s="4">
        <v>594</v>
      </c>
      <c r="C436" s="4">
        <v>10704</v>
      </c>
    </row>
    <row r="437" spans="1:3" outlineLevel="1" collapsed="1" x14ac:dyDescent="0.25">
      <c r="A437" s="5" t="s">
        <v>323</v>
      </c>
      <c r="B437" s="4">
        <f>SUBTOTAL(9,B435:B436)</f>
        <v>990</v>
      </c>
      <c r="C437" s="4">
        <f>SUBTOTAL(9,C435:C436)</f>
        <v>17580</v>
      </c>
    </row>
    <row r="438" spans="1:3" hidden="1" outlineLevel="2" x14ac:dyDescent="0.25">
      <c r="A438" s="4" t="s">
        <v>76</v>
      </c>
      <c r="B438" s="4">
        <v>73</v>
      </c>
      <c r="C438" s="4">
        <v>921</v>
      </c>
    </row>
    <row r="439" spans="1:3" hidden="1" outlineLevel="2" x14ac:dyDescent="0.25">
      <c r="A439" s="4" t="s">
        <v>76</v>
      </c>
      <c r="B439" s="4">
        <v>158</v>
      </c>
      <c r="C439" s="4">
        <v>1555</v>
      </c>
    </row>
    <row r="440" spans="1:3" hidden="1" outlineLevel="2" x14ac:dyDescent="0.25">
      <c r="A440" s="4" t="s">
        <v>76</v>
      </c>
      <c r="B440" s="4">
        <v>896</v>
      </c>
      <c r="C440" s="4">
        <v>11611</v>
      </c>
    </row>
    <row r="441" spans="1:3" hidden="1" outlineLevel="2" x14ac:dyDescent="0.25">
      <c r="A441" s="4" t="s">
        <v>76</v>
      </c>
      <c r="B441" s="4">
        <v>329</v>
      </c>
      <c r="C441" s="4">
        <v>7295</v>
      </c>
    </row>
    <row r="442" spans="1:3" outlineLevel="1" collapsed="1" x14ac:dyDescent="0.25">
      <c r="A442" s="5" t="s">
        <v>223</v>
      </c>
      <c r="B442" s="4">
        <f>SUBTOTAL(9,B438:B441)</f>
        <v>1456</v>
      </c>
      <c r="C442" s="4">
        <f>SUBTOTAL(9,C438:C441)</f>
        <v>21382</v>
      </c>
    </row>
    <row r="443" spans="1:3" hidden="1" outlineLevel="2" x14ac:dyDescent="0.25">
      <c r="A443" s="4" t="s">
        <v>342</v>
      </c>
      <c r="B443" s="4">
        <v>15588</v>
      </c>
      <c r="C443" s="4">
        <v>137738</v>
      </c>
    </row>
    <row r="444" spans="1:3" hidden="1" outlineLevel="2" x14ac:dyDescent="0.25">
      <c r="A444" s="4" t="s">
        <v>342</v>
      </c>
      <c r="B444" s="4">
        <v>1008</v>
      </c>
      <c r="C444" s="4">
        <v>12600</v>
      </c>
    </row>
    <row r="445" spans="1:3" outlineLevel="1" collapsed="1" x14ac:dyDescent="0.25">
      <c r="A445" s="5" t="s">
        <v>345</v>
      </c>
      <c r="B445" s="4">
        <f>SUBTOTAL(9,B443:B444)</f>
        <v>16596</v>
      </c>
      <c r="C445" s="4">
        <f>SUBTOTAL(9,C443:C444)</f>
        <v>150338</v>
      </c>
    </row>
    <row r="446" spans="1:3" hidden="1" outlineLevel="2" x14ac:dyDescent="0.25">
      <c r="A446" s="4" t="s">
        <v>77</v>
      </c>
      <c r="B446" s="4">
        <v>113</v>
      </c>
      <c r="C446" s="4">
        <v>2700</v>
      </c>
    </row>
    <row r="447" spans="1:3" hidden="1" outlineLevel="2" x14ac:dyDescent="0.25">
      <c r="A447" s="4" t="s">
        <v>77</v>
      </c>
      <c r="B447" s="4">
        <v>8150</v>
      </c>
      <c r="C447" s="4">
        <v>114089</v>
      </c>
    </row>
    <row r="448" spans="1:3" hidden="1" outlineLevel="2" x14ac:dyDescent="0.25">
      <c r="A448" s="4" t="s">
        <v>77</v>
      </c>
      <c r="B448" s="4">
        <v>802</v>
      </c>
      <c r="C448" s="4">
        <v>18640</v>
      </c>
    </row>
    <row r="449" spans="1:3" hidden="1" outlineLevel="2" x14ac:dyDescent="0.25">
      <c r="A449" s="4" t="s">
        <v>77</v>
      </c>
      <c r="B449" s="4">
        <v>528049</v>
      </c>
      <c r="C449" s="4">
        <v>2070911</v>
      </c>
    </row>
    <row r="450" spans="1:3" hidden="1" outlineLevel="2" x14ac:dyDescent="0.25">
      <c r="A450" s="4" t="s">
        <v>77</v>
      </c>
      <c r="B450" s="4">
        <v>72000</v>
      </c>
      <c r="C450" s="4">
        <v>288000</v>
      </c>
    </row>
    <row r="451" spans="1:3" outlineLevel="1" collapsed="1" x14ac:dyDescent="0.25">
      <c r="A451" s="5" t="s">
        <v>224</v>
      </c>
      <c r="B451" s="4">
        <f>SUBTOTAL(9,B446:B450)</f>
        <v>609114</v>
      </c>
      <c r="C451" s="4">
        <f>SUBTOTAL(9,C446:C450)</f>
        <v>2494340</v>
      </c>
    </row>
    <row r="452" spans="1:3" hidden="1" outlineLevel="2" x14ac:dyDescent="0.25">
      <c r="A452" s="4" t="s">
        <v>22</v>
      </c>
      <c r="B452" s="4">
        <v>8292</v>
      </c>
      <c r="C452" s="4">
        <v>83730</v>
      </c>
    </row>
    <row r="453" spans="1:3" hidden="1" outlineLevel="2" x14ac:dyDescent="0.25">
      <c r="A453" s="4" t="s">
        <v>22</v>
      </c>
      <c r="B453" s="4">
        <v>3731</v>
      </c>
      <c r="C453" s="4">
        <v>56374</v>
      </c>
    </row>
    <row r="454" spans="1:3" outlineLevel="1" collapsed="1" x14ac:dyDescent="0.25">
      <c r="A454" s="5" t="s">
        <v>225</v>
      </c>
      <c r="B454" s="4">
        <f>SUBTOTAL(9,B452:B453)</f>
        <v>12023</v>
      </c>
      <c r="C454" s="4">
        <f>SUBTOTAL(9,C452:C453)</f>
        <v>140104</v>
      </c>
    </row>
    <row r="455" spans="1:3" hidden="1" outlineLevel="2" x14ac:dyDescent="0.25">
      <c r="A455" s="4" t="s">
        <v>68</v>
      </c>
      <c r="B455" s="4">
        <v>8892</v>
      </c>
      <c r="C455" s="4">
        <v>92130</v>
      </c>
    </row>
    <row r="456" spans="1:3" hidden="1" outlineLevel="2" x14ac:dyDescent="0.25">
      <c r="A456" s="4" t="s">
        <v>68</v>
      </c>
      <c r="B456" s="4">
        <v>972</v>
      </c>
      <c r="C456" s="4">
        <v>17957</v>
      </c>
    </row>
    <row r="457" spans="1:3" outlineLevel="1" collapsed="1" x14ac:dyDescent="0.25">
      <c r="A457" s="5" t="s">
        <v>226</v>
      </c>
      <c r="B457" s="4">
        <f>SUBTOTAL(9,B455:B456)</f>
        <v>9864</v>
      </c>
      <c r="C457" s="4">
        <f>SUBTOTAL(9,C455:C456)</f>
        <v>110087</v>
      </c>
    </row>
    <row r="458" spans="1:3" hidden="1" outlineLevel="2" x14ac:dyDescent="0.25">
      <c r="A458" s="4" t="s">
        <v>23</v>
      </c>
      <c r="B458" s="4">
        <v>11043</v>
      </c>
      <c r="C458" s="4">
        <v>150435</v>
      </c>
    </row>
    <row r="459" spans="1:3" hidden="1" outlineLevel="2" x14ac:dyDescent="0.25">
      <c r="A459" s="4" t="s">
        <v>23</v>
      </c>
      <c r="B459" s="4">
        <v>42858</v>
      </c>
      <c r="C459" s="4">
        <v>396561</v>
      </c>
    </row>
    <row r="460" spans="1:3" hidden="1" outlineLevel="2" x14ac:dyDescent="0.25">
      <c r="A460" s="4" t="s">
        <v>23</v>
      </c>
      <c r="B460" s="4">
        <v>225</v>
      </c>
      <c r="C460" s="4">
        <v>1961</v>
      </c>
    </row>
    <row r="461" spans="1:3" hidden="1" outlineLevel="2" x14ac:dyDescent="0.25">
      <c r="A461" s="4" t="s">
        <v>23</v>
      </c>
      <c r="B461" s="4">
        <v>675</v>
      </c>
      <c r="C461" s="4">
        <v>7956</v>
      </c>
    </row>
    <row r="462" spans="1:3" hidden="1" outlineLevel="2" x14ac:dyDescent="0.25">
      <c r="A462" s="4" t="s">
        <v>23</v>
      </c>
      <c r="B462" s="4">
        <v>1038999</v>
      </c>
      <c r="C462" s="4">
        <v>8809261</v>
      </c>
    </row>
    <row r="463" spans="1:3" hidden="1" outlineLevel="2" x14ac:dyDescent="0.25">
      <c r="A463" s="4" t="s">
        <v>23</v>
      </c>
      <c r="B463" s="4">
        <v>243347</v>
      </c>
      <c r="C463" s="4">
        <v>2789112</v>
      </c>
    </row>
    <row r="464" spans="1:3" hidden="1" outlineLevel="2" x14ac:dyDescent="0.25">
      <c r="A464" s="4" t="s">
        <v>23</v>
      </c>
      <c r="B464" s="4">
        <v>215183</v>
      </c>
      <c r="C464" s="4">
        <v>989841</v>
      </c>
    </row>
    <row r="465" spans="1:3" outlineLevel="1" collapsed="1" x14ac:dyDescent="0.25">
      <c r="A465" s="5" t="s">
        <v>227</v>
      </c>
      <c r="B465" s="4">
        <f>SUBTOTAL(9,B458:B464)</f>
        <v>1552330</v>
      </c>
      <c r="C465" s="4">
        <f>SUBTOTAL(9,C458:C464)</f>
        <v>13145127</v>
      </c>
    </row>
    <row r="466" spans="1:3" hidden="1" outlineLevel="2" x14ac:dyDescent="0.25">
      <c r="A466" s="4" t="s">
        <v>36</v>
      </c>
      <c r="B466" s="4">
        <v>5</v>
      </c>
      <c r="C466" s="4">
        <v>96</v>
      </c>
    </row>
    <row r="467" spans="1:3" hidden="1" outlineLevel="2" x14ac:dyDescent="0.25">
      <c r="A467" s="4" t="s">
        <v>36</v>
      </c>
      <c r="B467" s="4">
        <v>13860</v>
      </c>
      <c r="C467" s="4">
        <v>144144</v>
      </c>
    </row>
    <row r="468" spans="1:3" hidden="1" outlineLevel="2" x14ac:dyDescent="0.25">
      <c r="A468" s="4" t="s">
        <v>36</v>
      </c>
      <c r="B468" s="4">
        <v>81950</v>
      </c>
      <c r="C468" s="4">
        <v>644502</v>
      </c>
    </row>
    <row r="469" spans="1:3" hidden="1" outlineLevel="2" x14ac:dyDescent="0.25">
      <c r="A469" s="4" t="s">
        <v>36</v>
      </c>
      <c r="B469" s="4">
        <v>554</v>
      </c>
      <c r="C469" s="4">
        <v>11988</v>
      </c>
    </row>
    <row r="470" spans="1:3" hidden="1" outlineLevel="2" x14ac:dyDescent="0.25">
      <c r="A470" s="4" t="s">
        <v>36</v>
      </c>
      <c r="B470" s="4">
        <v>16289</v>
      </c>
      <c r="C470" s="4">
        <v>166832</v>
      </c>
    </row>
    <row r="471" spans="1:3" hidden="1" outlineLevel="2" x14ac:dyDescent="0.25">
      <c r="A471" s="4" t="s">
        <v>36</v>
      </c>
      <c r="B471" s="4">
        <v>185</v>
      </c>
      <c r="C471" s="4">
        <v>5612</v>
      </c>
    </row>
    <row r="472" spans="1:3" hidden="1" outlineLevel="2" x14ac:dyDescent="0.25">
      <c r="A472" s="4" t="s">
        <v>36</v>
      </c>
      <c r="B472" s="4">
        <v>240000</v>
      </c>
      <c r="C472" s="4">
        <v>961046</v>
      </c>
    </row>
    <row r="473" spans="1:3" outlineLevel="1" collapsed="1" x14ac:dyDescent="0.25">
      <c r="A473" s="5" t="s">
        <v>228</v>
      </c>
      <c r="B473" s="4">
        <f>SUBTOTAL(9,B466:B472)</f>
        <v>352843</v>
      </c>
      <c r="C473" s="4">
        <f>SUBTOTAL(9,C466:C472)</f>
        <v>1934220</v>
      </c>
    </row>
    <row r="474" spans="1:3" hidden="1" outlineLevel="2" x14ac:dyDescent="0.25">
      <c r="A474" s="4" t="s">
        <v>24</v>
      </c>
      <c r="B474" s="4">
        <v>279</v>
      </c>
      <c r="C474" s="4">
        <v>5208</v>
      </c>
    </row>
    <row r="475" spans="1:3" hidden="1" outlineLevel="2" x14ac:dyDescent="0.25">
      <c r="A475" s="4" t="s">
        <v>24</v>
      </c>
      <c r="B475" s="4">
        <v>765</v>
      </c>
      <c r="C475" s="4">
        <v>9615</v>
      </c>
    </row>
    <row r="476" spans="1:3" hidden="1" outlineLevel="2" x14ac:dyDescent="0.25">
      <c r="A476" s="4" t="s">
        <v>24</v>
      </c>
      <c r="B476" s="4">
        <v>423</v>
      </c>
      <c r="C476" s="4">
        <v>7468</v>
      </c>
    </row>
    <row r="477" spans="1:3" hidden="1" outlineLevel="2" x14ac:dyDescent="0.25">
      <c r="A477" s="4" t="s">
        <v>24</v>
      </c>
      <c r="B477" s="4">
        <v>90979</v>
      </c>
      <c r="C477" s="4">
        <v>933891</v>
      </c>
    </row>
    <row r="478" spans="1:3" hidden="1" outlineLevel="2" x14ac:dyDescent="0.25">
      <c r="A478" s="4" t="s">
        <v>24</v>
      </c>
      <c r="B478" s="4">
        <v>378</v>
      </c>
      <c r="C478" s="4">
        <v>4390</v>
      </c>
    </row>
    <row r="479" spans="1:3" hidden="1" outlineLevel="2" x14ac:dyDescent="0.25">
      <c r="A479" s="4" t="s">
        <v>24</v>
      </c>
      <c r="B479" s="4">
        <v>17929</v>
      </c>
      <c r="C479" s="4">
        <v>303884</v>
      </c>
    </row>
    <row r="480" spans="1:3" hidden="1" outlineLevel="2" x14ac:dyDescent="0.25">
      <c r="A480" s="4" t="s">
        <v>24</v>
      </c>
      <c r="B480" s="4">
        <v>1000</v>
      </c>
      <c r="C480" s="4">
        <v>8784</v>
      </c>
    </row>
    <row r="481" spans="1:3" hidden="1" outlineLevel="2" x14ac:dyDescent="0.25">
      <c r="A481" s="4" t="s">
        <v>24</v>
      </c>
      <c r="B481" s="4">
        <v>700</v>
      </c>
      <c r="C481" s="4">
        <v>5486</v>
      </c>
    </row>
    <row r="482" spans="1:3" outlineLevel="1" collapsed="1" x14ac:dyDescent="0.25">
      <c r="A482" s="5" t="s">
        <v>229</v>
      </c>
      <c r="B482" s="4">
        <f>SUBTOTAL(9,B474:B481)</f>
        <v>112453</v>
      </c>
      <c r="C482" s="4">
        <f>SUBTOTAL(9,C474:C481)</f>
        <v>1278726</v>
      </c>
    </row>
    <row r="483" spans="1:3" hidden="1" outlineLevel="2" x14ac:dyDescent="0.25">
      <c r="A483" s="4" t="s">
        <v>78</v>
      </c>
      <c r="B483" s="4">
        <v>9</v>
      </c>
      <c r="C483" s="4">
        <v>340</v>
      </c>
    </row>
    <row r="484" spans="1:3" hidden="1" outlineLevel="2" x14ac:dyDescent="0.25">
      <c r="A484" s="4" t="s">
        <v>78</v>
      </c>
      <c r="B484" s="4">
        <v>806</v>
      </c>
      <c r="C484" s="4">
        <v>13775</v>
      </c>
    </row>
    <row r="485" spans="1:3" hidden="1" outlineLevel="2" x14ac:dyDescent="0.25">
      <c r="A485" s="4" t="s">
        <v>78</v>
      </c>
      <c r="B485" s="4">
        <v>255431</v>
      </c>
      <c r="C485" s="4">
        <v>2433071</v>
      </c>
    </row>
    <row r="486" spans="1:3" hidden="1" outlineLevel="2" x14ac:dyDescent="0.25">
      <c r="A486" s="4" t="s">
        <v>78</v>
      </c>
      <c r="B486" s="4">
        <v>49336</v>
      </c>
      <c r="C486" s="4">
        <v>706419</v>
      </c>
    </row>
    <row r="487" spans="1:3" hidden="1" outlineLevel="2" x14ac:dyDescent="0.25">
      <c r="A487" s="4" t="s">
        <v>78</v>
      </c>
      <c r="B487" s="4">
        <v>54</v>
      </c>
      <c r="C487" s="4">
        <v>1050</v>
      </c>
    </row>
    <row r="488" spans="1:3" outlineLevel="1" collapsed="1" x14ac:dyDescent="0.25">
      <c r="A488" s="5" t="s">
        <v>230</v>
      </c>
      <c r="B488" s="4">
        <f>SUBTOTAL(9,B483:B487)</f>
        <v>305636</v>
      </c>
      <c r="C488" s="4">
        <f>SUBTOTAL(9,C483:C487)</f>
        <v>3154655</v>
      </c>
    </row>
    <row r="489" spans="1:3" hidden="1" outlineLevel="2" x14ac:dyDescent="0.25">
      <c r="A489" s="4" t="s">
        <v>258</v>
      </c>
      <c r="B489" s="4">
        <v>648</v>
      </c>
      <c r="C489" s="4">
        <v>1614</v>
      </c>
    </row>
    <row r="490" spans="1:3" hidden="1" outlineLevel="2" x14ac:dyDescent="0.25">
      <c r="A490" s="4" t="s">
        <v>258</v>
      </c>
      <c r="B490" s="4">
        <v>324</v>
      </c>
      <c r="C490" s="4">
        <v>807</v>
      </c>
    </row>
    <row r="491" spans="1:3" outlineLevel="1" collapsed="1" x14ac:dyDescent="0.25">
      <c r="A491" s="5" t="s">
        <v>266</v>
      </c>
      <c r="B491" s="4">
        <f>SUBTOTAL(9,B489:B490)</f>
        <v>972</v>
      </c>
      <c r="C491" s="4">
        <f>SUBTOTAL(9,C489:C490)</f>
        <v>2421</v>
      </c>
    </row>
    <row r="492" spans="1:3" hidden="1" outlineLevel="2" x14ac:dyDescent="0.25">
      <c r="A492" s="4" t="s">
        <v>25</v>
      </c>
      <c r="B492" s="4">
        <v>23</v>
      </c>
      <c r="C492" s="4">
        <v>1179</v>
      </c>
    </row>
    <row r="493" spans="1:3" hidden="1" outlineLevel="2" x14ac:dyDescent="0.25">
      <c r="A493" s="4" t="s">
        <v>25</v>
      </c>
      <c r="B493" s="4">
        <v>4505</v>
      </c>
      <c r="C493" s="4">
        <v>67368</v>
      </c>
    </row>
    <row r="494" spans="1:3" hidden="1" outlineLevel="2" x14ac:dyDescent="0.25">
      <c r="A494" s="4" t="s">
        <v>25</v>
      </c>
      <c r="B494" s="4">
        <v>596</v>
      </c>
      <c r="C494" s="4">
        <v>14572</v>
      </c>
    </row>
    <row r="495" spans="1:3" hidden="1" outlineLevel="2" x14ac:dyDescent="0.25">
      <c r="A495" s="4" t="s">
        <v>25</v>
      </c>
      <c r="B495" s="4">
        <v>3497</v>
      </c>
      <c r="C495" s="4">
        <v>17087</v>
      </c>
    </row>
    <row r="496" spans="1:3" hidden="1" outlineLevel="2" x14ac:dyDescent="0.25">
      <c r="A496" s="4" t="s">
        <v>25</v>
      </c>
      <c r="B496" s="4">
        <v>4869</v>
      </c>
      <c r="C496" s="4">
        <v>26360</v>
      </c>
    </row>
    <row r="497" spans="1:3" hidden="1" outlineLevel="2" x14ac:dyDescent="0.25">
      <c r="A497" s="4" t="s">
        <v>25</v>
      </c>
      <c r="B497" s="4">
        <v>9</v>
      </c>
      <c r="C497" s="4">
        <v>107</v>
      </c>
    </row>
    <row r="498" spans="1:3" hidden="1" outlineLevel="2" x14ac:dyDescent="0.25">
      <c r="A498" s="4" t="s">
        <v>25</v>
      </c>
      <c r="B498" s="4">
        <v>5</v>
      </c>
      <c r="C498" s="4">
        <v>2155</v>
      </c>
    </row>
    <row r="499" spans="1:3" hidden="1" outlineLevel="2" x14ac:dyDescent="0.25">
      <c r="A499" s="4" t="s">
        <v>25</v>
      </c>
      <c r="B499" s="4">
        <v>6741</v>
      </c>
      <c r="C499" s="4">
        <v>63928</v>
      </c>
    </row>
    <row r="500" spans="1:3" hidden="1" outlineLevel="2" x14ac:dyDescent="0.25">
      <c r="A500" s="4" t="s">
        <v>25</v>
      </c>
      <c r="B500" s="4">
        <v>2135</v>
      </c>
      <c r="C500" s="4">
        <v>22394</v>
      </c>
    </row>
    <row r="501" spans="1:3" hidden="1" outlineLevel="2" x14ac:dyDescent="0.25">
      <c r="A501" s="4" t="s">
        <v>25</v>
      </c>
      <c r="B501" s="4">
        <v>1944</v>
      </c>
      <c r="C501" s="4">
        <v>5908</v>
      </c>
    </row>
    <row r="502" spans="1:3" hidden="1" outlineLevel="2" x14ac:dyDescent="0.25">
      <c r="A502" s="4" t="s">
        <v>25</v>
      </c>
      <c r="B502" s="4">
        <v>8069</v>
      </c>
      <c r="C502" s="4">
        <v>26438</v>
      </c>
    </row>
    <row r="503" spans="1:3" outlineLevel="1" collapsed="1" x14ac:dyDescent="0.25">
      <c r="A503" s="5" t="s">
        <v>231</v>
      </c>
      <c r="B503" s="4">
        <f>SUBTOTAL(9,B492:B502)</f>
        <v>32393</v>
      </c>
      <c r="C503" s="4">
        <f>SUBTOTAL(9,C492:C502)</f>
        <v>247496</v>
      </c>
    </row>
    <row r="504" spans="1:3" hidden="1" outlineLevel="2" x14ac:dyDescent="0.25">
      <c r="A504" s="4" t="s">
        <v>296</v>
      </c>
      <c r="B504" s="4">
        <v>1080</v>
      </c>
      <c r="C504" s="4">
        <v>8656</v>
      </c>
    </row>
    <row r="505" spans="1:3" hidden="1" outlineLevel="2" x14ac:dyDescent="0.25">
      <c r="A505" s="4" t="s">
        <v>296</v>
      </c>
      <c r="B505" s="4">
        <v>540</v>
      </c>
      <c r="C505" s="4">
        <v>9050</v>
      </c>
    </row>
    <row r="506" spans="1:3" outlineLevel="1" collapsed="1" x14ac:dyDescent="0.25">
      <c r="A506" s="5" t="s">
        <v>300</v>
      </c>
      <c r="B506" s="4">
        <f>SUBTOTAL(9,B504:B505)</f>
        <v>1620</v>
      </c>
      <c r="C506" s="4">
        <f>SUBTOTAL(9,C504:C505)</f>
        <v>17706</v>
      </c>
    </row>
    <row r="507" spans="1:3" hidden="1" outlineLevel="2" x14ac:dyDescent="0.25">
      <c r="A507" s="4" t="s">
        <v>252</v>
      </c>
      <c r="B507" s="4">
        <v>297</v>
      </c>
      <c r="C507" s="4">
        <v>5309</v>
      </c>
    </row>
    <row r="508" spans="1:3" hidden="1" outlineLevel="2" x14ac:dyDescent="0.25">
      <c r="A508" s="4" t="s">
        <v>252</v>
      </c>
      <c r="B508" s="4">
        <v>297</v>
      </c>
      <c r="C508" s="4">
        <v>5309</v>
      </c>
    </row>
    <row r="509" spans="1:3" hidden="1" outlineLevel="2" x14ac:dyDescent="0.25">
      <c r="A509" s="4" t="s">
        <v>252</v>
      </c>
      <c r="B509" s="4">
        <v>13098</v>
      </c>
      <c r="C509" s="4">
        <v>198773</v>
      </c>
    </row>
    <row r="510" spans="1:3" hidden="1" outlineLevel="2" x14ac:dyDescent="0.25">
      <c r="A510" s="4" t="s">
        <v>252</v>
      </c>
      <c r="B510" s="4">
        <v>4685</v>
      </c>
      <c r="C510" s="4">
        <v>83810</v>
      </c>
    </row>
    <row r="511" spans="1:3" outlineLevel="1" collapsed="1" x14ac:dyDescent="0.25">
      <c r="A511" s="5" t="s">
        <v>267</v>
      </c>
      <c r="B511" s="4">
        <f>SUBTOTAL(9,B507:B510)</f>
        <v>18377</v>
      </c>
      <c r="C511" s="4">
        <f>SUBTOTAL(9,C507:C510)</f>
        <v>293201</v>
      </c>
    </row>
    <row r="512" spans="1:3" hidden="1" outlineLevel="2" x14ac:dyDescent="0.25">
      <c r="A512" s="4" t="s">
        <v>37</v>
      </c>
      <c r="B512" s="4">
        <v>270</v>
      </c>
      <c r="C512" s="4">
        <v>2939</v>
      </c>
    </row>
    <row r="513" spans="1:3" hidden="1" outlineLevel="2" x14ac:dyDescent="0.25">
      <c r="A513" s="4" t="s">
        <v>37</v>
      </c>
      <c r="B513" s="4">
        <v>107932</v>
      </c>
      <c r="C513" s="4">
        <v>788662</v>
      </c>
    </row>
    <row r="514" spans="1:3" hidden="1" outlineLevel="2" x14ac:dyDescent="0.25">
      <c r="A514" s="4" t="s">
        <v>37</v>
      </c>
      <c r="B514" s="4">
        <v>4269</v>
      </c>
      <c r="C514" s="4">
        <v>59701</v>
      </c>
    </row>
    <row r="515" spans="1:3" hidden="1" outlineLevel="2" x14ac:dyDescent="0.25">
      <c r="A515" s="4" t="s">
        <v>37</v>
      </c>
      <c r="B515" s="4">
        <v>540</v>
      </c>
      <c r="C515" s="4">
        <v>5701</v>
      </c>
    </row>
    <row r="516" spans="1:3" outlineLevel="1" collapsed="1" x14ac:dyDescent="0.25">
      <c r="A516" s="5" t="s">
        <v>232</v>
      </c>
      <c r="B516" s="4">
        <f>SUBTOTAL(9,B512:B515)</f>
        <v>113011</v>
      </c>
      <c r="C516" s="4">
        <f>SUBTOTAL(9,C512:C515)</f>
        <v>857003</v>
      </c>
    </row>
    <row r="517" spans="1:3" hidden="1" outlineLevel="2" x14ac:dyDescent="0.25">
      <c r="A517" s="4" t="s">
        <v>26</v>
      </c>
      <c r="B517" s="4">
        <v>1386</v>
      </c>
      <c r="C517" s="4">
        <v>22291</v>
      </c>
    </row>
    <row r="518" spans="1:3" hidden="1" outlineLevel="2" x14ac:dyDescent="0.25">
      <c r="A518" s="4" t="s">
        <v>26</v>
      </c>
      <c r="B518" s="4">
        <v>2519</v>
      </c>
      <c r="C518" s="4">
        <v>43167</v>
      </c>
    </row>
    <row r="519" spans="1:3" hidden="1" outlineLevel="2" x14ac:dyDescent="0.25">
      <c r="A519" s="4" t="s">
        <v>26</v>
      </c>
      <c r="B519" s="4">
        <v>260667</v>
      </c>
      <c r="C519" s="4">
        <v>3445665</v>
      </c>
    </row>
    <row r="520" spans="1:3" hidden="1" outlineLevel="2" x14ac:dyDescent="0.25">
      <c r="A520" s="4" t="s">
        <v>26</v>
      </c>
      <c r="B520" s="4">
        <v>810</v>
      </c>
      <c r="C520" s="4">
        <v>12375</v>
      </c>
    </row>
    <row r="521" spans="1:3" hidden="1" outlineLevel="2" x14ac:dyDescent="0.25">
      <c r="A521" s="4" t="s">
        <v>26</v>
      </c>
      <c r="B521" s="4">
        <v>36506</v>
      </c>
      <c r="C521" s="4">
        <v>568037</v>
      </c>
    </row>
    <row r="522" spans="1:3" hidden="1" outlineLevel="2" x14ac:dyDescent="0.25">
      <c r="A522" s="4" t="s">
        <v>26</v>
      </c>
      <c r="B522" s="4">
        <v>36</v>
      </c>
      <c r="C522" s="4">
        <v>2456</v>
      </c>
    </row>
    <row r="523" spans="1:3" outlineLevel="1" collapsed="1" x14ac:dyDescent="0.25">
      <c r="A523" s="5" t="s">
        <v>233</v>
      </c>
      <c r="B523" s="4">
        <f>SUBTOTAL(9,B517:B522)</f>
        <v>301924</v>
      </c>
      <c r="C523" s="4">
        <f>SUBTOTAL(9,C517:C522)</f>
        <v>4093991</v>
      </c>
    </row>
    <row r="524" spans="1:3" hidden="1" outlineLevel="2" x14ac:dyDescent="0.25">
      <c r="A524" s="4" t="s">
        <v>27</v>
      </c>
      <c r="B524" s="4">
        <v>38579</v>
      </c>
      <c r="C524" s="4">
        <v>390571</v>
      </c>
    </row>
    <row r="525" spans="1:3" hidden="1" outlineLevel="2" x14ac:dyDescent="0.25">
      <c r="A525" s="4" t="s">
        <v>27</v>
      </c>
      <c r="B525" s="4">
        <v>113394</v>
      </c>
      <c r="C525" s="4">
        <v>1029673</v>
      </c>
    </row>
    <row r="526" spans="1:3" hidden="1" outlineLevel="2" x14ac:dyDescent="0.25">
      <c r="A526" s="4" t="s">
        <v>27</v>
      </c>
      <c r="B526" s="4">
        <v>1922</v>
      </c>
      <c r="C526" s="4">
        <v>20909</v>
      </c>
    </row>
    <row r="527" spans="1:3" hidden="1" outlineLevel="2" x14ac:dyDescent="0.25">
      <c r="A527" s="4" t="s">
        <v>27</v>
      </c>
      <c r="B527" s="4">
        <v>2438</v>
      </c>
      <c r="C527" s="4">
        <v>30654</v>
      </c>
    </row>
    <row r="528" spans="1:3" hidden="1" outlineLevel="2" x14ac:dyDescent="0.25">
      <c r="A528" s="4" t="s">
        <v>27</v>
      </c>
      <c r="B528" s="4">
        <v>0</v>
      </c>
      <c r="C528" s="4">
        <v>48</v>
      </c>
    </row>
    <row r="529" spans="1:3" hidden="1" outlineLevel="2" x14ac:dyDescent="0.25">
      <c r="A529" s="4" t="s">
        <v>27</v>
      </c>
      <c r="B529" s="4">
        <v>1</v>
      </c>
      <c r="C529" s="4">
        <v>72</v>
      </c>
    </row>
    <row r="530" spans="1:3" hidden="1" outlineLevel="2" x14ac:dyDescent="0.25">
      <c r="A530" s="4" t="s">
        <v>27</v>
      </c>
      <c r="B530" s="4">
        <v>29836198</v>
      </c>
      <c r="C530" s="4">
        <v>224155499</v>
      </c>
    </row>
    <row r="531" spans="1:3" hidden="1" outlineLevel="2" x14ac:dyDescent="0.25">
      <c r="A531" s="4" t="s">
        <v>27</v>
      </c>
      <c r="B531" s="4">
        <v>1110011</v>
      </c>
      <c r="C531" s="4">
        <v>8099814</v>
      </c>
    </row>
    <row r="532" spans="1:3" hidden="1" outlineLevel="2" x14ac:dyDescent="0.25">
      <c r="A532" s="4" t="s">
        <v>27</v>
      </c>
      <c r="B532" s="4">
        <v>1529249</v>
      </c>
      <c r="C532" s="4">
        <v>18048521</v>
      </c>
    </row>
    <row r="533" spans="1:3" hidden="1" outlineLevel="2" x14ac:dyDescent="0.25">
      <c r="A533" s="4" t="s">
        <v>27</v>
      </c>
      <c r="B533" s="4">
        <v>1455</v>
      </c>
      <c r="C533" s="4">
        <v>325482</v>
      </c>
    </row>
    <row r="534" spans="1:3" hidden="1" outlineLevel="2" x14ac:dyDescent="0.25">
      <c r="A534" s="4" t="s">
        <v>27</v>
      </c>
      <c r="B534" s="4">
        <v>1808317</v>
      </c>
      <c r="C534" s="4">
        <v>6515369</v>
      </c>
    </row>
    <row r="535" spans="1:3" hidden="1" outlineLevel="2" x14ac:dyDescent="0.25">
      <c r="A535" s="4" t="s">
        <v>27</v>
      </c>
      <c r="B535" s="4">
        <v>128884</v>
      </c>
      <c r="C535" s="4">
        <v>474987</v>
      </c>
    </row>
    <row r="536" spans="1:3" hidden="1" outlineLevel="2" x14ac:dyDescent="0.25">
      <c r="A536" s="4" t="s">
        <v>27</v>
      </c>
      <c r="B536" s="4">
        <v>12</v>
      </c>
      <c r="C536" s="4">
        <v>489</v>
      </c>
    </row>
    <row r="537" spans="1:3" hidden="1" outlineLevel="2" x14ac:dyDescent="0.25">
      <c r="A537" s="4" t="s">
        <v>27</v>
      </c>
      <c r="B537" s="4">
        <v>1422</v>
      </c>
      <c r="C537" s="4">
        <v>13263</v>
      </c>
    </row>
    <row r="538" spans="1:3" hidden="1" outlineLevel="2" x14ac:dyDescent="0.25">
      <c r="A538" s="4" t="s">
        <v>27</v>
      </c>
      <c r="B538" s="4">
        <v>3348725</v>
      </c>
      <c r="C538" s="4">
        <v>11716550</v>
      </c>
    </row>
    <row r="539" spans="1:3" hidden="1" outlineLevel="2" x14ac:dyDescent="0.25">
      <c r="A539" s="4" t="s">
        <v>27</v>
      </c>
      <c r="B539" s="4">
        <v>31372131</v>
      </c>
      <c r="C539" s="4">
        <v>118217036</v>
      </c>
    </row>
    <row r="540" spans="1:3" hidden="1" outlineLevel="2" x14ac:dyDescent="0.25">
      <c r="A540" s="4" t="s">
        <v>27</v>
      </c>
      <c r="B540" s="4">
        <v>1534014</v>
      </c>
      <c r="C540" s="4">
        <v>5312643</v>
      </c>
    </row>
    <row r="541" spans="1:3" hidden="1" outlineLevel="2" x14ac:dyDescent="0.25">
      <c r="A541" s="4" t="s">
        <v>27</v>
      </c>
      <c r="B541" s="4">
        <v>26000</v>
      </c>
      <c r="C541" s="4">
        <v>143000</v>
      </c>
    </row>
    <row r="542" spans="1:3" outlineLevel="1" collapsed="1" x14ac:dyDescent="0.25">
      <c r="A542" s="5" t="s">
        <v>234</v>
      </c>
      <c r="B542" s="4">
        <f>SUBTOTAL(9,B524:B541)</f>
        <v>70852752</v>
      </c>
      <c r="C542" s="4">
        <f>SUBTOTAL(9,C524:C541)</f>
        <v>394494580</v>
      </c>
    </row>
    <row r="543" spans="1:3" hidden="1" outlineLevel="2" x14ac:dyDescent="0.25">
      <c r="A543" s="4" t="s">
        <v>7</v>
      </c>
      <c r="B543" s="4">
        <v>32</v>
      </c>
      <c r="C543" s="4">
        <v>1035</v>
      </c>
    </row>
    <row r="544" spans="1:3" hidden="1" outlineLevel="2" x14ac:dyDescent="0.25">
      <c r="A544" s="4" t="s">
        <v>7</v>
      </c>
      <c r="B544" s="4">
        <v>120495</v>
      </c>
      <c r="C544" s="4">
        <v>518128</v>
      </c>
    </row>
    <row r="545" spans="1:3" hidden="1" outlineLevel="2" x14ac:dyDescent="0.25">
      <c r="A545" s="4" t="s">
        <v>7</v>
      </c>
      <c r="B545" s="4">
        <v>49516</v>
      </c>
      <c r="C545" s="4">
        <v>573360</v>
      </c>
    </row>
    <row r="546" spans="1:3" hidden="1" outlineLevel="2" x14ac:dyDescent="0.25">
      <c r="A546" s="4" t="s">
        <v>7</v>
      </c>
      <c r="B546" s="4">
        <v>8531</v>
      </c>
      <c r="C546" s="4">
        <v>116772</v>
      </c>
    </row>
    <row r="547" spans="1:3" hidden="1" outlineLevel="2" x14ac:dyDescent="0.25">
      <c r="A547" s="4" t="s">
        <v>7</v>
      </c>
      <c r="B547" s="4">
        <v>1151</v>
      </c>
      <c r="C547" s="4">
        <v>44844</v>
      </c>
    </row>
    <row r="548" spans="1:3" hidden="1" outlineLevel="2" x14ac:dyDescent="0.25">
      <c r="A548" s="4" t="s">
        <v>7</v>
      </c>
      <c r="B548" s="4">
        <v>3</v>
      </c>
      <c r="C548" s="4">
        <v>442</v>
      </c>
    </row>
    <row r="549" spans="1:3" hidden="1" outlineLevel="2" x14ac:dyDescent="0.25">
      <c r="A549" s="4" t="s">
        <v>7</v>
      </c>
      <c r="B549" s="4">
        <v>3</v>
      </c>
      <c r="C549" s="4">
        <v>1124</v>
      </c>
    </row>
    <row r="550" spans="1:3" hidden="1" outlineLevel="2" x14ac:dyDescent="0.25">
      <c r="A550" s="4" t="s">
        <v>7</v>
      </c>
      <c r="B550" s="4">
        <v>44390065</v>
      </c>
      <c r="C550" s="4">
        <v>394093679</v>
      </c>
    </row>
    <row r="551" spans="1:3" hidden="1" outlineLevel="2" x14ac:dyDescent="0.25">
      <c r="A551" s="4" t="s">
        <v>7</v>
      </c>
      <c r="B551" s="4">
        <v>528094</v>
      </c>
      <c r="C551" s="4">
        <v>2718841</v>
      </c>
    </row>
    <row r="552" spans="1:3" hidden="1" outlineLevel="2" x14ac:dyDescent="0.25">
      <c r="A552" s="4" t="s">
        <v>7</v>
      </c>
      <c r="B552" s="4">
        <v>1879818</v>
      </c>
      <c r="C552" s="4">
        <v>25855651</v>
      </c>
    </row>
    <row r="553" spans="1:3" hidden="1" outlineLevel="2" x14ac:dyDescent="0.25">
      <c r="A553" s="4" t="s">
        <v>7</v>
      </c>
      <c r="B553" s="4">
        <v>192000</v>
      </c>
      <c r="C553" s="4">
        <v>840720</v>
      </c>
    </row>
    <row r="554" spans="1:3" hidden="1" outlineLevel="2" x14ac:dyDescent="0.25">
      <c r="A554" s="4" t="s">
        <v>7</v>
      </c>
      <c r="B554" s="4">
        <v>400</v>
      </c>
      <c r="C554" s="4">
        <v>3601</v>
      </c>
    </row>
    <row r="555" spans="1:3" hidden="1" outlineLevel="2" x14ac:dyDescent="0.25">
      <c r="A555" s="4" t="s">
        <v>7</v>
      </c>
      <c r="B555" s="4">
        <v>72</v>
      </c>
      <c r="C555" s="4">
        <v>697</v>
      </c>
    </row>
    <row r="556" spans="1:3" hidden="1" outlineLevel="2" x14ac:dyDescent="0.25">
      <c r="A556" s="4" t="s">
        <v>7</v>
      </c>
      <c r="B556" s="4">
        <v>13715149</v>
      </c>
      <c r="C556" s="4">
        <v>51251114</v>
      </c>
    </row>
    <row r="557" spans="1:3" hidden="1" outlineLevel="2" x14ac:dyDescent="0.25">
      <c r="A557" s="4" t="s">
        <v>7</v>
      </c>
      <c r="B557" s="4">
        <v>11978852</v>
      </c>
      <c r="C557" s="4">
        <v>62938777</v>
      </c>
    </row>
    <row r="558" spans="1:3" hidden="1" outlineLevel="2" x14ac:dyDescent="0.25">
      <c r="A558" s="4" t="s">
        <v>7</v>
      </c>
      <c r="B558" s="4">
        <v>6000</v>
      </c>
      <c r="C558" s="4">
        <v>21800</v>
      </c>
    </row>
    <row r="559" spans="1:3" outlineLevel="1" collapsed="1" x14ac:dyDescent="0.25">
      <c r="A559" s="5" t="s">
        <v>235</v>
      </c>
      <c r="B559" s="4">
        <f>SUBTOTAL(9,B543:B558)</f>
        <v>72870181</v>
      </c>
      <c r="C559" s="4">
        <f>SUBTOTAL(9,C543:C558)</f>
        <v>538980585</v>
      </c>
    </row>
    <row r="560" spans="1:3" hidden="1" outlineLevel="2" x14ac:dyDescent="0.25">
      <c r="A560" s="4" t="s">
        <v>28</v>
      </c>
      <c r="B560" s="4">
        <v>369</v>
      </c>
      <c r="C560" s="4">
        <v>6068</v>
      </c>
    </row>
    <row r="561" spans="1:3" hidden="1" outlineLevel="2" x14ac:dyDescent="0.25">
      <c r="A561" s="4" t="s">
        <v>28</v>
      </c>
      <c r="B561" s="4">
        <v>271</v>
      </c>
      <c r="C561" s="4">
        <v>3576</v>
      </c>
    </row>
    <row r="562" spans="1:3" hidden="1" outlineLevel="2" x14ac:dyDescent="0.25">
      <c r="A562" s="4" t="s">
        <v>28</v>
      </c>
      <c r="B562" s="4">
        <v>10013</v>
      </c>
      <c r="C562" s="4">
        <v>92477</v>
      </c>
    </row>
    <row r="563" spans="1:3" hidden="1" outlineLevel="2" x14ac:dyDescent="0.25">
      <c r="A563" s="4" t="s">
        <v>28</v>
      </c>
      <c r="B563" s="4">
        <v>4828</v>
      </c>
      <c r="C563" s="4">
        <v>60895</v>
      </c>
    </row>
    <row r="564" spans="1:3" outlineLevel="1" collapsed="1" x14ac:dyDescent="0.25">
      <c r="A564" s="5" t="s">
        <v>238</v>
      </c>
      <c r="B564" s="4">
        <f>SUBTOTAL(9,B560:B563)</f>
        <v>15481</v>
      </c>
      <c r="C564" s="4">
        <f>SUBTOTAL(9,C560:C563)</f>
        <v>163016</v>
      </c>
    </row>
    <row r="565" spans="1:3" hidden="1" outlineLevel="2" x14ac:dyDescent="0.25">
      <c r="A565" s="4" t="s">
        <v>8</v>
      </c>
      <c r="B565" s="4">
        <v>23</v>
      </c>
      <c r="C565" s="4">
        <v>298</v>
      </c>
    </row>
    <row r="566" spans="1:3" hidden="1" outlineLevel="2" x14ac:dyDescent="0.25">
      <c r="A566" s="4" t="s">
        <v>8</v>
      </c>
      <c r="B566" s="4">
        <v>63563</v>
      </c>
      <c r="C566" s="4">
        <v>684737</v>
      </c>
    </row>
    <row r="567" spans="1:3" hidden="1" outlineLevel="2" x14ac:dyDescent="0.25">
      <c r="A567" s="4" t="s">
        <v>8</v>
      </c>
      <c r="B567" s="4">
        <v>6399</v>
      </c>
      <c r="C567" s="4">
        <v>111479</v>
      </c>
    </row>
    <row r="568" spans="1:3" outlineLevel="1" collapsed="1" x14ac:dyDescent="0.25">
      <c r="A568" s="5" t="s">
        <v>239</v>
      </c>
      <c r="B568" s="4">
        <f>SUBTOTAL(9,B565:B567)</f>
        <v>69985</v>
      </c>
      <c r="C568" s="4">
        <f>SUBTOTAL(9,C565:C567)</f>
        <v>796514</v>
      </c>
    </row>
    <row r="569" spans="1:3" hidden="1" outlineLevel="2" x14ac:dyDescent="0.25">
      <c r="A569" s="4" t="s">
        <v>297</v>
      </c>
      <c r="B569" s="4">
        <v>7560</v>
      </c>
      <c r="C569" s="4">
        <v>100547</v>
      </c>
    </row>
    <row r="570" spans="1:3" hidden="1" outlineLevel="2" x14ac:dyDescent="0.25">
      <c r="A570" s="4" t="s">
        <v>297</v>
      </c>
      <c r="B570" s="4">
        <v>1260</v>
      </c>
      <c r="C570" s="4">
        <v>23677</v>
      </c>
    </row>
    <row r="571" spans="1:3" outlineLevel="1" collapsed="1" x14ac:dyDescent="0.25">
      <c r="A571" s="5" t="s">
        <v>301</v>
      </c>
      <c r="B571" s="4">
        <f>SUBTOTAL(9,B569:B570)</f>
        <v>8820</v>
      </c>
      <c r="C571" s="4">
        <f>SUBTOTAL(9,C569:C570)</f>
        <v>124224</v>
      </c>
    </row>
    <row r="572" spans="1:3" hidden="1" outlineLevel="2" x14ac:dyDescent="0.25">
      <c r="A572" s="4" t="s">
        <v>355</v>
      </c>
      <c r="B572" s="4">
        <v>2781</v>
      </c>
      <c r="C572" s="4">
        <v>28651</v>
      </c>
    </row>
    <row r="573" spans="1:3" hidden="1" outlineLevel="2" x14ac:dyDescent="0.25">
      <c r="A573" s="4" t="s">
        <v>355</v>
      </c>
      <c r="B573" s="4">
        <v>495</v>
      </c>
      <c r="C573" s="4">
        <v>8411</v>
      </c>
    </row>
    <row r="574" spans="1:3" outlineLevel="1" collapsed="1" x14ac:dyDescent="0.25">
      <c r="A574" s="5" t="s">
        <v>356</v>
      </c>
      <c r="B574" s="4">
        <f>SUBTOTAL(9,B572:B573)</f>
        <v>3276</v>
      </c>
      <c r="C574" s="4">
        <f>SUBTOTAL(9,C572:C573)</f>
        <v>37062</v>
      </c>
    </row>
    <row r="575" spans="1:3" x14ac:dyDescent="0.25">
      <c r="A575" s="5" t="s">
        <v>240</v>
      </c>
      <c r="B575" s="4">
        <f>SUBTOTAL(9,B2:B573)</f>
        <v>247999004</v>
      </c>
      <c r="C575" s="4">
        <f>SUBTOTAL(9,C2:C573)</f>
        <v>1648412571</v>
      </c>
    </row>
    <row r="576" spans="1:3" x14ac:dyDescent="0.25">
      <c r="A576" s="4"/>
      <c r="B576" s="4"/>
      <c r="C576" s="4"/>
    </row>
    <row r="577" spans="1:3" x14ac:dyDescent="0.25">
      <c r="A577" s="4"/>
      <c r="B577" s="4"/>
      <c r="C577" s="4"/>
    </row>
    <row r="578" spans="1:3" x14ac:dyDescent="0.25">
      <c r="A578" s="4"/>
      <c r="B578" s="4"/>
      <c r="C578" s="4"/>
    </row>
    <row r="579" spans="1:3" x14ac:dyDescent="0.25">
      <c r="A579" s="4"/>
      <c r="B579" s="4"/>
      <c r="C579" s="4"/>
    </row>
  </sheetData>
  <pageMargins left="0.75" right="0.75" top="1" bottom="1" header="0.5" footer="0.5"/>
  <pageSetup paperSize="9" scale="18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F2CAB-838D-49D2-8E73-CA0DAE8D5317}">
  <dimension ref="A1:C103"/>
  <sheetViews>
    <sheetView workbookViewId="0">
      <selection activeCell="C103" sqref="C2:C103"/>
    </sheetView>
  </sheetViews>
  <sheetFormatPr defaultRowHeight="15" x14ac:dyDescent="0.25"/>
  <cols>
    <col min="1" max="3" width="45.5703125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72870181</v>
      </c>
      <c r="C2">
        <v>538980585</v>
      </c>
    </row>
    <row r="3" spans="1:3" x14ac:dyDescent="0.25">
      <c r="A3" t="s">
        <v>87</v>
      </c>
      <c r="B3">
        <v>70852752</v>
      </c>
      <c r="C3">
        <v>394494580</v>
      </c>
    </row>
    <row r="4" spans="1:3" x14ac:dyDescent="0.25">
      <c r="A4" t="s">
        <v>88</v>
      </c>
      <c r="B4">
        <v>52971567</v>
      </c>
      <c r="C4">
        <v>312580565</v>
      </c>
    </row>
    <row r="5" spans="1:3" x14ac:dyDescent="0.25">
      <c r="A5" t="s">
        <v>89</v>
      </c>
      <c r="B5">
        <v>10076037</v>
      </c>
      <c r="C5">
        <v>112303488</v>
      </c>
    </row>
    <row r="6" spans="1:3" x14ac:dyDescent="0.25">
      <c r="A6" t="s">
        <v>90</v>
      </c>
      <c r="B6">
        <v>11707850</v>
      </c>
      <c r="C6">
        <v>55683029</v>
      </c>
    </row>
    <row r="7" spans="1:3" x14ac:dyDescent="0.25">
      <c r="A7" t="s">
        <v>99</v>
      </c>
      <c r="B7">
        <v>5801683</v>
      </c>
      <c r="C7">
        <v>30487168</v>
      </c>
    </row>
    <row r="8" spans="1:3" x14ac:dyDescent="0.25">
      <c r="A8" t="s">
        <v>91</v>
      </c>
      <c r="B8">
        <v>1631551</v>
      </c>
      <c r="C8">
        <v>22378968</v>
      </c>
    </row>
    <row r="9" spans="1:3" x14ac:dyDescent="0.25">
      <c r="A9" t="s">
        <v>93</v>
      </c>
      <c r="B9">
        <v>2727313</v>
      </c>
      <c r="C9">
        <v>22242519</v>
      </c>
    </row>
    <row r="10" spans="1:3" x14ac:dyDescent="0.25">
      <c r="A10" t="s">
        <v>92</v>
      </c>
      <c r="B10">
        <v>3178900</v>
      </c>
      <c r="C10">
        <v>21948246</v>
      </c>
    </row>
    <row r="11" spans="1:3" x14ac:dyDescent="0.25">
      <c r="A11" t="s">
        <v>94</v>
      </c>
      <c r="B11">
        <v>981977</v>
      </c>
      <c r="C11">
        <v>14342683</v>
      </c>
    </row>
    <row r="12" spans="1:3" x14ac:dyDescent="0.25">
      <c r="A12" t="s">
        <v>100</v>
      </c>
      <c r="B12">
        <v>1552330</v>
      </c>
      <c r="C12">
        <v>13145127</v>
      </c>
    </row>
    <row r="13" spans="1:3" x14ac:dyDescent="0.25">
      <c r="A13" t="s">
        <v>98</v>
      </c>
      <c r="B13">
        <v>1096310</v>
      </c>
      <c r="C13">
        <v>12956420</v>
      </c>
    </row>
    <row r="14" spans="1:3" x14ac:dyDescent="0.25">
      <c r="A14" t="s">
        <v>101</v>
      </c>
      <c r="B14">
        <v>859442</v>
      </c>
      <c r="C14">
        <v>11341446</v>
      </c>
    </row>
    <row r="15" spans="1:3" x14ac:dyDescent="0.25">
      <c r="A15" t="s">
        <v>107</v>
      </c>
      <c r="B15">
        <v>1379049</v>
      </c>
      <c r="C15">
        <v>10225317</v>
      </c>
    </row>
    <row r="16" spans="1:3" x14ac:dyDescent="0.25">
      <c r="A16" t="s">
        <v>95</v>
      </c>
      <c r="B16">
        <v>1208166</v>
      </c>
      <c r="C16">
        <v>9443785</v>
      </c>
    </row>
    <row r="17" spans="1:3" x14ac:dyDescent="0.25">
      <c r="A17" t="s">
        <v>96</v>
      </c>
      <c r="B17">
        <v>1957271</v>
      </c>
      <c r="C17">
        <v>9315541</v>
      </c>
    </row>
    <row r="18" spans="1:3" x14ac:dyDescent="0.25">
      <c r="A18" t="s">
        <v>97</v>
      </c>
      <c r="B18">
        <v>1183715</v>
      </c>
      <c r="C18">
        <v>7325553</v>
      </c>
    </row>
    <row r="19" spans="1:3" x14ac:dyDescent="0.25">
      <c r="A19" t="s">
        <v>121</v>
      </c>
      <c r="B19">
        <v>398840</v>
      </c>
      <c r="C19">
        <v>4225366</v>
      </c>
    </row>
    <row r="20" spans="1:3" x14ac:dyDescent="0.25">
      <c r="A20" t="s">
        <v>102</v>
      </c>
      <c r="B20">
        <v>301924</v>
      </c>
      <c r="C20">
        <v>4093991</v>
      </c>
    </row>
    <row r="21" spans="1:3" x14ac:dyDescent="0.25">
      <c r="A21" t="s">
        <v>115</v>
      </c>
      <c r="B21">
        <v>524926</v>
      </c>
      <c r="C21">
        <v>3486611</v>
      </c>
    </row>
    <row r="22" spans="1:3" x14ac:dyDescent="0.25">
      <c r="A22" t="s">
        <v>103</v>
      </c>
      <c r="B22">
        <v>530264</v>
      </c>
      <c r="C22">
        <v>3180084</v>
      </c>
    </row>
    <row r="23" spans="1:3" x14ac:dyDescent="0.25">
      <c r="A23" t="s">
        <v>104</v>
      </c>
      <c r="B23">
        <v>305636</v>
      </c>
      <c r="C23">
        <v>3154655</v>
      </c>
    </row>
    <row r="24" spans="1:3" x14ac:dyDescent="0.25">
      <c r="A24" t="s">
        <v>127</v>
      </c>
      <c r="B24">
        <v>583661</v>
      </c>
      <c r="C24">
        <v>2979454</v>
      </c>
    </row>
    <row r="25" spans="1:3" x14ac:dyDescent="0.25">
      <c r="A25" t="s">
        <v>110</v>
      </c>
      <c r="B25">
        <v>609114</v>
      </c>
      <c r="C25">
        <v>2494340</v>
      </c>
    </row>
    <row r="26" spans="1:3" x14ac:dyDescent="0.25">
      <c r="A26" t="s">
        <v>106</v>
      </c>
      <c r="B26">
        <v>239221</v>
      </c>
      <c r="C26">
        <v>2428658</v>
      </c>
    </row>
    <row r="27" spans="1:3" x14ac:dyDescent="0.25">
      <c r="A27" t="s">
        <v>113</v>
      </c>
      <c r="B27">
        <v>238138</v>
      </c>
      <c r="C27">
        <v>2066570</v>
      </c>
    </row>
    <row r="28" spans="1:3" x14ac:dyDescent="0.25">
      <c r="A28" t="s">
        <v>118</v>
      </c>
      <c r="B28">
        <v>352843</v>
      </c>
      <c r="C28">
        <v>1934220</v>
      </c>
    </row>
    <row r="29" spans="1:3" x14ac:dyDescent="0.25">
      <c r="A29" t="s">
        <v>122</v>
      </c>
      <c r="B29">
        <v>156789</v>
      </c>
      <c r="C29">
        <v>1506265</v>
      </c>
    </row>
    <row r="30" spans="1:3" x14ac:dyDescent="0.25">
      <c r="A30" t="s">
        <v>123</v>
      </c>
      <c r="B30">
        <v>173719</v>
      </c>
      <c r="C30">
        <v>1324371</v>
      </c>
    </row>
    <row r="31" spans="1:3" x14ac:dyDescent="0.25">
      <c r="A31" t="s">
        <v>133</v>
      </c>
      <c r="B31">
        <v>112453</v>
      </c>
      <c r="C31">
        <v>1278726</v>
      </c>
    </row>
    <row r="32" spans="1:3" x14ac:dyDescent="0.25">
      <c r="A32" t="s">
        <v>116</v>
      </c>
      <c r="B32">
        <v>113295</v>
      </c>
      <c r="C32">
        <v>1278407</v>
      </c>
    </row>
    <row r="33" spans="1:3" x14ac:dyDescent="0.25">
      <c r="A33" t="s">
        <v>119</v>
      </c>
      <c r="B33">
        <v>84508</v>
      </c>
      <c r="C33">
        <v>1098459</v>
      </c>
    </row>
    <row r="34" spans="1:3" x14ac:dyDescent="0.25">
      <c r="A34" t="s">
        <v>108</v>
      </c>
      <c r="B34">
        <v>79720</v>
      </c>
      <c r="C34">
        <v>868895</v>
      </c>
    </row>
    <row r="35" spans="1:3" x14ac:dyDescent="0.25">
      <c r="A35" t="s">
        <v>105</v>
      </c>
      <c r="B35">
        <v>113011</v>
      </c>
      <c r="C35">
        <v>857003</v>
      </c>
    </row>
    <row r="36" spans="1:3" x14ac:dyDescent="0.25">
      <c r="A36" t="s">
        <v>150</v>
      </c>
      <c r="B36">
        <v>70606</v>
      </c>
      <c r="C36">
        <v>798611</v>
      </c>
    </row>
    <row r="37" spans="1:3" x14ac:dyDescent="0.25">
      <c r="A37" t="s">
        <v>112</v>
      </c>
      <c r="B37">
        <v>69985</v>
      </c>
      <c r="C37">
        <v>796514</v>
      </c>
    </row>
    <row r="38" spans="1:3" x14ac:dyDescent="0.25">
      <c r="A38" t="s">
        <v>114</v>
      </c>
      <c r="B38">
        <v>67643</v>
      </c>
      <c r="C38">
        <v>647426</v>
      </c>
    </row>
    <row r="39" spans="1:3" x14ac:dyDescent="0.25">
      <c r="A39" t="s">
        <v>246</v>
      </c>
      <c r="B39">
        <v>61605</v>
      </c>
      <c r="C39">
        <v>582814</v>
      </c>
    </row>
    <row r="40" spans="1:3" x14ac:dyDescent="0.25">
      <c r="A40" t="s">
        <v>141</v>
      </c>
      <c r="B40">
        <v>42961</v>
      </c>
      <c r="C40">
        <v>493690</v>
      </c>
    </row>
    <row r="41" spans="1:3" x14ac:dyDescent="0.25">
      <c r="A41" t="s">
        <v>117</v>
      </c>
      <c r="B41">
        <v>42336</v>
      </c>
      <c r="C41">
        <v>421142</v>
      </c>
    </row>
    <row r="42" spans="1:3" x14ac:dyDescent="0.25">
      <c r="A42" t="s">
        <v>272</v>
      </c>
      <c r="B42">
        <v>39600</v>
      </c>
      <c r="C42">
        <v>390970</v>
      </c>
    </row>
    <row r="43" spans="1:3" x14ac:dyDescent="0.25">
      <c r="A43" t="s">
        <v>130</v>
      </c>
      <c r="B43">
        <v>34551</v>
      </c>
      <c r="C43">
        <v>389999</v>
      </c>
    </row>
    <row r="44" spans="1:3" x14ac:dyDescent="0.25">
      <c r="A44" t="s">
        <v>129</v>
      </c>
      <c r="B44">
        <v>54802</v>
      </c>
      <c r="C44">
        <v>347288</v>
      </c>
    </row>
    <row r="45" spans="1:3" x14ac:dyDescent="0.25">
      <c r="A45" t="s">
        <v>268</v>
      </c>
      <c r="B45">
        <v>22478</v>
      </c>
      <c r="C45">
        <v>328729</v>
      </c>
    </row>
    <row r="46" spans="1:3" x14ac:dyDescent="0.25">
      <c r="A46" t="s">
        <v>289</v>
      </c>
      <c r="B46">
        <v>32811</v>
      </c>
      <c r="C46">
        <v>294587</v>
      </c>
    </row>
    <row r="47" spans="1:3" x14ac:dyDescent="0.25">
      <c r="A47" t="s">
        <v>275</v>
      </c>
      <c r="B47">
        <v>18377</v>
      </c>
      <c r="C47">
        <v>293201</v>
      </c>
    </row>
    <row r="48" spans="1:3" x14ac:dyDescent="0.25">
      <c r="A48" t="s">
        <v>137</v>
      </c>
      <c r="B48">
        <v>25003</v>
      </c>
      <c r="C48">
        <v>289198</v>
      </c>
    </row>
    <row r="49" spans="1:3" x14ac:dyDescent="0.25">
      <c r="A49" t="s">
        <v>120</v>
      </c>
      <c r="B49">
        <v>28683</v>
      </c>
      <c r="C49">
        <v>280291</v>
      </c>
    </row>
    <row r="50" spans="1:3" x14ac:dyDescent="0.25">
      <c r="A50" t="s">
        <v>124</v>
      </c>
      <c r="B50">
        <v>20917</v>
      </c>
      <c r="C50">
        <v>251318</v>
      </c>
    </row>
    <row r="51" spans="1:3" x14ac:dyDescent="0.25">
      <c r="A51" t="s">
        <v>135</v>
      </c>
      <c r="B51">
        <v>32393</v>
      </c>
      <c r="C51">
        <v>247496</v>
      </c>
    </row>
    <row r="52" spans="1:3" x14ac:dyDescent="0.25">
      <c r="A52" t="s">
        <v>291</v>
      </c>
      <c r="B52">
        <v>20413</v>
      </c>
      <c r="C52">
        <v>218139</v>
      </c>
    </row>
    <row r="53" spans="1:3" x14ac:dyDescent="0.25">
      <c r="A53" t="s">
        <v>109</v>
      </c>
      <c r="B53">
        <v>20565</v>
      </c>
      <c r="C53">
        <v>211693</v>
      </c>
    </row>
    <row r="54" spans="1:3" x14ac:dyDescent="0.25">
      <c r="A54" t="s">
        <v>125</v>
      </c>
      <c r="B54">
        <v>22307</v>
      </c>
      <c r="C54">
        <v>202212</v>
      </c>
    </row>
    <row r="55" spans="1:3" x14ac:dyDescent="0.25">
      <c r="A55" t="s">
        <v>314</v>
      </c>
      <c r="B55">
        <v>24111</v>
      </c>
      <c r="C55">
        <v>202000</v>
      </c>
    </row>
    <row r="56" spans="1:3" x14ac:dyDescent="0.25">
      <c r="A56" t="s">
        <v>242</v>
      </c>
      <c r="B56">
        <v>19125</v>
      </c>
      <c r="C56">
        <v>197502</v>
      </c>
    </row>
    <row r="57" spans="1:3" x14ac:dyDescent="0.25">
      <c r="A57" t="s">
        <v>126</v>
      </c>
      <c r="B57">
        <v>18425</v>
      </c>
      <c r="C57">
        <v>196728</v>
      </c>
    </row>
    <row r="58" spans="1:3" x14ac:dyDescent="0.25">
      <c r="A58" t="s">
        <v>153</v>
      </c>
      <c r="B58">
        <v>19117</v>
      </c>
      <c r="C58">
        <v>175451</v>
      </c>
    </row>
    <row r="59" spans="1:3" x14ac:dyDescent="0.25">
      <c r="A59" t="s">
        <v>111</v>
      </c>
      <c r="B59">
        <v>11348</v>
      </c>
      <c r="C59">
        <v>171883</v>
      </c>
    </row>
    <row r="60" spans="1:3" x14ac:dyDescent="0.25">
      <c r="A60" t="s">
        <v>303</v>
      </c>
      <c r="B60">
        <v>15341</v>
      </c>
      <c r="C60">
        <v>166936</v>
      </c>
    </row>
    <row r="61" spans="1:3" x14ac:dyDescent="0.25">
      <c r="A61" t="s">
        <v>138</v>
      </c>
      <c r="B61">
        <v>15481</v>
      </c>
      <c r="C61">
        <v>163016</v>
      </c>
    </row>
    <row r="62" spans="1:3" x14ac:dyDescent="0.25">
      <c r="A62" t="s">
        <v>348</v>
      </c>
      <c r="B62">
        <v>16596</v>
      </c>
      <c r="C62">
        <v>150338</v>
      </c>
    </row>
    <row r="63" spans="1:3" x14ac:dyDescent="0.25">
      <c r="A63" t="s">
        <v>144</v>
      </c>
      <c r="B63">
        <v>12023</v>
      </c>
      <c r="C63">
        <v>140104</v>
      </c>
    </row>
    <row r="64" spans="1:3" x14ac:dyDescent="0.25">
      <c r="A64" t="s">
        <v>131</v>
      </c>
      <c r="B64">
        <v>12363</v>
      </c>
      <c r="C64">
        <v>136482</v>
      </c>
    </row>
    <row r="65" spans="1:3" x14ac:dyDescent="0.25">
      <c r="A65" t="s">
        <v>132</v>
      </c>
      <c r="B65">
        <v>11650</v>
      </c>
      <c r="C65">
        <v>135432</v>
      </c>
    </row>
    <row r="66" spans="1:3" x14ac:dyDescent="0.25">
      <c r="A66" t="s">
        <v>305</v>
      </c>
      <c r="B66">
        <v>8820</v>
      </c>
      <c r="C66">
        <v>124224</v>
      </c>
    </row>
    <row r="67" spans="1:3" x14ac:dyDescent="0.25">
      <c r="A67" t="s">
        <v>128</v>
      </c>
      <c r="B67">
        <v>18703</v>
      </c>
      <c r="C67">
        <v>121851</v>
      </c>
    </row>
    <row r="68" spans="1:3" x14ac:dyDescent="0.25">
      <c r="A68" t="s">
        <v>250</v>
      </c>
      <c r="B68">
        <v>9864</v>
      </c>
      <c r="C68">
        <v>110087</v>
      </c>
    </row>
    <row r="69" spans="1:3" x14ac:dyDescent="0.25">
      <c r="A69" t="s">
        <v>154</v>
      </c>
      <c r="B69">
        <v>11579</v>
      </c>
      <c r="C69">
        <v>107592</v>
      </c>
    </row>
    <row r="70" spans="1:3" x14ac:dyDescent="0.25">
      <c r="A70" t="s">
        <v>134</v>
      </c>
      <c r="B70">
        <v>7051</v>
      </c>
      <c r="C70">
        <v>99746</v>
      </c>
    </row>
    <row r="71" spans="1:3" x14ac:dyDescent="0.25">
      <c r="A71" t="s">
        <v>143</v>
      </c>
      <c r="B71">
        <v>8391</v>
      </c>
      <c r="C71">
        <v>89760</v>
      </c>
    </row>
    <row r="72" spans="1:3" x14ac:dyDescent="0.25">
      <c r="A72" t="s">
        <v>145</v>
      </c>
      <c r="B72">
        <v>6246</v>
      </c>
      <c r="C72">
        <v>89651</v>
      </c>
    </row>
    <row r="73" spans="1:3" x14ac:dyDescent="0.25">
      <c r="A73" t="s">
        <v>248</v>
      </c>
      <c r="B73">
        <v>4634</v>
      </c>
      <c r="C73">
        <v>87116</v>
      </c>
    </row>
    <row r="74" spans="1:3" x14ac:dyDescent="0.25">
      <c r="A74" t="s">
        <v>270</v>
      </c>
      <c r="B74">
        <v>5311</v>
      </c>
      <c r="C74">
        <v>79941</v>
      </c>
    </row>
    <row r="75" spans="1:3" x14ac:dyDescent="0.25">
      <c r="A75" t="s">
        <v>354</v>
      </c>
      <c r="B75">
        <v>4140</v>
      </c>
      <c r="C75">
        <v>65467</v>
      </c>
    </row>
    <row r="76" spans="1:3" x14ac:dyDescent="0.25">
      <c r="A76" t="s">
        <v>325</v>
      </c>
      <c r="B76">
        <v>5544</v>
      </c>
      <c r="C76">
        <v>58074</v>
      </c>
    </row>
    <row r="77" spans="1:3" x14ac:dyDescent="0.25">
      <c r="A77" t="s">
        <v>245</v>
      </c>
      <c r="B77">
        <v>8190</v>
      </c>
      <c r="C77">
        <v>57785</v>
      </c>
    </row>
    <row r="78" spans="1:3" x14ac:dyDescent="0.25">
      <c r="A78" t="s">
        <v>152</v>
      </c>
      <c r="B78">
        <v>4329</v>
      </c>
      <c r="C78">
        <v>57540</v>
      </c>
    </row>
    <row r="79" spans="1:3" x14ac:dyDescent="0.25">
      <c r="A79" t="s">
        <v>290</v>
      </c>
      <c r="B79">
        <v>4842</v>
      </c>
      <c r="C79">
        <v>52930</v>
      </c>
    </row>
    <row r="80" spans="1:3" x14ac:dyDescent="0.25">
      <c r="A80" t="s">
        <v>292</v>
      </c>
      <c r="B80">
        <v>2601</v>
      </c>
      <c r="C80">
        <v>50265</v>
      </c>
    </row>
    <row r="81" spans="1:3" x14ac:dyDescent="0.25">
      <c r="A81" t="s">
        <v>148</v>
      </c>
      <c r="B81">
        <v>3522</v>
      </c>
      <c r="C81">
        <v>44779</v>
      </c>
    </row>
    <row r="82" spans="1:3" x14ac:dyDescent="0.25">
      <c r="A82" t="s">
        <v>136</v>
      </c>
      <c r="B82">
        <v>3375</v>
      </c>
      <c r="C82">
        <v>39440</v>
      </c>
    </row>
    <row r="83" spans="1:3" x14ac:dyDescent="0.25">
      <c r="A83" t="s">
        <v>357</v>
      </c>
      <c r="B83">
        <v>3276</v>
      </c>
      <c r="C83">
        <v>37062</v>
      </c>
    </row>
    <row r="84" spans="1:3" x14ac:dyDescent="0.25">
      <c r="A84" t="s">
        <v>241</v>
      </c>
      <c r="B84">
        <v>3528</v>
      </c>
      <c r="C84">
        <v>29120</v>
      </c>
    </row>
    <row r="85" spans="1:3" x14ac:dyDescent="0.25">
      <c r="A85" t="s">
        <v>151</v>
      </c>
      <c r="B85">
        <v>1142</v>
      </c>
      <c r="C85">
        <v>22464</v>
      </c>
    </row>
    <row r="86" spans="1:3" x14ac:dyDescent="0.25">
      <c r="A86" t="s">
        <v>249</v>
      </c>
      <c r="B86">
        <v>1456</v>
      </c>
      <c r="C86">
        <v>21382</v>
      </c>
    </row>
    <row r="87" spans="1:3" x14ac:dyDescent="0.25">
      <c r="A87" t="s">
        <v>273</v>
      </c>
      <c r="B87">
        <v>1695</v>
      </c>
      <c r="C87">
        <v>21223</v>
      </c>
    </row>
    <row r="88" spans="1:3" x14ac:dyDescent="0.25">
      <c r="A88" t="s">
        <v>346</v>
      </c>
      <c r="B88">
        <v>1431</v>
      </c>
      <c r="C88">
        <v>21028</v>
      </c>
    </row>
    <row r="89" spans="1:3" x14ac:dyDescent="0.25">
      <c r="A89" t="s">
        <v>140</v>
      </c>
      <c r="B89">
        <v>1557</v>
      </c>
      <c r="C89">
        <v>20091</v>
      </c>
    </row>
    <row r="90" spans="1:3" x14ac:dyDescent="0.25">
      <c r="A90" t="s">
        <v>308</v>
      </c>
      <c r="B90">
        <v>976</v>
      </c>
      <c r="C90">
        <v>19809</v>
      </c>
    </row>
    <row r="91" spans="1:3" x14ac:dyDescent="0.25">
      <c r="A91" t="s">
        <v>304</v>
      </c>
      <c r="B91">
        <v>1620</v>
      </c>
      <c r="C91">
        <v>17706</v>
      </c>
    </row>
    <row r="92" spans="1:3" x14ac:dyDescent="0.25">
      <c r="A92" t="s">
        <v>327</v>
      </c>
      <c r="B92">
        <v>990</v>
      </c>
      <c r="C92">
        <v>17580</v>
      </c>
    </row>
    <row r="93" spans="1:3" x14ac:dyDescent="0.25">
      <c r="A93" t="s">
        <v>339</v>
      </c>
      <c r="B93">
        <v>1296</v>
      </c>
      <c r="C93">
        <v>14990</v>
      </c>
    </row>
    <row r="94" spans="1:3" x14ac:dyDescent="0.25">
      <c r="A94" t="s">
        <v>146</v>
      </c>
      <c r="B94">
        <v>518</v>
      </c>
      <c r="C94">
        <v>12622</v>
      </c>
    </row>
    <row r="95" spans="1:3" x14ac:dyDescent="0.25">
      <c r="A95" t="s">
        <v>351</v>
      </c>
      <c r="B95">
        <v>505</v>
      </c>
      <c r="C95">
        <v>10633</v>
      </c>
    </row>
    <row r="96" spans="1:3" x14ac:dyDescent="0.25">
      <c r="A96" t="s">
        <v>155</v>
      </c>
      <c r="B96">
        <v>1008</v>
      </c>
      <c r="C96">
        <v>8408</v>
      </c>
    </row>
    <row r="97" spans="1:3" x14ac:dyDescent="0.25">
      <c r="A97" t="s">
        <v>288</v>
      </c>
      <c r="B97">
        <v>756</v>
      </c>
      <c r="C97">
        <v>7457</v>
      </c>
    </row>
    <row r="98" spans="1:3" x14ac:dyDescent="0.25">
      <c r="A98" t="s">
        <v>247</v>
      </c>
      <c r="B98">
        <v>572</v>
      </c>
      <c r="C98">
        <v>6781</v>
      </c>
    </row>
    <row r="99" spans="1:3" x14ac:dyDescent="0.25">
      <c r="A99" t="s">
        <v>347</v>
      </c>
      <c r="B99">
        <v>162</v>
      </c>
      <c r="C99">
        <v>5034</v>
      </c>
    </row>
    <row r="100" spans="1:3" x14ac:dyDescent="0.25">
      <c r="A100" t="s">
        <v>139</v>
      </c>
      <c r="B100">
        <v>470</v>
      </c>
      <c r="C100">
        <v>4965</v>
      </c>
    </row>
    <row r="101" spans="1:3" x14ac:dyDescent="0.25">
      <c r="A101" t="s">
        <v>274</v>
      </c>
      <c r="B101">
        <v>972</v>
      </c>
      <c r="C101">
        <v>2421</v>
      </c>
    </row>
    <row r="102" spans="1:3" x14ac:dyDescent="0.25">
      <c r="A102" t="s">
        <v>244</v>
      </c>
      <c r="B102">
        <v>88</v>
      </c>
      <c r="C102">
        <v>2302</v>
      </c>
    </row>
    <row r="103" spans="1:3" x14ac:dyDescent="0.25">
      <c r="A103" t="s">
        <v>338</v>
      </c>
      <c r="B103">
        <v>72</v>
      </c>
      <c r="C103">
        <v>960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7F87B-0F4D-4CD1-AD30-265D77419BC1}">
  <dimension ref="A1:C565"/>
  <sheetViews>
    <sheetView workbookViewId="0">
      <selection sqref="A1:IV1 A5:IV5 A8:IV8 A11:IV11 A33:IV33 A38:IV38 A41:IV41 A44:IV44 A47:IV47 A58:IV58 A62:IV62 A66:IV66 A74:IV74 A77:IV77 A86:IV86 A90:IV90 A104:IV104 A107:IV107 A123:IV123 A126:IV126 A129:IV129 A133:IV133 A141:IV141 A144:IV144 A146:IV146 A159:IV159 A165:IV165 A173:IV173 A177:IV177 A189:IV189 A192:IV192 A195:IV195 A198:IV198 A209:IV209 A213:IV213 A217:IV217 A222:IV222 A225:IV225 A234:IV234 A240:IV240 A243:IV243 A256:IV256 A259:IV259 A262:IV262 A266:IV266 A274:IV274 A277:IV277 A283:IV283 A286:IV286 A291:IV291 A295:IV295 A298:IV298 A302:IV302 A305:IV305 A308:IV308 A311:IV311 A314:IV314 A317:IV317 A326:IV326 A331:IV331 A341:IV341 A348:IV348 A352:IV352 A354:IV354 A356:IV356 A363:IV363 A365:IV365 A368:IV368 A374:IV374 A377:IV377 A380:IV380 A383:IV383 A389:IV389 A392:IV392 A406:IV406 A408:IV408 A411:IV411 A422:IV422 A425:IV425 A430:IV430 A433:IV433 A439:IV439 A442:IV442 A445:IV445 A453:IV453 A461:IV461 A468:IV468 A474:IV474 A477:IV477 A489:IV489 A492:IV492 A497:IV497 A502:IV502 A509:IV509 A528:IV528 A545:IV545 A550:IV550 A554:IV554 A557:IV557 A560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306</v>
      </c>
      <c r="B2" s="4">
        <v>135</v>
      </c>
      <c r="C2" s="4">
        <v>3042</v>
      </c>
    </row>
    <row r="3" spans="1:3" hidden="1" outlineLevel="2" x14ac:dyDescent="0.25">
      <c r="A3" s="4" t="s">
        <v>306</v>
      </c>
      <c r="B3" s="4">
        <v>364</v>
      </c>
      <c r="C3" s="4">
        <v>6685</v>
      </c>
    </row>
    <row r="4" spans="1:3" hidden="1" outlineLevel="2" x14ac:dyDescent="0.25">
      <c r="A4" s="4" t="s">
        <v>306</v>
      </c>
      <c r="B4" s="4">
        <v>477</v>
      </c>
      <c r="C4" s="4">
        <v>10082</v>
      </c>
    </row>
    <row r="5" spans="1:3" outlineLevel="1" collapsed="1" x14ac:dyDescent="0.25">
      <c r="A5" s="5" t="s">
        <v>307</v>
      </c>
      <c r="B5" s="4">
        <f>SUBTOTAL(9,B2:B4)</f>
        <v>976</v>
      </c>
      <c r="C5" s="4">
        <f>SUBTOTAL(9,C2:C4)</f>
        <v>19809</v>
      </c>
    </row>
    <row r="6" spans="1:3" hidden="1" outlineLevel="2" x14ac:dyDescent="0.25">
      <c r="A6" s="4" t="s">
        <v>340</v>
      </c>
      <c r="B6" s="4">
        <v>1296</v>
      </c>
      <c r="C6" s="4">
        <v>17395</v>
      </c>
    </row>
    <row r="7" spans="1:3" hidden="1" outlineLevel="2" x14ac:dyDescent="0.25">
      <c r="A7" s="4" t="s">
        <v>340</v>
      </c>
      <c r="B7" s="4">
        <v>135</v>
      </c>
      <c r="C7" s="4">
        <v>3633</v>
      </c>
    </row>
    <row r="8" spans="1:3" outlineLevel="1" collapsed="1" x14ac:dyDescent="0.25">
      <c r="A8" s="5" t="s">
        <v>343</v>
      </c>
      <c r="B8" s="4">
        <f>SUBTOTAL(9,B6:B7)</f>
        <v>1431</v>
      </c>
      <c r="C8" s="4">
        <f>SUBTOTAL(9,C6:C7)</f>
        <v>21028</v>
      </c>
    </row>
    <row r="9" spans="1:3" hidden="1" outlineLevel="2" x14ac:dyDescent="0.25">
      <c r="A9" s="4" t="s">
        <v>39</v>
      </c>
      <c r="B9" s="4">
        <v>2520</v>
      </c>
      <c r="C9" s="4">
        <v>19320</v>
      </c>
    </row>
    <row r="10" spans="1:3" hidden="1" outlineLevel="2" x14ac:dyDescent="0.25">
      <c r="A10" s="4" t="s">
        <v>39</v>
      </c>
      <c r="B10" s="4">
        <v>1008</v>
      </c>
      <c r="C10" s="4">
        <v>9800</v>
      </c>
    </row>
    <row r="11" spans="1:3" outlineLevel="1" collapsed="1" x14ac:dyDescent="0.25">
      <c r="A11" s="5" t="s">
        <v>159</v>
      </c>
      <c r="B11" s="4">
        <f>SUBTOTAL(9,B9:B10)</f>
        <v>3528</v>
      </c>
      <c r="C11" s="4">
        <f>SUBTOTAL(9,C9:C10)</f>
        <v>29120</v>
      </c>
    </row>
    <row r="12" spans="1:3" hidden="1" outlineLevel="2" x14ac:dyDescent="0.25">
      <c r="A12" s="4" t="s">
        <v>1</v>
      </c>
      <c r="B12" s="4">
        <v>4973</v>
      </c>
      <c r="C12" s="4">
        <v>261244</v>
      </c>
    </row>
    <row r="13" spans="1:3" hidden="1" outlineLevel="2" x14ac:dyDescent="0.25">
      <c r="A13" s="4" t="s">
        <v>1</v>
      </c>
      <c r="B13" s="4">
        <v>69336</v>
      </c>
      <c r="C13" s="4">
        <v>800852</v>
      </c>
    </row>
    <row r="14" spans="1:3" hidden="1" outlineLevel="2" x14ac:dyDescent="0.25">
      <c r="A14" s="4" t="s">
        <v>1</v>
      </c>
      <c r="B14" s="4">
        <v>190226</v>
      </c>
      <c r="C14" s="4">
        <v>2289337</v>
      </c>
    </row>
    <row r="15" spans="1:3" hidden="1" outlineLevel="2" x14ac:dyDescent="0.25">
      <c r="A15" s="4" t="s">
        <v>1</v>
      </c>
      <c r="B15" s="4">
        <v>3248</v>
      </c>
      <c r="C15" s="4">
        <v>42088</v>
      </c>
    </row>
    <row r="16" spans="1:3" hidden="1" outlineLevel="2" x14ac:dyDescent="0.25">
      <c r="A16" s="4" t="s">
        <v>1</v>
      </c>
      <c r="B16" s="4">
        <v>8100</v>
      </c>
      <c r="C16" s="4">
        <v>109993</v>
      </c>
    </row>
    <row r="17" spans="1:3" hidden="1" outlineLevel="2" x14ac:dyDescent="0.25">
      <c r="A17" s="4" t="s">
        <v>1</v>
      </c>
      <c r="B17" s="4">
        <v>375</v>
      </c>
      <c r="C17" s="4">
        <v>6425</v>
      </c>
    </row>
    <row r="18" spans="1:3" hidden="1" outlineLevel="2" x14ac:dyDescent="0.25">
      <c r="A18" s="4" t="s">
        <v>1</v>
      </c>
      <c r="B18" s="4">
        <v>39</v>
      </c>
      <c r="C18" s="4">
        <v>222</v>
      </c>
    </row>
    <row r="19" spans="1:3" hidden="1" outlineLevel="2" x14ac:dyDescent="0.25">
      <c r="A19" s="4" t="s">
        <v>1</v>
      </c>
      <c r="B19" s="4">
        <v>20109</v>
      </c>
      <c r="C19" s="4">
        <v>186269</v>
      </c>
    </row>
    <row r="20" spans="1:3" hidden="1" outlineLevel="2" x14ac:dyDescent="0.25">
      <c r="A20" s="4" t="s">
        <v>1</v>
      </c>
      <c r="B20" s="4">
        <v>21882553</v>
      </c>
      <c r="C20" s="4">
        <v>153625434</v>
      </c>
    </row>
    <row r="21" spans="1:3" hidden="1" outlineLevel="2" x14ac:dyDescent="0.25">
      <c r="A21" s="4" t="s">
        <v>1</v>
      </c>
      <c r="B21" s="4">
        <v>182620</v>
      </c>
      <c r="C21" s="4">
        <v>1031702</v>
      </c>
    </row>
    <row r="22" spans="1:3" hidden="1" outlineLevel="2" x14ac:dyDescent="0.25">
      <c r="A22" s="4" t="s">
        <v>1</v>
      </c>
      <c r="B22" s="4">
        <v>2922554</v>
      </c>
      <c r="C22" s="4">
        <v>35426093</v>
      </c>
    </row>
    <row r="23" spans="1:3" hidden="1" outlineLevel="2" x14ac:dyDescent="0.25">
      <c r="A23" s="4" t="s">
        <v>1</v>
      </c>
      <c r="B23" s="4">
        <v>3472</v>
      </c>
      <c r="C23" s="4">
        <v>65612</v>
      </c>
    </row>
    <row r="24" spans="1:3" hidden="1" outlineLevel="2" x14ac:dyDescent="0.25">
      <c r="A24" s="4" t="s">
        <v>1</v>
      </c>
      <c r="B24" s="4">
        <v>24000</v>
      </c>
      <c r="C24" s="4">
        <v>88800</v>
      </c>
    </row>
    <row r="25" spans="1:3" hidden="1" outlineLevel="2" x14ac:dyDescent="0.25">
      <c r="A25" s="4" t="s">
        <v>1</v>
      </c>
      <c r="B25" s="4">
        <v>6</v>
      </c>
      <c r="C25" s="4">
        <v>498</v>
      </c>
    </row>
    <row r="26" spans="1:3" hidden="1" outlineLevel="2" x14ac:dyDescent="0.25">
      <c r="A26" s="4" t="s">
        <v>1</v>
      </c>
      <c r="B26" s="4">
        <v>20</v>
      </c>
      <c r="C26" s="4">
        <v>408</v>
      </c>
    </row>
    <row r="27" spans="1:3" hidden="1" outlineLevel="2" x14ac:dyDescent="0.25">
      <c r="A27" s="4" t="s">
        <v>1</v>
      </c>
      <c r="B27" s="4">
        <v>176293</v>
      </c>
      <c r="C27" s="4">
        <v>2125330</v>
      </c>
    </row>
    <row r="28" spans="1:3" hidden="1" outlineLevel="2" x14ac:dyDescent="0.25">
      <c r="A28" s="4" t="s">
        <v>1</v>
      </c>
      <c r="B28" s="4">
        <v>26</v>
      </c>
      <c r="C28" s="4">
        <v>496</v>
      </c>
    </row>
    <row r="29" spans="1:3" hidden="1" outlineLevel="2" x14ac:dyDescent="0.25">
      <c r="A29" s="4" t="s">
        <v>1</v>
      </c>
      <c r="B29" s="4">
        <v>20981731</v>
      </c>
      <c r="C29" s="4">
        <v>82475420</v>
      </c>
    </row>
    <row r="30" spans="1:3" hidden="1" outlineLevel="2" x14ac:dyDescent="0.25">
      <c r="A30" s="4" t="s">
        <v>1</v>
      </c>
      <c r="B30" s="4">
        <v>840</v>
      </c>
      <c r="C30" s="4">
        <v>4543</v>
      </c>
    </row>
    <row r="31" spans="1:3" hidden="1" outlineLevel="2" x14ac:dyDescent="0.25">
      <c r="A31" s="4" t="s">
        <v>1</v>
      </c>
      <c r="B31" s="4">
        <v>2528522</v>
      </c>
      <c r="C31" s="4">
        <v>8255944</v>
      </c>
    </row>
    <row r="32" spans="1:3" hidden="1" outlineLevel="2" x14ac:dyDescent="0.25">
      <c r="A32" s="4" t="s">
        <v>1</v>
      </c>
      <c r="B32" s="4">
        <v>191129</v>
      </c>
      <c r="C32" s="4">
        <v>1320372</v>
      </c>
    </row>
    <row r="33" spans="1:3" outlineLevel="1" collapsed="1" x14ac:dyDescent="0.25">
      <c r="A33" s="5" t="s">
        <v>160</v>
      </c>
      <c r="B33" s="4">
        <f>SUBTOTAL(9,B12:B32)</f>
        <v>49190172</v>
      </c>
      <c r="C33" s="4">
        <f>SUBTOTAL(9,C12:C32)</f>
        <v>288117082</v>
      </c>
    </row>
    <row r="34" spans="1:3" hidden="1" outlineLevel="2" x14ac:dyDescent="0.25">
      <c r="A34" s="4" t="s">
        <v>40</v>
      </c>
      <c r="B34" s="4">
        <v>2745</v>
      </c>
      <c r="C34" s="4">
        <v>26924</v>
      </c>
    </row>
    <row r="35" spans="1:3" hidden="1" outlineLevel="2" x14ac:dyDescent="0.25">
      <c r="A35" s="4" t="s">
        <v>40</v>
      </c>
      <c r="B35" s="4">
        <v>720</v>
      </c>
      <c r="C35" s="4">
        <v>16215</v>
      </c>
    </row>
    <row r="36" spans="1:3" hidden="1" outlineLevel="2" x14ac:dyDescent="0.25">
      <c r="A36" s="4" t="s">
        <v>40</v>
      </c>
      <c r="B36" s="4">
        <v>45</v>
      </c>
      <c r="C36" s="4">
        <v>1200</v>
      </c>
    </row>
    <row r="37" spans="1:3" hidden="1" outlineLevel="2" x14ac:dyDescent="0.25">
      <c r="A37" s="4" t="s">
        <v>40</v>
      </c>
      <c r="B37" s="4">
        <v>12</v>
      </c>
      <c r="C37" s="4">
        <v>440</v>
      </c>
    </row>
    <row r="38" spans="1:3" outlineLevel="1" collapsed="1" x14ac:dyDescent="0.25">
      <c r="A38" s="5" t="s">
        <v>161</v>
      </c>
      <c r="B38" s="4">
        <f>SUBTOTAL(9,B34:B37)</f>
        <v>3522</v>
      </c>
      <c r="C38" s="4">
        <f>SUBTOTAL(9,C34:C37)</f>
        <v>44779</v>
      </c>
    </row>
    <row r="39" spans="1:3" hidden="1" outlineLevel="2" x14ac:dyDescent="0.25">
      <c r="A39" s="4" t="s">
        <v>41</v>
      </c>
      <c r="B39" s="4">
        <v>18397</v>
      </c>
      <c r="C39" s="4">
        <v>214870</v>
      </c>
    </row>
    <row r="40" spans="1:3" hidden="1" outlineLevel="2" x14ac:dyDescent="0.25">
      <c r="A40" s="4" t="s">
        <v>41</v>
      </c>
      <c r="B40" s="4">
        <v>2520</v>
      </c>
      <c r="C40" s="4">
        <v>36448</v>
      </c>
    </row>
    <row r="41" spans="1:3" outlineLevel="1" collapsed="1" x14ac:dyDescent="0.25">
      <c r="A41" s="5" t="s">
        <v>162</v>
      </c>
      <c r="B41" s="4">
        <f>SUBTOTAL(9,B39:B40)</f>
        <v>20917</v>
      </c>
      <c r="C41" s="4">
        <f>SUBTOTAL(9,C39:C40)</f>
        <v>251318</v>
      </c>
    </row>
    <row r="42" spans="1:3" hidden="1" outlineLevel="2" x14ac:dyDescent="0.25">
      <c r="A42" s="4" t="s">
        <v>42</v>
      </c>
      <c r="B42" s="4">
        <v>29052</v>
      </c>
      <c r="C42" s="4">
        <v>301633</v>
      </c>
    </row>
    <row r="43" spans="1:3" hidden="1" outlineLevel="2" x14ac:dyDescent="0.25">
      <c r="A43" s="4" t="s">
        <v>42</v>
      </c>
      <c r="B43" s="4">
        <v>3924</v>
      </c>
      <c r="C43" s="4">
        <v>62458</v>
      </c>
    </row>
    <row r="44" spans="1:3" outlineLevel="1" collapsed="1" x14ac:dyDescent="0.25">
      <c r="A44" s="5" t="s">
        <v>163</v>
      </c>
      <c r="B44" s="4">
        <f>SUBTOTAL(9,B42:B43)</f>
        <v>32976</v>
      </c>
      <c r="C44" s="4">
        <f>SUBTOTAL(9,C42:C43)</f>
        <v>364091</v>
      </c>
    </row>
    <row r="45" spans="1:3" hidden="1" outlineLevel="2" x14ac:dyDescent="0.25">
      <c r="A45" s="4" t="s">
        <v>316</v>
      </c>
      <c r="B45" s="4">
        <v>5040</v>
      </c>
      <c r="C45" s="4">
        <v>50514</v>
      </c>
    </row>
    <row r="46" spans="1:3" hidden="1" outlineLevel="2" x14ac:dyDescent="0.25">
      <c r="A46" s="4" t="s">
        <v>316</v>
      </c>
      <c r="B46" s="4">
        <v>504</v>
      </c>
      <c r="C46" s="4">
        <v>7560</v>
      </c>
    </row>
    <row r="47" spans="1:3" outlineLevel="1" collapsed="1" x14ac:dyDescent="0.25">
      <c r="A47" s="5" t="s">
        <v>321</v>
      </c>
      <c r="B47" s="4">
        <f>SUBTOTAL(9,B45:B46)</f>
        <v>5544</v>
      </c>
      <c r="C47" s="4">
        <f>SUBTOTAL(9,C45:C46)</f>
        <v>58074</v>
      </c>
    </row>
    <row r="48" spans="1:3" hidden="1" outlineLevel="2" x14ac:dyDescent="0.25">
      <c r="A48" s="4" t="s">
        <v>9</v>
      </c>
      <c r="B48" s="4">
        <v>149</v>
      </c>
      <c r="C48" s="4">
        <v>1155</v>
      </c>
    </row>
    <row r="49" spans="1:3" hidden="1" outlineLevel="2" x14ac:dyDescent="0.25">
      <c r="A49" s="4" t="s">
        <v>9</v>
      </c>
      <c r="B49" s="4">
        <v>248</v>
      </c>
      <c r="C49" s="4">
        <v>1925</v>
      </c>
    </row>
    <row r="50" spans="1:3" hidden="1" outlineLevel="2" x14ac:dyDescent="0.25">
      <c r="A50" s="4" t="s">
        <v>9</v>
      </c>
      <c r="B50" s="4">
        <v>9</v>
      </c>
      <c r="C50" s="4">
        <v>173</v>
      </c>
    </row>
    <row r="51" spans="1:3" hidden="1" outlineLevel="2" x14ac:dyDescent="0.25">
      <c r="A51" s="4" t="s">
        <v>9</v>
      </c>
      <c r="B51" s="4">
        <v>197244</v>
      </c>
      <c r="C51" s="4">
        <v>1820911</v>
      </c>
    </row>
    <row r="52" spans="1:3" hidden="1" outlineLevel="2" x14ac:dyDescent="0.25">
      <c r="A52" s="4" t="s">
        <v>9</v>
      </c>
      <c r="B52" s="4">
        <v>180</v>
      </c>
      <c r="C52" s="4">
        <v>2167</v>
      </c>
    </row>
    <row r="53" spans="1:3" hidden="1" outlineLevel="2" x14ac:dyDescent="0.25">
      <c r="A53" s="4" t="s">
        <v>9</v>
      </c>
      <c r="B53" s="4">
        <v>42077</v>
      </c>
      <c r="C53" s="4">
        <v>531816</v>
      </c>
    </row>
    <row r="54" spans="1:3" hidden="1" outlineLevel="2" x14ac:dyDescent="0.25">
      <c r="A54" s="4" t="s">
        <v>9</v>
      </c>
      <c r="B54" s="4">
        <v>144</v>
      </c>
      <c r="C54" s="4">
        <v>5702</v>
      </c>
    </row>
    <row r="55" spans="1:3" hidden="1" outlineLevel="2" x14ac:dyDescent="0.25">
      <c r="A55" s="4" t="s">
        <v>9</v>
      </c>
      <c r="B55" s="4">
        <v>337180</v>
      </c>
      <c r="C55" s="4">
        <v>1719305</v>
      </c>
    </row>
    <row r="56" spans="1:3" hidden="1" outlineLevel="2" x14ac:dyDescent="0.25">
      <c r="A56" s="4" t="s">
        <v>9</v>
      </c>
      <c r="B56" s="4">
        <v>828002</v>
      </c>
      <c r="C56" s="4">
        <v>3111915</v>
      </c>
    </row>
    <row r="57" spans="1:3" hidden="1" outlineLevel="2" x14ac:dyDescent="0.25">
      <c r="A57" s="4" t="s">
        <v>9</v>
      </c>
      <c r="B57" s="4">
        <v>503492</v>
      </c>
      <c r="C57" s="4">
        <v>1660093</v>
      </c>
    </row>
    <row r="58" spans="1:3" outlineLevel="1" collapsed="1" x14ac:dyDescent="0.25">
      <c r="A58" s="5" t="s">
        <v>164</v>
      </c>
      <c r="B58" s="4">
        <f>SUBTOTAL(9,B48:B57)</f>
        <v>1908725</v>
      </c>
      <c r="C58" s="4">
        <f>SUBTOTAL(9,C48:C57)</f>
        <v>8855162</v>
      </c>
    </row>
    <row r="59" spans="1:3" hidden="1" outlineLevel="2" x14ac:dyDescent="0.25">
      <c r="A59" s="4" t="s">
        <v>43</v>
      </c>
      <c r="B59" s="4">
        <v>9</v>
      </c>
      <c r="C59" s="4">
        <v>66</v>
      </c>
    </row>
    <row r="60" spans="1:3" hidden="1" outlineLevel="2" x14ac:dyDescent="0.25">
      <c r="A60" s="4" t="s">
        <v>43</v>
      </c>
      <c r="B60" s="4">
        <v>63506</v>
      </c>
      <c r="C60" s="4">
        <v>722369</v>
      </c>
    </row>
    <row r="61" spans="1:3" hidden="1" outlineLevel="2" x14ac:dyDescent="0.25">
      <c r="A61" s="4" t="s">
        <v>43</v>
      </c>
      <c r="B61" s="4">
        <v>10782</v>
      </c>
      <c r="C61" s="4">
        <v>164104</v>
      </c>
    </row>
    <row r="62" spans="1:3" outlineLevel="1" collapsed="1" x14ac:dyDescent="0.25">
      <c r="A62" s="5" t="s">
        <v>165</v>
      </c>
      <c r="B62" s="4">
        <f>SUBTOTAL(9,B59:B61)</f>
        <v>74297</v>
      </c>
      <c r="C62" s="4">
        <f>SUBTOTAL(9,C59:C61)</f>
        <v>886539</v>
      </c>
    </row>
    <row r="63" spans="1:3" hidden="1" outlineLevel="2" x14ac:dyDescent="0.25">
      <c r="A63" s="4" t="s">
        <v>44</v>
      </c>
      <c r="B63" s="4">
        <v>72</v>
      </c>
      <c r="C63" s="4">
        <v>960</v>
      </c>
    </row>
    <row r="64" spans="1:3" hidden="1" outlineLevel="2" x14ac:dyDescent="0.25">
      <c r="A64" s="4" t="s">
        <v>44</v>
      </c>
      <c r="B64" s="4">
        <v>13392</v>
      </c>
      <c r="C64" s="4">
        <v>108768</v>
      </c>
    </row>
    <row r="65" spans="1:3" hidden="1" outlineLevel="2" x14ac:dyDescent="0.25">
      <c r="A65" s="4" t="s">
        <v>44</v>
      </c>
      <c r="B65" s="4">
        <v>7101</v>
      </c>
      <c r="C65" s="4">
        <v>101965</v>
      </c>
    </row>
    <row r="66" spans="1:3" outlineLevel="1" collapsed="1" x14ac:dyDescent="0.25">
      <c r="A66" s="5" t="s">
        <v>166</v>
      </c>
      <c r="B66" s="4">
        <f>SUBTOTAL(9,B63:B65)</f>
        <v>20565</v>
      </c>
      <c r="C66" s="4">
        <f>SUBTOTAL(9,C63:C65)</f>
        <v>211693</v>
      </c>
    </row>
    <row r="67" spans="1:3" hidden="1" outlineLevel="2" x14ac:dyDescent="0.25">
      <c r="A67" s="4" t="s">
        <v>45</v>
      </c>
      <c r="B67" s="4">
        <v>252</v>
      </c>
      <c r="C67" s="4">
        <v>2693</v>
      </c>
    </row>
    <row r="68" spans="1:3" hidden="1" outlineLevel="2" x14ac:dyDescent="0.25">
      <c r="A68" s="4" t="s">
        <v>45</v>
      </c>
      <c r="B68" s="4">
        <v>225</v>
      </c>
      <c r="C68" s="4">
        <v>2250</v>
      </c>
    </row>
    <row r="69" spans="1:3" hidden="1" outlineLevel="2" x14ac:dyDescent="0.25">
      <c r="A69" s="4" t="s">
        <v>45</v>
      </c>
      <c r="B69" s="4">
        <v>247835</v>
      </c>
      <c r="C69" s="4">
        <v>1950729</v>
      </c>
    </row>
    <row r="70" spans="1:3" hidden="1" outlineLevel="2" x14ac:dyDescent="0.25">
      <c r="A70" s="4" t="s">
        <v>45</v>
      </c>
      <c r="B70" s="4">
        <v>4820</v>
      </c>
      <c r="C70" s="4">
        <v>46847</v>
      </c>
    </row>
    <row r="71" spans="1:3" hidden="1" outlineLevel="2" x14ac:dyDescent="0.25">
      <c r="A71" s="4" t="s">
        <v>45</v>
      </c>
      <c r="B71" s="4">
        <v>7553</v>
      </c>
      <c r="C71" s="4">
        <v>48151</v>
      </c>
    </row>
    <row r="72" spans="1:3" hidden="1" outlineLevel="2" x14ac:dyDescent="0.25">
      <c r="A72" s="4" t="s">
        <v>45</v>
      </c>
      <c r="B72" s="4">
        <v>3429</v>
      </c>
      <c r="C72" s="4">
        <v>26670</v>
      </c>
    </row>
    <row r="73" spans="1:3" hidden="1" outlineLevel="2" x14ac:dyDescent="0.25">
      <c r="A73" s="4" t="s">
        <v>45</v>
      </c>
      <c r="B73" s="4">
        <v>240032</v>
      </c>
      <c r="C73" s="4">
        <v>858403</v>
      </c>
    </row>
    <row r="74" spans="1:3" outlineLevel="1" collapsed="1" x14ac:dyDescent="0.25">
      <c r="A74" s="5" t="s">
        <v>167</v>
      </c>
      <c r="B74" s="4">
        <f>SUBTOTAL(9,B67:B73)</f>
        <v>504146</v>
      </c>
      <c r="C74" s="4">
        <f>SUBTOTAL(9,C67:C73)</f>
        <v>2935743</v>
      </c>
    </row>
    <row r="75" spans="1:3" hidden="1" outlineLevel="2" x14ac:dyDescent="0.25">
      <c r="A75" s="4" t="s">
        <v>253</v>
      </c>
      <c r="B75" s="4">
        <v>14661</v>
      </c>
      <c r="C75" s="4">
        <v>124086</v>
      </c>
    </row>
    <row r="76" spans="1:3" hidden="1" outlineLevel="2" x14ac:dyDescent="0.25">
      <c r="A76" s="4" t="s">
        <v>253</v>
      </c>
      <c r="B76" s="4">
        <v>7817</v>
      </c>
      <c r="C76" s="4">
        <v>204643</v>
      </c>
    </row>
    <row r="77" spans="1:3" outlineLevel="1" collapsed="1" x14ac:dyDescent="0.25">
      <c r="A77" s="5" t="s">
        <v>260</v>
      </c>
      <c r="B77" s="4">
        <f>SUBTOTAL(9,B75:B76)</f>
        <v>22478</v>
      </c>
      <c r="C77" s="4">
        <f>SUBTOTAL(9,C75:C76)</f>
        <v>328729</v>
      </c>
    </row>
    <row r="78" spans="1:3" hidden="1" outlineLevel="2" x14ac:dyDescent="0.25">
      <c r="A78" s="4" t="s">
        <v>10</v>
      </c>
      <c r="B78" s="4">
        <v>9063</v>
      </c>
      <c r="C78" s="4">
        <v>84004</v>
      </c>
    </row>
    <row r="79" spans="1:3" hidden="1" outlineLevel="2" x14ac:dyDescent="0.25">
      <c r="A79" s="4" t="s">
        <v>10</v>
      </c>
      <c r="B79" s="4">
        <v>18828</v>
      </c>
      <c r="C79" s="4">
        <v>189119</v>
      </c>
    </row>
    <row r="80" spans="1:3" hidden="1" outlineLevel="2" x14ac:dyDescent="0.25">
      <c r="A80" s="4" t="s">
        <v>10</v>
      </c>
      <c r="B80" s="4">
        <v>7706132</v>
      </c>
      <c r="C80" s="4">
        <v>83840686</v>
      </c>
    </row>
    <row r="81" spans="1:3" hidden="1" outlineLevel="2" x14ac:dyDescent="0.25">
      <c r="A81" s="4" t="s">
        <v>10</v>
      </c>
      <c r="B81" s="4">
        <v>1512</v>
      </c>
      <c r="C81" s="4">
        <v>12872</v>
      </c>
    </row>
    <row r="82" spans="1:3" hidden="1" outlineLevel="2" x14ac:dyDescent="0.25">
      <c r="A82" s="4" t="s">
        <v>10</v>
      </c>
      <c r="B82" s="4">
        <v>826263</v>
      </c>
      <c r="C82" s="4">
        <v>11002733</v>
      </c>
    </row>
    <row r="83" spans="1:3" hidden="1" outlineLevel="2" x14ac:dyDescent="0.25">
      <c r="A83" s="4" t="s">
        <v>10</v>
      </c>
      <c r="B83" s="4">
        <v>4320</v>
      </c>
      <c r="C83" s="4">
        <v>23012</v>
      </c>
    </row>
    <row r="84" spans="1:3" hidden="1" outlineLevel="2" x14ac:dyDescent="0.25">
      <c r="A84" s="4" t="s">
        <v>10</v>
      </c>
      <c r="B84" s="4">
        <v>1890</v>
      </c>
      <c r="C84" s="4">
        <v>24805</v>
      </c>
    </row>
    <row r="85" spans="1:3" hidden="1" outlineLevel="2" x14ac:dyDescent="0.25">
      <c r="A85" s="4" t="s">
        <v>10</v>
      </c>
      <c r="B85" s="4">
        <v>119999</v>
      </c>
      <c r="C85" s="4">
        <v>416877</v>
      </c>
    </row>
    <row r="86" spans="1:3" outlineLevel="1" collapsed="1" x14ac:dyDescent="0.25">
      <c r="A86" s="5" t="s">
        <v>168</v>
      </c>
      <c r="B86" s="4">
        <f>SUBTOTAL(9,B78:B85)</f>
        <v>8688007</v>
      </c>
      <c r="C86" s="4">
        <f>SUBTOTAL(9,C78:C85)</f>
        <v>95594108</v>
      </c>
    </row>
    <row r="87" spans="1:3" hidden="1" outlineLevel="2" x14ac:dyDescent="0.25">
      <c r="A87" s="4" t="s">
        <v>46</v>
      </c>
      <c r="B87" s="4">
        <v>248</v>
      </c>
      <c r="C87" s="4">
        <v>4110</v>
      </c>
    </row>
    <row r="88" spans="1:3" hidden="1" outlineLevel="2" x14ac:dyDescent="0.25">
      <c r="A88" s="4" t="s">
        <v>46</v>
      </c>
      <c r="B88" s="4">
        <v>67329</v>
      </c>
      <c r="C88" s="4">
        <v>748349</v>
      </c>
    </row>
    <row r="89" spans="1:3" hidden="1" outlineLevel="2" x14ac:dyDescent="0.25">
      <c r="A89" s="4" t="s">
        <v>46</v>
      </c>
      <c r="B89" s="4">
        <v>3029</v>
      </c>
      <c r="C89" s="4">
        <v>46152</v>
      </c>
    </row>
    <row r="90" spans="1:3" outlineLevel="1" collapsed="1" x14ac:dyDescent="0.25">
      <c r="A90" s="5" t="s">
        <v>169</v>
      </c>
      <c r="B90" s="4">
        <f>SUBTOTAL(9,B87:B89)</f>
        <v>70606</v>
      </c>
      <c r="C90" s="4">
        <f>SUBTOTAL(9,C87:C89)</f>
        <v>798611</v>
      </c>
    </row>
    <row r="91" spans="1:3" hidden="1" outlineLevel="2" x14ac:dyDescent="0.25">
      <c r="A91" s="4" t="s">
        <v>29</v>
      </c>
      <c r="B91" s="4">
        <v>23</v>
      </c>
      <c r="C91" s="4">
        <v>250</v>
      </c>
    </row>
    <row r="92" spans="1:3" hidden="1" outlineLevel="2" x14ac:dyDescent="0.25">
      <c r="A92" s="4" t="s">
        <v>29</v>
      </c>
      <c r="B92" s="4">
        <v>849</v>
      </c>
      <c r="C92" s="4">
        <v>6732</v>
      </c>
    </row>
    <row r="93" spans="1:3" hidden="1" outlineLevel="2" x14ac:dyDescent="0.25">
      <c r="A93" s="4" t="s">
        <v>29</v>
      </c>
      <c r="B93" s="4">
        <v>4185</v>
      </c>
      <c r="C93" s="4">
        <v>47380</v>
      </c>
    </row>
    <row r="94" spans="1:3" hidden="1" outlineLevel="2" x14ac:dyDescent="0.25">
      <c r="A94" s="4" t="s">
        <v>29</v>
      </c>
      <c r="B94" s="4">
        <v>1278</v>
      </c>
      <c r="C94" s="4">
        <v>15223</v>
      </c>
    </row>
    <row r="95" spans="1:3" hidden="1" outlineLevel="2" x14ac:dyDescent="0.25">
      <c r="A95" s="4" t="s">
        <v>29</v>
      </c>
      <c r="B95" s="4">
        <v>23252</v>
      </c>
      <c r="C95" s="4">
        <v>229113</v>
      </c>
    </row>
    <row r="96" spans="1:3" hidden="1" outlineLevel="2" x14ac:dyDescent="0.25">
      <c r="A96" s="4" t="s">
        <v>29</v>
      </c>
      <c r="B96" s="4">
        <v>2520</v>
      </c>
      <c r="C96" s="4">
        <v>19000</v>
      </c>
    </row>
    <row r="97" spans="1:3" hidden="1" outlineLevel="2" x14ac:dyDescent="0.25">
      <c r="A97" s="4" t="s">
        <v>29</v>
      </c>
      <c r="B97" s="4">
        <v>58221</v>
      </c>
      <c r="C97" s="4">
        <v>546254</v>
      </c>
    </row>
    <row r="98" spans="1:3" hidden="1" outlineLevel="2" x14ac:dyDescent="0.25">
      <c r="A98" s="4" t="s">
        <v>29</v>
      </c>
      <c r="B98" s="4">
        <v>752040</v>
      </c>
      <c r="C98" s="4">
        <v>9151734</v>
      </c>
    </row>
    <row r="99" spans="1:3" hidden="1" outlineLevel="2" x14ac:dyDescent="0.25">
      <c r="A99" s="4" t="s">
        <v>29</v>
      </c>
      <c r="B99" s="4">
        <v>533511</v>
      </c>
      <c r="C99" s="4">
        <v>9317414</v>
      </c>
    </row>
    <row r="100" spans="1:3" hidden="1" outlineLevel="2" x14ac:dyDescent="0.25">
      <c r="A100" s="4" t="s">
        <v>29</v>
      </c>
      <c r="B100" s="4">
        <v>7668</v>
      </c>
      <c r="C100" s="4">
        <v>191634</v>
      </c>
    </row>
    <row r="101" spans="1:3" hidden="1" outlineLevel="2" x14ac:dyDescent="0.25">
      <c r="A101" s="4" t="s">
        <v>29</v>
      </c>
      <c r="B101" s="4">
        <v>4185</v>
      </c>
      <c r="C101" s="4">
        <v>40485</v>
      </c>
    </row>
    <row r="102" spans="1:3" hidden="1" outlineLevel="2" x14ac:dyDescent="0.25">
      <c r="A102" s="4" t="s">
        <v>29</v>
      </c>
      <c r="B102" s="4">
        <v>2380</v>
      </c>
      <c r="C102" s="4">
        <v>14980</v>
      </c>
    </row>
    <row r="103" spans="1:3" hidden="1" outlineLevel="2" x14ac:dyDescent="0.25">
      <c r="A103" s="4" t="s">
        <v>29</v>
      </c>
      <c r="B103" s="4">
        <v>504</v>
      </c>
      <c r="C103" s="4">
        <v>9585</v>
      </c>
    </row>
    <row r="104" spans="1:3" outlineLevel="1" collapsed="1" x14ac:dyDescent="0.25">
      <c r="A104" s="5" t="s">
        <v>170</v>
      </c>
      <c r="B104" s="4">
        <f>SUBTOTAL(9,B91:B103)</f>
        <v>1390616</v>
      </c>
      <c r="C104" s="4">
        <f>SUBTOTAL(9,C91:C103)</f>
        <v>19589784</v>
      </c>
    </row>
    <row r="105" spans="1:3" hidden="1" outlineLevel="2" x14ac:dyDescent="0.25">
      <c r="A105" s="4" t="s">
        <v>47</v>
      </c>
      <c r="B105" s="4">
        <v>720</v>
      </c>
      <c r="C105" s="4">
        <v>10000</v>
      </c>
    </row>
    <row r="106" spans="1:3" hidden="1" outlineLevel="2" x14ac:dyDescent="0.25">
      <c r="A106" s="4" t="s">
        <v>47</v>
      </c>
      <c r="B106" s="4">
        <v>422</v>
      </c>
      <c r="C106" s="4">
        <v>12464</v>
      </c>
    </row>
    <row r="107" spans="1:3" outlineLevel="1" collapsed="1" x14ac:dyDescent="0.25">
      <c r="A107" s="5" t="s">
        <v>171</v>
      </c>
      <c r="B107" s="4">
        <f>SUBTOTAL(9,B105:B106)</f>
        <v>1142</v>
      </c>
      <c r="C107" s="4">
        <f>SUBTOTAL(9,C105:C106)</f>
        <v>22464</v>
      </c>
    </row>
    <row r="108" spans="1:3" hidden="1" outlineLevel="2" x14ac:dyDescent="0.25">
      <c r="A108" s="4" t="s">
        <v>2</v>
      </c>
      <c r="B108" s="4">
        <v>1452</v>
      </c>
      <c r="C108" s="4">
        <v>69796</v>
      </c>
    </row>
    <row r="109" spans="1:3" hidden="1" outlineLevel="2" x14ac:dyDescent="0.25">
      <c r="A109" s="4" t="s">
        <v>2</v>
      </c>
      <c r="B109" s="4">
        <v>587</v>
      </c>
      <c r="C109" s="4">
        <v>6849</v>
      </c>
    </row>
    <row r="110" spans="1:3" hidden="1" outlineLevel="2" x14ac:dyDescent="0.25">
      <c r="A110" s="4" t="s">
        <v>2</v>
      </c>
      <c r="B110" s="4">
        <v>7872</v>
      </c>
      <c r="C110" s="4">
        <v>97120</v>
      </c>
    </row>
    <row r="111" spans="1:3" hidden="1" outlineLevel="2" x14ac:dyDescent="0.25">
      <c r="A111" s="4" t="s">
        <v>2</v>
      </c>
      <c r="B111" s="4">
        <v>2776</v>
      </c>
      <c r="C111" s="4">
        <v>30572</v>
      </c>
    </row>
    <row r="112" spans="1:3" hidden="1" outlineLevel="2" x14ac:dyDescent="0.25">
      <c r="A112" s="4" t="s">
        <v>2</v>
      </c>
      <c r="B112" s="4">
        <v>4</v>
      </c>
      <c r="C112" s="4">
        <v>61</v>
      </c>
    </row>
    <row r="113" spans="1:3" hidden="1" outlineLevel="2" x14ac:dyDescent="0.25">
      <c r="A113" s="4" t="s">
        <v>2</v>
      </c>
      <c r="B113" s="4">
        <v>1225</v>
      </c>
      <c r="C113" s="4">
        <v>14675</v>
      </c>
    </row>
    <row r="114" spans="1:3" hidden="1" outlineLevel="2" x14ac:dyDescent="0.25">
      <c r="A114" s="4" t="s">
        <v>2</v>
      </c>
      <c r="B114" s="4">
        <v>221</v>
      </c>
      <c r="C114" s="4">
        <v>2654</v>
      </c>
    </row>
    <row r="115" spans="1:3" hidden="1" outlineLevel="2" x14ac:dyDescent="0.25">
      <c r="A115" s="4" t="s">
        <v>2</v>
      </c>
      <c r="B115" s="4">
        <v>3</v>
      </c>
      <c r="C115" s="4">
        <v>198</v>
      </c>
    </row>
    <row r="116" spans="1:3" hidden="1" outlineLevel="2" x14ac:dyDescent="0.25">
      <c r="A116" s="4" t="s">
        <v>2</v>
      </c>
      <c r="B116" s="4">
        <v>139</v>
      </c>
      <c r="C116" s="4">
        <v>548</v>
      </c>
    </row>
    <row r="117" spans="1:3" hidden="1" outlineLevel="2" x14ac:dyDescent="0.25">
      <c r="A117" s="4" t="s">
        <v>2</v>
      </c>
      <c r="B117" s="4">
        <v>67346</v>
      </c>
      <c r="C117" s="4">
        <v>721508</v>
      </c>
    </row>
    <row r="118" spans="1:3" hidden="1" outlineLevel="2" x14ac:dyDescent="0.25">
      <c r="A118" s="4" t="s">
        <v>2</v>
      </c>
      <c r="B118" s="4">
        <v>720</v>
      </c>
      <c r="C118" s="4">
        <v>5755</v>
      </c>
    </row>
    <row r="119" spans="1:3" hidden="1" outlineLevel="2" x14ac:dyDescent="0.25">
      <c r="A119" s="4" t="s">
        <v>2</v>
      </c>
      <c r="B119" s="4">
        <v>30365</v>
      </c>
      <c r="C119" s="4">
        <v>322429</v>
      </c>
    </row>
    <row r="120" spans="1:3" hidden="1" outlineLevel="2" x14ac:dyDescent="0.25">
      <c r="A120" s="4" t="s">
        <v>2</v>
      </c>
      <c r="B120" s="4">
        <v>117</v>
      </c>
      <c r="C120" s="4">
        <v>663</v>
      </c>
    </row>
    <row r="121" spans="1:3" hidden="1" outlineLevel="2" x14ac:dyDescent="0.25">
      <c r="A121" s="4" t="s">
        <v>2</v>
      </c>
      <c r="B121" s="4">
        <v>198</v>
      </c>
      <c r="C121" s="4">
        <v>2830</v>
      </c>
    </row>
    <row r="122" spans="1:3" hidden="1" outlineLevel="2" x14ac:dyDescent="0.25">
      <c r="A122" s="4" t="s">
        <v>2</v>
      </c>
      <c r="B122" s="4">
        <v>108</v>
      </c>
      <c r="C122" s="4">
        <v>771</v>
      </c>
    </row>
    <row r="123" spans="1:3" outlineLevel="1" collapsed="1" x14ac:dyDescent="0.25">
      <c r="A123" s="5" t="s">
        <v>172</v>
      </c>
      <c r="B123" s="4">
        <f>SUBTOTAL(9,B108:B122)</f>
        <v>113133</v>
      </c>
      <c r="C123" s="4">
        <f>SUBTOTAL(9,C108:C122)</f>
        <v>1276429</v>
      </c>
    </row>
    <row r="124" spans="1:3" hidden="1" outlineLevel="2" x14ac:dyDescent="0.25">
      <c r="A124" s="4" t="s">
        <v>48</v>
      </c>
      <c r="B124" s="4">
        <v>3150</v>
      </c>
      <c r="C124" s="4">
        <v>36033</v>
      </c>
    </row>
    <row r="125" spans="1:3" hidden="1" outlineLevel="2" x14ac:dyDescent="0.25">
      <c r="A125" s="4" t="s">
        <v>48</v>
      </c>
      <c r="B125" s="4">
        <v>225</v>
      </c>
      <c r="C125" s="4">
        <v>3407</v>
      </c>
    </row>
    <row r="126" spans="1:3" outlineLevel="1" collapsed="1" x14ac:dyDescent="0.25">
      <c r="A126" s="5" t="s">
        <v>173</v>
      </c>
      <c r="B126" s="4">
        <f>SUBTOTAL(9,B124:B125)</f>
        <v>3375</v>
      </c>
      <c r="C126" s="4">
        <f>SUBTOTAL(9,C124:C125)</f>
        <v>39440</v>
      </c>
    </row>
    <row r="127" spans="1:3" hidden="1" outlineLevel="2" x14ac:dyDescent="0.25">
      <c r="A127" s="4" t="s">
        <v>49</v>
      </c>
      <c r="B127" s="4">
        <v>3735</v>
      </c>
      <c r="C127" s="4">
        <v>50462</v>
      </c>
    </row>
    <row r="128" spans="1:3" hidden="1" outlineLevel="2" x14ac:dyDescent="0.25">
      <c r="A128" s="4" t="s">
        <v>49</v>
      </c>
      <c r="B128" s="4">
        <v>594</v>
      </c>
      <c r="C128" s="4">
        <v>7078</v>
      </c>
    </row>
    <row r="129" spans="1:3" outlineLevel="1" collapsed="1" x14ac:dyDescent="0.25">
      <c r="A129" s="5" t="s">
        <v>174</v>
      </c>
      <c r="B129" s="4">
        <f>SUBTOTAL(9,B127:B128)</f>
        <v>4329</v>
      </c>
      <c r="C129" s="4">
        <f>SUBTOTAL(9,C127:C128)</f>
        <v>57540</v>
      </c>
    </row>
    <row r="130" spans="1:3" hidden="1" outlineLevel="2" x14ac:dyDescent="0.25">
      <c r="A130" s="4" t="s">
        <v>277</v>
      </c>
      <c r="B130" s="4">
        <v>468</v>
      </c>
      <c r="C130" s="4">
        <v>4896</v>
      </c>
    </row>
    <row r="131" spans="1:3" hidden="1" outlineLevel="2" x14ac:dyDescent="0.25">
      <c r="A131" s="4" t="s">
        <v>277</v>
      </c>
      <c r="B131" s="4">
        <v>29207</v>
      </c>
      <c r="C131" s="4">
        <v>255250</v>
      </c>
    </row>
    <row r="132" spans="1:3" hidden="1" outlineLevel="2" x14ac:dyDescent="0.25">
      <c r="A132" s="4" t="s">
        <v>277</v>
      </c>
      <c r="B132" s="4">
        <v>1656</v>
      </c>
      <c r="C132" s="4">
        <v>18125</v>
      </c>
    </row>
    <row r="133" spans="1:3" outlineLevel="1" collapsed="1" x14ac:dyDescent="0.25">
      <c r="A133" s="5" t="s">
        <v>283</v>
      </c>
      <c r="B133" s="4">
        <f>SUBTOTAL(9,B130:B132)</f>
        <v>31331</v>
      </c>
      <c r="C133" s="4">
        <f>SUBTOTAL(9,C130:C132)</f>
        <v>278271</v>
      </c>
    </row>
    <row r="134" spans="1:3" hidden="1" outlineLevel="2" x14ac:dyDescent="0.25">
      <c r="A134" s="4" t="s">
        <v>30</v>
      </c>
      <c r="B134" s="4">
        <v>549</v>
      </c>
      <c r="C134" s="4">
        <v>6524</v>
      </c>
    </row>
    <row r="135" spans="1:3" hidden="1" outlineLevel="2" x14ac:dyDescent="0.25">
      <c r="A135" s="4" t="s">
        <v>30</v>
      </c>
      <c r="B135" s="4">
        <v>3182</v>
      </c>
      <c r="C135" s="4">
        <v>54111</v>
      </c>
    </row>
    <row r="136" spans="1:3" hidden="1" outlineLevel="2" x14ac:dyDescent="0.25">
      <c r="A136" s="4" t="s">
        <v>30</v>
      </c>
      <c r="B136" s="4">
        <v>476295</v>
      </c>
      <c r="C136" s="4">
        <v>3513304</v>
      </c>
    </row>
    <row r="137" spans="1:3" hidden="1" outlineLevel="2" x14ac:dyDescent="0.25">
      <c r="A137" s="4" t="s">
        <v>30</v>
      </c>
      <c r="B137" s="4">
        <v>18</v>
      </c>
      <c r="C137" s="4">
        <v>462</v>
      </c>
    </row>
    <row r="138" spans="1:3" hidden="1" outlineLevel="2" x14ac:dyDescent="0.25">
      <c r="A138" s="4" t="s">
        <v>30</v>
      </c>
      <c r="B138" s="4">
        <v>89010</v>
      </c>
      <c r="C138" s="4">
        <v>1064974</v>
      </c>
    </row>
    <row r="139" spans="1:3" hidden="1" outlineLevel="2" x14ac:dyDescent="0.25">
      <c r="A139" s="4" t="s">
        <v>30</v>
      </c>
      <c r="B139" s="4">
        <v>18</v>
      </c>
      <c r="C139" s="4">
        <v>517</v>
      </c>
    </row>
    <row r="140" spans="1:3" hidden="1" outlineLevel="2" x14ac:dyDescent="0.25">
      <c r="A140" s="4" t="s">
        <v>30</v>
      </c>
      <c r="B140" s="4">
        <v>527734</v>
      </c>
      <c r="C140" s="4">
        <v>1988084</v>
      </c>
    </row>
    <row r="141" spans="1:3" outlineLevel="1" collapsed="1" x14ac:dyDescent="0.25">
      <c r="A141" s="5" t="s">
        <v>176</v>
      </c>
      <c r="B141" s="4">
        <f>SUBTOTAL(9,B134:B140)</f>
        <v>1096806</v>
      </c>
      <c r="C141" s="4">
        <f>SUBTOTAL(9,C134:C140)</f>
        <v>6627976</v>
      </c>
    </row>
    <row r="142" spans="1:3" hidden="1" outlineLevel="2" x14ac:dyDescent="0.25">
      <c r="A142" s="4" t="s">
        <v>81</v>
      </c>
      <c r="B142" s="4">
        <v>15615</v>
      </c>
      <c r="C142" s="4">
        <v>151966</v>
      </c>
    </row>
    <row r="143" spans="1:3" hidden="1" outlineLevel="2" x14ac:dyDescent="0.25">
      <c r="A143" s="4" t="s">
        <v>81</v>
      </c>
      <c r="B143" s="4">
        <v>3510</v>
      </c>
      <c r="C143" s="4">
        <v>45536</v>
      </c>
    </row>
    <row r="144" spans="1:3" outlineLevel="1" collapsed="1" x14ac:dyDescent="0.25">
      <c r="A144" s="5" t="s">
        <v>177</v>
      </c>
      <c r="B144" s="4">
        <f>SUBTOTAL(9,B142:B143)</f>
        <v>19125</v>
      </c>
      <c r="C144" s="4">
        <f>SUBTOTAL(9,C142:C143)</f>
        <v>197502</v>
      </c>
    </row>
    <row r="145" spans="1:3" hidden="1" outlineLevel="2" x14ac:dyDescent="0.25">
      <c r="A145" s="4" t="s">
        <v>334</v>
      </c>
      <c r="B145" s="4">
        <v>72</v>
      </c>
      <c r="C145" s="4">
        <v>960</v>
      </c>
    </row>
    <row r="146" spans="1:3" outlineLevel="1" collapsed="1" x14ac:dyDescent="0.25">
      <c r="A146" s="5" t="s">
        <v>336</v>
      </c>
      <c r="B146" s="4">
        <f>SUBTOTAL(9,B145:B145)</f>
        <v>72</v>
      </c>
      <c r="C146" s="4">
        <f>SUBTOTAL(9,C145:C145)</f>
        <v>960</v>
      </c>
    </row>
    <row r="147" spans="1:3" hidden="1" outlineLevel="2" x14ac:dyDescent="0.25">
      <c r="A147" s="4" t="s">
        <v>3</v>
      </c>
      <c r="B147" s="4">
        <v>1220</v>
      </c>
      <c r="C147" s="4">
        <v>70150</v>
      </c>
    </row>
    <row r="148" spans="1:3" hidden="1" outlineLevel="2" x14ac:dyDescent="0.25">
      <c r="A148" s="4" t="s">
        <v>3</v>
      </c>
      <c r="B148" s="4">
        <v>504</v>
      </c>
      <c r="C148" s="4">
        <v>7310</v>
      </c>
    </row>
    <row r="149" spans="1:3" hidden="1" outlineLevel="2" x14ac:dyDescent="0.25">
      <c r="A149" s="4" t="s">
        <v>3</v>
      </c>
      <c r="B149" s="4">
        <v>803</v>
      </c>
      <c r="C149" s="4">
        <v>18675</v>
      </c>
    </row>
    <row r="150" spans="1:3" hidden="1" outlineLevel="2" x14ac:dyDescent="0.25">
      <c r="A150" s="4" t="s">
        <v>3</v>
      </c>
      <c r="B150" s="4">
        <v>2237</v>
      </c>
      <c r="C150" s="4">
        <v>22455</v>
      </c>
    </row>
    <row r="151" spans="1:3" hidden="1" outlineLevel="2" x14ac:dyDescent="0.25">
      <c r="A151" s="4" t="s">
        <v>3</v>
      </c>
      <c r="B151" s="4">
        <v>50649</v>
      </c>
      <c r="C151" s="4">
        <v>458453</v>
      </c>
    </row>
    <row r="152" spans="1:3" hidden="1" outlineLevel="2" x14ac:dyDescent="0.25">
      <c r="A152" s="4" t="s">
        <v>3</v>
      </c>
      <c r="B152" s="4">
        <v>2000</v>
      </c>
      <c r="C152" s="4">
        <v>22755</v>
      </c>
    </row>
    <row r="153" spans="1:3" hidden="1" outlineLevel="2" x14ac:dyDescent="0.25">
      <c r="A153" s="4" t="s">
        <v>3</v>
      </c>
      <c r="B153" s="4">
        <v>17703</v>
      </c>
      <c r="C153" s="4">
        <v>217215</v>
      </c>
    </row>
    <row r="154" spans="1:3" hidden="1" outlineLevel="2" x14ac:dyDescent="0.25">
      <c r="A154" s="4" t="s">
        <v>3</v>
      </c>
      <c r="B154" s="4">
        <v>911</v>
      </c>
      <c r="C154" s="4">
        <v>11634</v>
      </c>
    </row>
    <row r="155" spans="1:3" hidden="1" outlineLevel="2" x14ac:dyDescent="0.25">
      <c r="A155" s="4" t="s">
        <v>3</v>
      </c>
      <c r="B155" s="4">
        <v>2151</v>
      </c>
      <c r="C155" s="4">
        <v>20564</v>
      </c>
    </row>
    <row r="156" spans="1:3" hidden="1" outlineLevel="2" x14ac:dyDescent="0.25">
      <c r="A156" s="4" t="s">
        <v>3</v>
      </c>
      <c r="B156" s="4">
        <v>108</v>
      </c>
      <c r="C156" s="4">
        <v>1687</v>
      </c>
    </row>
    <row r="157" spans="1:3" hidden="1" outlineLevel="2" x14ac:dyDescent="0.25">
      <c r="A157" s="4" t="s">
        <v>3</v>
      </c>
      <c r="B157" s="4">
        <v>525</v>
      </c>
      <c r="C157" s="4">
        <v>4725</v>
      </c>
    </row>
    <row r="158" spans="1:3" hidden="1" outlineLevel="2" x14ac:dyDescent="0.25">
      <c r="A158" s="4" t="s">
        <v>3</v>
      </c>
      <c r="B158" s="4">
        <v>909</v>
      </c>
      <c r="C158" s="4">
        <v>13272</v>
      </c>
    </row>
    <row r="159" spans="1:3" outlineLevel="1" collapsed="1" x14ac:dyDescent="0.25">
      <c r="A159" s="5" t="s">
        <v>178</v>
      </c>
      <c r="B159" s="4">
        <f>SUBTOTAL(9,B147:B158)</f>
        <v>79720</v>
      </c>
      <c r="C159" s="4">
        <f>SUBTOTAL(9,C147:C158)</f>
        <v>868895</v>
      </c>
    </row>
    <row r="160" spans="1:3" hidden="1" outlineLevel="2" x14ac:dyDescent="0.25">
      <c r="A160" s="4" t="s">
        <v>11</v>
      </c>
      <c r="B160" s="4">
        <v>2016</v>
      </c>
      <c r="C160" s="4">
        <v>24192</v>
      </c>
    </row>
    <row r="161" spans="1:3" hidden="1" outlineLevel="2" x14ac:dyDescent="0.25">
      <c r="A161" s="4" t="s">
        <v>11</v>
      </c>
      <c r="B161" s="4">
        <v>39884</v>
      </c>
      <c r="C161" s="4">
        <v>344611</v>
      </c>
    </row>
    <row r="162" spans="1:3" hidden="1" outlineLevel="2" x14ac:dyDescent="0.25">
      <c r="A162" s="4" t="s">
        <v>11</v>
      </c>
      <c r="B162" s="4">
        <v>110966</v>
      </c>
      <c r="C162" s="4">
        <v>1045132</v>
      </c>
    </row>
    <row r="163" spans="1:3" hidden="1" outlineLevel="2" x14ac:dyDescent="0.25">
      <c r="A163" s="4" t="s">
        <v>11</v>
      </c>
      <c r="B163" s="4">
        <v>25709</v>
      </c>
      <c r="C163" s="4">
        <v>313551</v>
      </c>
    </row>
    <row r="164" spans="1:3" hidden="1" outlineLevel="2" x14ac:dyDescent="0.25">
      <c r="A164" s="4" t="s">
        <v>11</v>
      </c>
      <c r="B164" s="4">
        <v>24100</v>
      </c>
      <c r="C164" s="4">
        <v>69890</v>
      </c>
    </row>
    <row r="165" spans="1:3" outlineLevel="1" collapsed="1" x14ac:dyDescent="0.25">
      <c r="A165" s="5" t="s">
        <v>179</v>
      </c>
      <c r="B165" s="4">
        <f>SUBTOTAL(9,B160:B164)</f>
        <v>202675</v>
      </c>
      <c r="C165" s="4">
        <f>SUBTOTAL(9,C160:C164)</f>
        <v>1797376</v>
      </c>
    </row>
    <row r="166" spans="1:3" hidden="1" outlineLevel="2" x14ac:dyDescent="0.25">
      <c r="A166" s="4" t="s">
        <v>51</v>
      </c>
      <c r="B166" s="4">
        <v>1260</v>
      </c>
      <c r="C166" s="4">
        <v>7678</v>
      </c>
    </row>
    <row r="167" spans="1:3" hidden="1" outlineLevel="2" x14ac:dyDescent="0.25">
      <c r="A167" s="4" t="s">
        <v>51</v>
      </c>
      <c r="B167" s="4">
        <v>668024</v>
      </c>
      <c r="C167" s="4">
        <v>9561840</v>
      </c>
    </row>
    <row r="168" spans="1:3" hidden="1" outlineLevel="2" x14ac:dyDescent="0.25">
      <c r="A168" s="4" t="s">
        <v>51</v>
      </c>
      <c r="B168" s="4">
        <v>144</v>
      </c>
      <c r="C168" s="4">
        <v>2495</v>
      </c>
    </row>
    <row r="169" spans="1:3" hidden="1" outlineLevel="2" x14ac:dyDescent="0.25">
      <c r="A169" s="4" t="s">
        <v>51</v>
      </c>
      <c r="B169" s="4">
        <v>132252</v>
      </c>
      <c r="C169" s="4">
        <v>1702868</v>
      </c>
    </row>
    <row r="170" spans="1:3" hidden="1" outlineLevel="2" x14ac:dyDescent="0.25">
      <c r="A170" s="4" t="s">
        <v>51</v>
      </c>
      <c r="B170" s="4">
        <v>126</v>
      </c>
      <c r="C170" s="4">
        <v>6279</v>
      </c>
    </row>
    <row r="171" spans="1:3" hidden="1" outlineLevel="2" x14ac:dyDescent="0.25">
      <c r="A171" s="4" t="s">
        <v>51</v>
      </c>
      <c r="B171" s="4">
        <v>4606185</v>
      </c>
      <c r="C171" s="4">
        <v>17294105</v>
      </c>
    </row>
    <row r="172" spans="1:3" hidden="1" outlineLevel="2" x14ac:dyDescent="0.25">
      <c r="A172" s="4" t="s">
        <v>51</v>
      </c>
      <c r="B172" s="4">
        <v>192002</v>
      </c>
      <c r="C172" s="4">
        <v>712219</v>
      </c>
    </row>
    <row r="173" spans="1:3" outlineLevel="1" collapsed="1" x14ac:dyDescent="0.25">
      <c r="A173" s="5" t="s">
        <v>180</v>
      </c>
      <c r="B173" s="4">
        <f>SUBTOTAL(9,B166:B172)</f>
        <v>5599993</v>
      </c>
      <c r="C173" s="4">
        <f>SUBTOTAL(9,C166:C172)</f>
        <v>29287484</v>
      </c>
    </row>
    <row r="174" spans="1:3" hidden="1" outlineLevel="2" x14ac:dyDescent="0.25">
      <c r="A174" s="4" t="s">
        <v>52</v>
      </c>
      <c r="B174" s="4">
        <v>189</v>
      </c>
      <c r="C174" s="4">
        <v>4171</v>
      </c>
    </row>
    <row r="175" spans="1:3" hidden="1" outlineLevel="2" x14ac:dyDescent="0.25">
      <c r="A175" s="4" t="s">
        <v>52</v>
      </c>
      <c r="B175" s="4">
        <v>9570</v>
      </c>
      <c r="C175" s="4">
        <v>103083</v>
      </c>
    </row>
    <row r="176" spans="1:3" hidden="1" outlineLevel="2" x14ac:dyDescent="0.25">
      <c r="A176" s="4" t="s">
        <v>52</v>
      </c>
      <c r="B176" s="4">
        <v>2091</v>
      </c>
      <c r="C176" s="4">
        <v>23816</v>
      </c>
    </row>
    <row r="177" spans="1:3" outlineLevel="1" collapsed="1" x14ac:dyDescent="0.25">
      <c r="A177" s="5" t="s">
        <v>181</v>
      </c>
      <c r="B177" s="4">
        <f>SUBTOTAL(9,B174:B176)</f>
        <v>11850</v>
      </c>
      <c r="C177" s="4">
        <f>SUBTOTAL(9,C174:C176)</f>
        <v>131070</v>
      </c>
    </row>
    <row r="178" spans="1:3" hidden="1" outlineLevel="2" x14ac:dyDescent="0.25">
      <c r="A178" s="4" t="s">
        <v>12</v>
      </c>
      <c r="B178" s="4">
        <v>2844</v>
      </c>
      <c r="C178" s="4">
        <v>44533</v>
      </c>
    </row>
    <row r="179" spans="1:3" hidden="1" outlineLevel="2" x14ac:dyDescent="0.25">
      <c r="A179" s="4" t="s">
        <v>12</v>
      </c>
      <c r="B179" s="4">
        <v>3798</v>
      </c>
      <c r="C179" s="4">
        <v>36843</v>
      </c>
    </row>
    <row r="180" spans="1:3" hidden="1" outlineLevel="2" x14ac:dyDescent="0.25">
      <c r="A180" s="4" t="s">
        <v>12</v>
      </c>
      <c r="B180" s="4">
        <v>13050</v>
      </c>
      <c r="C180" s="4">
        <v>118414</v>
      </c>
    </row>
    <row r="181" spans="1:3" hidden="1" outlineLevel="2" x14ac:dyDescent="0.25">
      <c r="A181" s="4" t="s">
        <v>12</v>
      </c>
      <c r="B181" s="4">
        <v>2302575</v>
      </c>
      <c r="C181" s="4">
        <v>15966979</v>
      </c>
    </row>
    <row r="182" spans="1:3" hidden="1" outlineLevel="2" x14ac:dyDescent="0.25">
      <c r="A182" s="4" t="s">
        <v>12</v>
      </c>
      <c r="B182" s="4">
        <v>10584</v>
      </c>
      <c r="C182" s="4">
        <v>103723</v>
      </c>
    </row>
    <row r="183" spans="1:3" hidden="1" outlineLevel="2" x14ac:dyDescent="0.25">
      <c r="A183" s="4" t="s">
        <v>12</v>
      </c>
      <c r="B183" s="4">
        <v>276462</v>
      </c>
      <c r="C183" s="4">
        <v>2608848</v>
      </c>
    </row>
    <row r="184" spans="1:3" hidden="1" outlineLevel="2" x14ac:dyDescent="0.25">
      <c r="A184" s="4" t="s">
        <v>12</v>
      </c>
      <c r="B184" s="4">
        <v>99</v>
      </c>
      <c r="C184" s="4">
        <v>4681</v>
      </c>
    </row>
    <row r="185" spans="1:3" hidden="1" outlineLevel="2" x14ac:dyDescent="0.25">
      <c r="A185" s="4" t="s">
        <v>12</v>
      </c>
      <c r="B185" s="4">
        <v>192000</v>
      </c>
      <c r="C185" s="4">
        <v>1109922</v>
      </c>
    </row>
    <row r="186" spans="1:3" hidden="1" outlineLevel="2" x14ac:dyDescent="0.25">
      <c r="A186" s="4" t="s">
        <v>12</v>
      </c>
      <c r="B186" s="4">
        <v>360005</v>
      </c>
      <c r="C186" s="4">
        <v>1500270</v>
      </c>
    </row>
    <row r="187" spans="1:3" hidden="1" outlineLevel="2" x14ac:dyDescent="0.25">
      <c r="A187" s="4" t="s">
        <v>12</v>
      </c>
      <c r="B187" s="4">
        <v>7026412</v>
      </c>
      <c r="C187" s="4">
        <v>28684464</v>
      </c>
    </row>
    <row r="188" spans="1:3" hidden="1" outlineLevel="2" x14ac:dyDescent="0.25">
      <c r="A188" s="4" t="s">
        <v>12</v>
      </c>
      <c r="B188" s="4">
        <v>1152394</v>
      </c>
      <c r="C188" s="4">
        <v>3829807</v>
      </c>
    </row>
    <row r="189" spans="1:3" outlineLevel="1" collapsed="1" x14ac:dyDescent="0.25">
      <c r="A189" s="5" t="s">
        <v>183</v>
      </c>
      <c r="B189" s="4">
        <f>SUBTOTAL(9,B178:B188)</f>
        <v>11340223</v>
      </c>
      <c r="C189" s="4">
        <f>SUBTOTAL(9,C178:C188)</f>
        <v>54008484</v>
      </c>
    </row>
    <row r="190" spans="1:3" hidden="1" outlineLevel="2" x14ac:dyDescent="0.25">
      <c r="A190" s="4" t="s">
        <v>254</v>
      </c>
      <c r="B190" s="4">
        <v>4946</v>
      </c>
      <c r="C190" s="4">
        <v>66469</v>
      </c>
    </row>
    <row r="191" spans="1:3" hidden="1" outlineLevel="2" x14ac:dyDescent="0.25">
      <c r="A191" s="4" t="s">
        <v>254</v>
      </c>
      <c r="B191" s="4">
        <v>365</v>
      </c>
      <c r="C191" s="4">
        <v>13472</v>
      </c>
    </row>
    <row r="192" spans="1:3" outlineLevel="1" collapsed="1" x14ac:dyDescent="0.25">
      <c r="A192" s="5" t="s">
        <v>262</v>
      </c>
      <c r="B192" s="4">
        <f>SUBTOTAL(9,B190:B191)</f>
        <v>5311</v>
      </c>
      <c r="C192" s="4">
        <f>SUBTOTAL(9,C190:C191)</f>
        <v>79941</v>
      </c>
    </row>
    <row r="193" spans="1:3" hidden="1" outlineLevel="2" x14ac:dyDescent="0.25">
      <c r="A193" s="4" t="s">
        <v>54</v>
      </c>
      <c r="B193" s="4">
        <v>1323</v>
      </c>
      <c r="C193" s="4">
        <v>15486</v>
      </c>
    </row>
    <row r="194" spans="1:3" hidden="1" outlineLevel="2" x14ac:dyDescent="0.25">
      <c r="A194" s="4" t="s">
        <v>54</v>
      </c>
      <c r="B194" s="4">
        <v>234</v>
      </c>
      <c r="C194" s="4">
        <v>4605</v>
      </c>
    </row>
    <row r="195" spans="1:3" outlineLevel="1" collapsed="1" x14ac:dyDescent="0.25">
      <c r="A195" s="5" t="s">
        <v>184</v>
      </c>
      <c r="B195" s="4">
        <f>SUBTOTAL(9,B193:B194)</f>
        <v>1557</v>
      </c>
      <c r="C195" s="4">
        <f>SUBTOTAL(9,C193:C194)</f>
        <v>20091</v>
      </c>
    </row>
    <row r="196" spans="1:3" hidden="1" outlineLevel="2" x14ac:dyDescent="0.25">
      <c r="A196" s="4" t="s">
        <v>349</v>
      </c>
      <c r="B196" s="4">
        <v>248</v>
      </c>
      <c r="C196" s="4">
        <v>4002</v>
      </c>
    </row>
    <row r="197" spans="1:3" hidden="1" outlineLevel="2" x14ac:dyDescent="0.25">
      <c r="A197" s="4" t="s">
        <v>349</v>
      </c>
      <c r="B197" s="4">
        <v>257</v>
      </c>
      <c r="C197" s="4">
        <v>6631</v>
      </c>
    </row>
    <row r="198" spans="1:3" outlineLevel="1" collapsed="1" x14ac:dyDescent="0.25">
      <c r="A198" s="5" t="s">
        <v>350</v>
      </c>
      <c r="B198" s="4">
        <f>SUBTOTAL(9,B196:B197)</f>
        <v>505</v>
      </c>
      <c r="C198" s="4">
        <f>SUBTOTAL(9,C196:C197)</f>
        <v>10633</v>
      </c>
    </row>
    <row r="199" spans="1:3" hidden="1" outlineLevel="2" x14ac:dyDescent="0.25">
      <c r="A199" s="4" t="s">
        <v>4</v>
      </c>
      <c r="B199" s="4">
        <v>28</v>
      </c>
      <c r="C199" s="4">
        <v>13545</v>
      </c>
    </row>
    <row r="200" spans="1:3" hidden="1" outlineLevel="2" x14ac:dyDescent="0.25">
      <c r="A200" s="4" t="s">
        <v>4</v>
      </c>
      <c r="B200" s="4">
        <v>1432</v>
      </c>
      <c r="C200" s="4">
        <v>24106</v>
      </c>
    </row>
    <row r="201" spans="1:3" hidden="1" outlineLevel="2" x14ac:dyDescent="0.25">
      <c r="A201" s="4" t="s">
        <v>4</v>
      </c>
      <c r="B201" s="4">
        <v>5191</v>
      </c>
      <c r="C201" s="4">
        <v>94822</v>
      </c>
    </row>
    <row r="202" spans="1:3" hidden="1" outlineLevel="2" x14ac:dyDescent="0.25">
      <c r="A202" s="4" t="s">
        <v>4</v>
      </c>
      <c r="B202" s="4">
        <v>657156</v>
      </c>
      <c r="C202" s="4">
        <v>7474025</v>
      </c>
    </row>
    <row r="203" spans="1:3" hidden="1" outlineLevel="2" x14ac:dyDescent="0.25">
      <c r="A203" s="4" t="s">
        <v>4</v>
      </c>
      <c r="B203" s="4">
        <v>74</v>
      </c>
      <c r="C203" s="4">
        <v>3024</v>
      </c>
    </row>
    <row r="204" spans="1:3" hidden="1" outlineLevel="2" x14ac:dyDescent="0.25">
      <c r="A204" s="4" t="s">
        <v>4</v>
      </c>
      <c r="B204" s="4">
        <v>115542</v>
      </c>
      <c r="C204" s="4">
        <v>2527116</v>
      </c>
    </row>
    <row r="205" spans="1:3" hidden="1" outlineLevel="2" x14ac:dyDescent="0.25">
      <c r="A205" s="4" t="s">
        <v>4</v>
      </c>
      <c r="B205" s="4">
        <v>633</v>
      </c>
      <c r="C205" s="4">
        <v>76995</v>
      </c>
    </row>
    <row r="206" spans="1:3" hidden="1" outlineLevel="2" x14ac:dyDescent="0.25">
      <c r="A206" s="4" t="s">
        <v>4</v>
      </c>
      <c r="B206" s="4">
        <v>504</v>
      </c>
      <c r="C206" s="4">
        <v>4032</v>
      </c>
    </row>
    <row r="207" spans="1:3" hidden="1" outlineLevel="2" x14ac:dyDescent="0.25">
      <c r="A207" s="4" t="s">
        <v>4</v>
      </c>
      <c r="B207" s="4">
        <v>3</v>
      </c>
      <c r="C207" s="4">
        <v>518</v>
      </c>
    </row>
    <row r="208" spans="1:3" hidden="1" outlineLevel="2" x14ac:dyDescent="0.25">
      <c r="A208" s="4" t="s">
        <v>4</v>
      </c>
      <c r="B208" s="4">
        <v>16</v>
      </c>
      <c r="C208" s="4">
        <v>653</v>
      </c>
    </row>
    <row r="209" spans="1:3" outlineLevel="1" collapsed="1" x14ac:dyDescent="0.25">
      <c r="A209" s="5" t="s">
        <v>185</v>
      </c>
      <c r="B209" s="4">
        <f>SUBTOTAL(9,B199:B208)</f>
        <v>780579</v>
      </c>
      <c r="C209" s="4">
        <f>SUBTOTAL(9,C199:C208)</f>
        <v>10218836</v>
      </c>
    </row>
    <row r="210" spans="1:3" hidden="1" outlineLevel="2" x14ac:dyDescent="0.25">
      <c r="A210" s="4" t="s">
        <v>55</v>
      </c>
      <c r="B210" s="4">
        <v>17533</v>
      </c>
      <c r="C210" s="4">
        <v>180613</v>
      </c>
    </row>
    <row r="211" spans="1:3" hidden="1" outlineLevel="2" x14ac:dyDescent="0.25">
      <c r="A211" s="4" t="s">
        <v>55</v>
      </c>
      <c r="B211" s="4">
        <v>837</v>
      </c>
      <c r="C211" s="4">
        <v>15470</v>
      </c>
    </row>
    <row r="212" spans="1:3" hidden="1" outlineLevel="2" x14ac:dyDescent="0.25">
      <c r="A212" s="4" t="s">
        <v>55</v>
      </c>
      <c r="B212" s="4">
        <v>55</v>
      </c>
      <c r="C212" s="4">
        <v>645</v>
      </c>
    </row>
    <row r="213" spans="1:3" outlineLevel="1" collapsed="1" x14ac:dyDescent="0.25">
      <c r="A213" s="5" t="s">
        <v>186</v>
      </c>
      <c r="B213" s="4">
        <f>SUBTOTAL(9,B210:B212)</f>
        <v>18425</v>
      </c>
      <c r="C213" s="4">
        <f>SUBTOTAL(9,C210:C212)</f>
        <v>196728</v>
      </c>
    </row>
    <row r="214" spans="1:3" hidden="1" outlineLevel="2" x14ac:dyDescent="0.25">
      <c r="A214" s="4" t="s">
        <v>56</v>
      </c>
      <c r="B214" s="4">
        <v>225</v>
      </c>
      <c r="C214" s="4">
        <v>2166</v>
      </c>
    </row>
    <row r="215" spans="1:3" hidden="1" outlineLevel="2" x14ac:dyDescent="0.25">
      <c r="A215" s="4" t="s">
        <v>56</v>
      </c>
      <c r="B215" s="4">
        <v>16488</v>
      </c>
      <c r="C215" s="4">
        <v>155921</v>
      </c>
    </row>
    <row r="216" spans="1:3" hidden="1" outlineLevel="2" x14ac:dyDescent="0.25">
      <c r="A216" s="4" t="s">
        <v>56</v>
      </c>
      <c r="B216" s="4">
        <v>2763</v>
      </c>
      <c r="C216" s="4">
        <v>33096</v>
      </c>
    </row>
    <row r="217" spans="1:3" outlineLevel="1" collapsed="1" x14ac:dyDescent="0.25">
      <c r="A217" s="5" t="s">
        <v>187</v>
      </c>
      <c r="B217" s="4">
        <f>SUBTOTAL(9,B214:B216)</f>
        <v>19476</v>
      </c>
      <c r="C217" s="4">
        <f>SUBTOTAL(9,C214:C216)</f>
        <v>191183</v>
      </c>
    </row>
    <row r="218" spans="1:3" hidden="1" outlineLevel="2" x14ac:dyDescent="0.25">
      <c r="A218" s="4" t="s">
        <v>13</v>
      </c>
      <c r="B218" s="4">
        <v>792</v>
      </c>
      <c r="C218" s="4">
        <v>8886</v>
      </c>
    </row>
    <row r="219" spans="1:3" hidden="1" outlineLevel="2" x14ac:dyDescent="0.25">
      <c r="A219" s="4" t="s">
        <v>13</v>
      </c>
      <c r="B219" s="4">
        <v>158</v>
      </c>
      <c r="C219" s="4">
        <v>2605</v>
      </c>
    </row>
    <row r="220" spans="1:3" hidden="1" outlineLevel="2" x14ac:dyDescent="0.25">
      <c r="A220" s="4" t="s">
        <v>13</v>
      </c>
      <c r="B220" s="4">
        <v>11931</v>
      </c>
      <c r="C220" s="4">
        <v>133262</v>
      </c>
    </row>
    <row r="221" spans="1:3" hidden="1" outlineLevel="2" x14ac:dyDescent="0.25">
      <c r="A221" s="4" t="s">
        <v>13</v>
      </c>
      <c r="B221" s="4">
        <v>12122</v>
      </c>
      <c r="C221" s="4">
        <v>144445</v>
      </c>
    </row>
    <row r="222" spans="1:3" outlineLevel="1" collapsed="1" x14ac:dyDescent="0.25">
      <c r="A222" s="5" t="s">
        <v>188</v>
      </c>
      <c r="B222" s="4">
        <f>SUBTOTAL(9,B218:B221)</f>
        <v>25003</v>
      </c>
      <c r="C222" s="4">
        <f>SUBTOTAL(9,C218:C221)</f>
        <v>289198</v>
      </c>
    </row>
    <row r="223" spans="1:3" hidden="1" outlineLevel="2" x14ac:dyDescent="0.25">
      <c r="A223" s="4" t="s">
        <v>57</v>
      </c>
      <c r="B223" s="4">
        <v>109854</v>
      </c>
      <c r="C223" s="4">
        <v>810062</v>
      </c>
    </row>
    <row r="224" spans="1:3" hidden="1" outlineLevel="2" x14ac:dyDescent="0.25">
      <c r="A224" s="4" t="s">
        <v>57</v>
      </c>
      <c r="B224" s="4">
        <v>46935</v>
      </c>
      <c r="C224" s="4">
        <v>696203</v>
      </c>
    </row>
    <row r="225" spans="1:3" outlineLevel="1" collapsed="1" x14ac:dyDescent="0.25">
      <c r="A225" s="5" t="s">
        <v>189</v>
      </c>
      <c r="B225" s="4">
        <f>SUBTOTAL(9,B223:B224)</f>
        <v>156789</v>
      </c>
      <c r="C225" s="4">
        <f>SUBTOTAL(9,C223:C224)</f>
        <v>1506265</v>
      </c>
    </row>
    <row r="226" spans="1:3" hidden="1" outlineLevel="2" x14ac:dyDescent="0.25">
      <c r="A226" s="4" t="s">
        <v>14</v>
      </c>
      <c r="B226" s="4">
        <v>7524</v>
      </c>
      <c r="C226" s="4">
        <v>97090</v>
      </c>
    </row>
    <row r="227" spans="1:3" hidden="1" outlineLevel="2" x14ac:dyDescent="0.25">
      <c r="A227" s="4" t="s">
        <v>14</v>
      </c>
      <c r="B227" s="4">
        <v>8712</v>
      </c>
      <c r="C227" s="4">
        <v>112598</v>
      </c>
    </row>
    <row r="228" spans="1:3" hidden="1" outlineLevel="2" x14ac:dyDescent="0.25">
      <c r="A228" s="4" t="s">
        <v>14</v>
      </c>
      <c r="B228" s="4">
        <v>509459</v>
      </c>
      <c r="C228" s="4">
        <v>4579302</v>
      </c>
    </row>
    <row r="229" spans="1:3" hidden="1" outlineLevel="2" x14ac:dyDescent="0.25">
      <c r="A229" s="4" t="s">
        <v>14</v>
      </c>
      <c r="B229" s="4">
        <v>3992</v>
      </c>
      <c r="C229" s="4">
        <v>47771</v>
      </c>
    </row>
    <row r="230" spans="1:3" hidden="1" outlineLevel="2" x14ac:dyDescent="0.25">
      <c r="A230" s="4" t="s">
        <v>14</v>
      </c>
      <c r="B230" s="4">
        <v>1694540</v>
      </c>
      <c r="C230" s="4">
        <v>13097278</v>
      </c>
    </row>
    <row r="231" spans="1:3" hidden="1" outlineLevel="2" x14ac:dyDescent="0.25">
      <c r="A231" s="4" t="s">
        <v>14</v>
      </c>
      <c r="B231" s="4">
        <v>27</v>
      </c>
      <c r="C231" s="4">
        <v>256</v>
      </c>
    </row>
    <row r="232" spans="1:3" hidden="1" outlineLevel="2" x14ac:dyDescent="0.25">
      <c r="A232" s="4" t="s">
        <v>14</v>
      </c>
      <c r="B232" s="4">
        <v>55771</v>
      </c>
      <c r="C232" s="4">
        <v>685081</v>
      </c>
    </row>
    <row r="233" spans="1:3" hidden="1" outlineLevel="2" x14ac:dyDescent="0.25">
      <c r="A233" s="4" t="s">
        <v>14</v>
      </c>
      <c r="B233" s="4">
        <v>72</v>
      </c>
      <c r="C233" s="4">
        <v>820</v>
      </c>
    </row>
    <row r="234" spans="1:3" outlineLevel="1" collapsed="1" x14ac:dyDescent="0.25">
      <c r="A234" s="5" t="s">
        <v>190</v>
      </c>
      <c r="B234" s="4">
        <f>SUBTOTAL(9,B226:B233)</f>
        <v>2280097</v>
      </c>
      <c r="C234" s="4">
        <f>SUBTOTAL(9,C226:C233)</f>
        <v>18620196</v>
      </c>
    </row>
    <row r="235" spans="1:3" hidden="1" outlineLevel="2" x14ac:dyDescent="0.25">
      <c r="A235" s="4" t="s">
        <v>58</v>
      </c>
      <c r="B235" s="4">
        <v>156722</v>
      </c>
      <c r="C235" s="4">
        <v>1161690</v>
      </c>
    </row>
    <row r="236" spans="1:3" hidden="1" outlineLevel="2" x14ac:dyDescent="0.25">
      <c r="A236" s="4" t="s">
        <v>58</v>
      </c>
      <c r="B236" s="4">
        <v>1310</v>
      </c>
      <c r="C236" s="4">
        <v>13454</v>
      </c>
    </row>
    <row r="237" spans="1:3" hidden="1" outlineLevel="2" x14ac:dyDescent="0.25">
      <c r="A237" s="4" t="s">
        <v>58</v>
      </c>
      <c r="B237" s="4">
        <v>15507</v>
      </c>
      <c r="C237" s="4">
        <v>147382</v>
      </c>
    </row>
    <row r="238" spans="1:3" hidden="1" outlineLevel="2" x14ac:dyDescent="0.25">
      <c r="A238" s="4" t="s">
        <v>58</v>
      </c>
      <c r="B238" s="4">
        <v>126</v>
      </c>
      <c r="C238" s="4">
        <v>695</v>
      </c>
    </row>
    <row r="239" spans="1:3" hidden="1" outlineLevel="2" x14ac:dyDescent="0.25">
      <c r="A239" s="4" t="s">
        <v>58</v>
      </c>
      <c r="B239" s="4">
        <v>54</v>
      </c>
      <c r="C239" s="4">
        <v>1150</v>
      </c>
    </row>
    <row r="240" spans="1:3" outlineLevel="1" collapsed="1" x14ac:dyDescent="0.25">
      <c r="A240" s="5" t="s">
        <v>191</v>
      </c>
      <c r="B240" s="4">
        <f>SUBTOTAL(9,B235:B239)</f>
        <v>173719</v>
      </c>
      <c r="C240" s="4">
        <f>SUBTOTAL(9,C235:C239)</f>
        <v>1324371</v>
      </c>
    </row>
    <row r="241" spans="1:3" hidden="1" outlineLevel="2" x14ac:dyDescent="0.25">
      <c r="A241" s="4" t="s">
        <v>59</v>
      </c>
      <c r="B241" s="4">
        <v>28341</v>
      </c>
      <c r="C241" s="4">
        <v>288764</v>
      </c>
    </row>
    <row r="242" spans="1:3" hidden="1" outlineLevel="2" x14ac:dyDescent="0.25">
      <c r="A242" s="4" t="s">
        <v>59</v>
      </c>
      <c r="B242" s="4">
        <v>1395</v>
      </c>
      <c r="C242" s="4">
        <v>21696</v>
      </c>
    </row>
    <row r="243" spans="1:3" outlineLevel="1" collapsed="1" x14ac:dyDescent="0.25">
      <c r="A243" s="5" t="s">
        <v>192</v>
      </c>
      <c r="B243" s="4">
        <f>SUBTOTAL(9,B241:B242)</f>
        <v>29736</v>
      </c>
      <c r="C243" s="4">
        <f>SUBTOTAL(9,C241:C242)</f>
        <v>310460</v>
      </c>
    </row>
    <row r="244" spans="1:3" hidden="1" outlineLevel="2" x14ac:dyDescent="0.25">
      <c r="A244" s="4" t="s">
        <v>15</v>
      </c>
      <c r="B244" s="4">
        <v>1764</v>
      </c>
      <c r="C244" s="4">
        <v>18528</v>
      </c>
    </row>
    <row r="245" spans="1:3" hidden="1" outlineLevel="2" x14ac:dyDescent="0.25">
      <c r="A245" s="4" t="s">
        <v>15</v>
      </c>
      <c r="B245" s="4">
        <v>27749</v>
      </c>
      <c r="C245" s="4">
        <v>298405</v>
      </c>
    </row>
    <row r="246" spans="1:3" hidden="1" outlineLevel="2" x14ac:dyDescent="0.25">
      <c r="A246" s="4" t="s">
        <v>15</v>
      </c>
      <c r="B246" s="4">
        <v>297</v>
      </c>
      <c r="C246" s="4">
        <v>4658</v>
      </c>
    </row>
    <row r="247" spans="1:3" hidden="1" outlineLevel="2" x14ac:dyDescent="0.25">
      <c r="A247" s="4" t="s">
        <v>15</v>
      </c>
      <c r="B247" s="4">
        <v>599095</v>
      </c>
      <c r="C247" s="4">
        <v>6316401</v>
      </c>
    </row>
    <row r="248" spans="1:3" hidden="1" outlineLevel="2" x14ac:dyDescent="0.25">
      <c r="A248" s="4" t="s">
        <v>15</v>
      </c>
      <c r="B248" s="4">
        <v>3</v>
      </c>
      <c r="C248" s="4">
        <v>175</v>
      </c>
    </row>
    <row r="249" spans="1:3" hidden="1" outlineLevel="2" x14ac:dyDescent="0.25">
      <c r="A249" s="4" t="s">
        <v>15</v>
      </c>
      <c r="B249" s="4">
        <v>252969</v>
      </c>
      <c r="C249" s="4">
        <v>4510907</v>
      </c>
    </row>
    <row r="250" spans="1:3" hidden="1" outlineLevel="2" x14ac:dyDescent="0.25">
      <c r="A250" s="4" t="s">
        <v>15</v>
      </c>
      <c r="B250" s="4">
        <v>14</v>
      </c>
      <c r="C250" s="4">
        <v>144</v>
      </c>
    </row>
    <row r="251" spans="1:3" hidden="1" outlineLevel="2" x14ac:dyDescent="0.25">
      <c r="A251" s="4" t="s">
        <v>15</v>
      </c>
      <c r="B251" s="4">
        <v>918</v>
      </c>
      <c r="C251" s="4">
        <v>8349</v>
      </c>
    </row>
    <row r="252" spans="1:3" hidden="1" outlineLevel="2" x14ac:dyDescent="0.25">
      <c r="A252" s="4" t="s">
        <v>15</v>
      </c>
      <c r="B252" s="4">
        <v>225</v>
      </c>
      <c r="C252" s="4">
        <v>4748</v>
      </c>
    </row>
    <row r="253" spans="1:3" hidden="1" outlineLevel="2" x14ac:dyDescent="0.25">
      <c r="A253" s="4" t="s">
        <v>15</v>
      </c>
      <c r="B253" s="4">
        <v>27</v>
      </c>
      <c r="C253" s="4">
        <v>1140</v>
      </c>
    </row>
    <row r="254" spans="1:3" hidden="1" outlineLevel="2" x14ac:dyDescent="0.25">
      <c r="A254" s="4" t="s">
        <v>15</v>
      </c>
      <c r="B254" s="4">
        <v>90000</v>
      </c>
      <c r="C254" s="4">
        <v>409500</v>
      </c>
    </row>
    <row r="255" spans="1:3" hidden="1" outlineLevel="2" x14ac:dyDescent="0.25">
      <c r="A255" s="4" t="s">
        <v>15</v>
      </c>
      <c r="B255" s="4">
        <v>90</v>
      </c>
      <c r="C255" s="4">
        <v>1128</v>
      </c>
    </row>
    <row r="256" spans="1:3" outlineLevel="1" collapsed="1" x14ac:dyDescent="0.25">
      <c r="A256" s="5" t="s">
        <v>193</v>
      </c>
      <c r="B256" s="4">
        <f>SUBTOTAL(9,B244:B255)</f>
        <v>973151</v>
      </c>
      <c r="C256" s="4">
        <f>SUBTOTAL(9,C244:C255)</f>
        <v>11574083</v>
      </c>
    </row>
    <row r="257" spans="1:3" hidden="1" outlineLevel="2" x14ac:dyDescent="0.25">
      <c r="A257" s="4" t="s">
        <v>295</v>
      </c>
      <c r="B257" s="4">
        <v>11948</v>
      </c>
      <c r="C257" s="4">
        <v>123712</v>
      </c>
    </row>
    <row r="258" spans="1:3" hidden="1" outlineLevel="2" x14ac:dyDescent="0.25">
      <c r="A258" s="4" t="s">
        <v>295</v>
      </c>
      <c r="B258" s="4">
        <v>3393</v>
      </c>
      <c r="C258" s="4">
        <v>43224</v>
      </c>
    </row>
    <row r="259" spans="1:3" outlineLevel="1" collapsed="1" x14ac:dyDescent="0.25">
      <c r="A259" s="5" t="s">
        <v>299</v>
      </c>
      <c r="B259" s="4">
        <f>SUBTOTAL(9,B257:B258)</f>
        <v>15341</v>
      </c>
      <c r="C259" s="4">
        <f>SUBTOTAL(9,C257:C258)</f>
        <v>166936</v>
      </c>
    </row>
    <row r="260" spans="1:3" hidden="1" outlineLevel="2" x14ac:dyDescent="0.25">
      <c r="A260" s="4" t="s">
        <v>310</v>
      </c>
      <c r="B260" s="4">
        <v>15561</v>
      </c>
      <c r="C260" s="4">
        <v>124356</v>
      </c>
    </row>
    <row r="261" spans="1:3" hidden="1" outlineLevel="2" x14ac:dyDescent="0.25">
      <c r="A261" s="4" t="s">
        <v>310</v>
      </c>
      <c r="B261" s="4">
        <v>8550</v>
      </c>
      <c r="C261" s="4">
        <v>77644</v>
      </c>
    </row>
    <row r="262" spans="1:3" outlineLevel="1" collapsed="1" x14ac:dyDescent="0.25">
      <c r="A262" s="5" t="s">
        <v>312</v>
      </c>
      <c r="B262" s="4">
        <f>SUBTOTAL(9,B260:B261)</f>
        <v>24111</v>
      </c>
      <c r="C262" s="4">
        <f>SUBTOTAL(9,C260:C261)</f>
        <v>202000</v>
      </c>
    </row>
    <row r="263" spans="1:3" hidden="1" outlineLevel="2" x14ac:dyDescent="0.25">
      <c r="A263" s="4" t="s">
        <v>16</v>
      </c>
      <c r="B263" s="4">
        <v>9</v>
      </c>
      <c r="C263" s="4">
        <v>414</v>
      </c>
    </row>
    <row r="264" spans="1:3" hidden="1" outlineLevel="2" x14ac:dyDescent="0.25">
      <c r="A264" s="4" t="s">
        <v>16</v>
      </c>
      <c r="B264" s="4">
        <v>58</v>
      </c>
      <c r="C264" s="4">
        <v>1299</v>
      </c>
    </row>
    <row r="265" spans="1:3" hidden="1" outlineLevel="2" x14ac:dyDescent="0.25">
      <c r="A265" s="4" t="s">
        <v>16</v>
      </c>
      <c r="B265" s="4">
        <v>21</v>
      </c>
      <c r="C265" s="4">
        <v>589</v>
      </c>
    </row>
    <row r="266" spans="1:3" outlineLevel="1" collapsed="1" x14ac:dyDescent="0.25">
      <c r="A266" s="5" t="s">
        <v>194</v>
      </c>
      <c r="B266" s="4">
        <f>SUBTOTAL(9,B263:B265)</f>
        <v>88</v>
      </c>
      <c r="C266" s="4">
        <f>SUBTOTAL(9,C263:C265)</f>
        <v>2302</v>
      </c>
    </row>
    <row r="267" spans="1:3" hidden="1" outlineLevel="2" x14ac:dyDescent="0.25">
      <c r="A267" s="4" t="s">
        <v>17</v>
      </c>
      <c r="B267" s="4">
        <v>581</v>
      </c>
      <c r="C267" s="4">
        <v>7005</v>
      </c>
    </row>
    <row r="268" spans="1:3" hidden="1" outlineLevel="2" x14ac:dyDescent="0.25">
      <c r="A268" s="4" t="s">
        <v>17</v>
      </c>
      <c r="B268" s="4">
        <v>2097</v>
      </c>
      <c r="C268" s="4">
        <v>22324</v>
      </c>
    </row>
    <row r="269" spans="1:3" hidden="1" outlineLevel="2" x14ac:dyDescent="0.25">
      <c r="A269" s="4" t="s">
        <v>17</v>
      </c>
      <c r="B269" s="4">
        <v>18723</v>
      </c>
      <c r="C269" s="4">
        <v>169182</v>
      </c>
    </row>
    <row r="270" spans="1:3" hidden="1" outlineLevel="2" x14ac:dyDescent="0.25">
      <c r="A270" s="4" t="s">
        <v>17</v>
      </c>
      <c r="B270" s="4">
        <v>2070</v>
      </c>
      <c r="C270" s="4">
        <v>27548</v>
      </c>
    </row>
    <row r="271" spans="1:3" hidden="1" outlineLevel="2" x14ac:dyDescent="0.25">
      <c r="A271" s="4" t="s">
        <v>17</v>
      </c>
      <c r="B271" s="4">
        <v>267364</v>
      </c>
      <c r="C271" s="4">
        <v>2689596</v>
      </c>
    </row>
    <row r="272" spans="1:3" hidden="1" outlineLevel="2" x14ac:dyDescent="0.25">
      <c r="A272" s="4" t="s">
        <v>17</v>
      </c>
      <c r="B272" s="4">
        <v>378</v>
      </c>
      <c r="C272" s="4">
        <v>8523</v>
      </c>
    </row>
    <row r="273" spans="1:3" hidden="1" outlineLevel="2" x14ac:dyDescent="0.25">
      <c r="A273" s="4" t="s">
        <v>17</v>
      </c>
      <c r="B273" s="4">
        <v>33913</v>
      </c>
      <c r="C273" s="4">
        <v>539418</v>
      </c>
    </row>
    <row r="274" spans="1:3" outlineLevel="1" collapsed="1" x14ac:dyDescent="0.25">
      <c r="A274" s="5" t="s">
        <v>195</v>
      </c>
      <c r="B274" s="4">
        <f>SUBTOTAL(9,B267:B273)</f>
        <v>325126</v>
      </c>
      <c r="C274" s="4">
        <f>SUBTOTAL(9,C267:C273)</f>
        <v>3463596</v>
      </c>
    </row>
    <row r="275" spans="1:3" hidden="1" outlineLevel="2" x14ac:dyDescent="0.25">
      <c r="A275" s="4" t="s">
        <v>278</v>
      </c>
      <c r="B275" s="4">
        <v>3825</v>
      </c>
      <c r="C275" s="4">
        <v>40113</v>
      </c>
    </row>
    <row r="276" spans="1:3" hidden="1" outlineLevel="2" x14ac:dyDescent="0.25">
      <c r="A276" s="4" t="s">
        <v>278</v>
      </c>
      <c r="B276" s="4">
        <v>1017</v>
      </c>
      <c r="C276" s="4">
        <v>12817</v>
      </c>
    </row>
    <row r="277" spans="1:3" outlineLevel="1" collapsed="1" x14ac:dyDescent="0.25">
      <c r="A277" s="5" t="s">
        <v>284</v>
      </c>
      <c r="B277" s="4">
        <f>SUBTOTAL(9,B275:B276)</f>
        <v>4842</v>
      </c>
      <c r="C277" s="4">
        <f>SUBTOTAL(9,C275:C276)</f>
        <v>52930</v>
      </c>
    </row>
    <row r="278" spans="1:3" hidden="1" outlineLevel="2" x14ac:dyDescent="0.25">
      <c r="A278" s="4" t="s">
        <v>18</v>
      </c>
      <c r="B278" s="4">
        <v>1112</v>
      </c>
      <c r="C278" s="4">
        <v>11382</v>
      </c>
    </row>
    <row r="279" spans="1:3" hidden="1" outlineLevel="2" x14ac:dyDescent="0.25">
      <c r="A279" s="4" t="s">
        <v>18</v>
      </c>
      <c r="B279" s="4">
        <v>30537</v>
      </c>
      <c r="C279" s="4">
        <v>330206</v>
      </c>
    </row>
    <row r="280" spans="1:3" hidden="1" outlineLevel="2" x14ac:dyDescent="0.25">
      <c r="A280" s="4" t="s">
        <v>18</v>
      </c>
      <c r="B280" s="4">
        <v>1404</v>
      </c>
      <c r="C280" s="4">
        <v>19562</v>
      </c>
    </row>
    <row r="281" spans="1:3" hidden="1" outlineLevel="2" x14ac:dyDescent="0.25">
      <c r="A281" s="4" t="s">
        <v>18</v>
      </c>
      <c r="B281" s="4">
        <v>1006120</v>
      </c>
      <c r="C281" s="4">
        <v>7575343</v>
      </c>
    </row>
    <row r="282" spans="1:3" hidden="1" outlineLevel="2" x14ac:dyDescent="0.25">
      <c r="A282" s="4" t="s">
        <v>18</v>
      </c>
      <c r="B282" s="4">
        <v>79130</v>
      </c>
      <c r="C282" s="4">
        <v>773949</v>
      </c>
    </row>
    <row r="283" spans="1:3" outlineLevel="1" collapsed="1" x14ac:dyDescent="0.25">
      <c r="A283" s="5" t="s">
        <v>196</v>
      </c>
      <c r="B283" s="4">
        <f>SUBTOTAL(9,B278:B282)</f>
        <v>1118303</v>
      </c>
      <c r="C283" s="4">
        <f>SUBTOTAL(9,C278:C282)</f>
        <v>8710442</v>
      </c>
    </row>
    <row r="284" spans="1:3" hidden="1" outlineLevel="2" x14ac:dyDescent="0.25">
      <c r="A284" s="4" t="s">
        <v>60</v>
      </c>
      <c r="B284" s="4">
        <v>17933</v>
      </c>
      <c r="C284" s="4">
        <v>113484</v>
      </c>
    </row>
    <row r="285" spans="1:3" hidden="1" outlineLevel="2" x14ac:dyDescent="0.25">
      <c r="A285" s="4" t="s">
        <v>60</v>
      </c>
      <c r="B285" s="4">
        <v>770</v>
      </c>
      <c r="C285" s="4">
        <v>8367</v>
      </c>
    </row>
    <row r="286" spans="1:3" outlineLevel="1" collapsed="1" x14ac:dyDescent="0.25">
      <c r="A286" s="5" t="s">
        <v>197</v>
      </c>
      <c r="B286" s="4">
        <f>SUBTOTAL(9,B284:B285)</f>
        <v>18703</v>
      </c>
      <c r="C286" s="4">
        <f>SUBTOTAL(9,C284:C285)</f>
        <v>121851</v>
      </c>
    </row>
    <row r="287" spans="1:3" hidden="1" outlineLevel="2" x14ac:dyDescent="0.25">
      <c r="A287" s="4" t="s">
        <v>61</v>
      </c>
      <c r="B287" s="4">
        <v>99</v>
      </c>
      <c r="C287" s="4">
        <v>8490</v>
      </c>
    </row>
    <row r="288" spans="1:3" hidden="1" outlineLevel="2" x14ac:dyDescent="0.25">
      <c r="A288" s="4" t="s">
        <v>61</v>
      </c>
      <c r="B288" s="4">
        <v>5007</v>
      </c>
      <c r="C288" s="4">
        <v>46400</v>
      </c>
    </row>
    <row r="289" spans="1:3" hidden="1" outlineLevel="2" x14ac:dyDescent="0.25">
      <c r="A289" s="4" t="s">
        <v>61</v>
      </c>
      <c r="B289" s="4">
        <v>1845</v>
      </c>
      <c r="C289" s="4">
        <v>42468</v>
      </c>
    </row>
    <row r="290" spans="1:3" hidden="1" outlineLevel="2" x14ac:dyDescent="0.25">
      <c r="A290" s="4" t="s">
        <v>61</v>
      </c>
      <c r="B290" s="4">
        <v>100</v>
      </c>
      <c r="C290" s="4">
        <v>2388</v>
      </c>
    </row>
    <row r="291" spans="1:3" outlineLevel="1" collapsed="1" x14ac:dyDescent="0.25">
      <c r="A291" s="5" t="s">
        <v>198</v>
      </c>
      <c r="B291" s="4">
        <f>SUBTOTAL(9,B287:B290)</f>
        <v>7051</v>
      </c>
      <c r="C291" s="4">
        <f>SUBTOTAL(9,C287:C290)</f>
        <v>99746</v>
      </c>
    </row>
    <row r="292" spans="1:3" hidden="1" outlineLevel="2" x14ac:dyDescent="0.25">
      <c r="A292" s="4" t="s">
        <v>19</v>
      </c>
      <c r="B292" s="4">
        <v>1350</v>
      </c>
      <c r="C292" s="4">
        <v>16500</v>
      </c>
    </row>
    <row r="293" spans="1:3" hidden="1" outlineLevel="2" x14ac:dyDescent="0.25">
      <c r="A293" s="4" t="s">
        <v>19</v>
      </c>
      <c r="B293" s="4">
        <v>181540</v>
      </c>
      <c r="C293" s="4">
        <v>1728500</v>
      </c>
    </row>
    <row r="294" spans="1:3" hidden="1" outlineLevel="2" x14ac:dyDescent="0.25">
      <c r="A294" s="4" t="s">
        <v>19</v>
      </c>
      <c r="B294" s="4">
        <v>39458</v>
      </c>
      <c r="C294" s="4">
        <v>541526</v>
      </c>
    </row>
    <row r="295" spans="1:3" outlineLevel="1" collapsed="1" x14ac:dyDescent="0.25">
      <c r="A295" s="5" t="s">
        <v>199</v>
      </c>
      <c r="B295" s="4">
        <f>SUBTOTAL(9,B292:B294)</f>
        <v>222348</v>
      </c>
      <c r="C295" s="4">
        <f>SUBTOTAL(9,C292:C294)</f>
        <v>2286526</v>
      </c>
    </row>
    <row r="296" spans="1:3" hidden="1" outlineLevel="2" x14ac:dyDescent="0.25">
      <c r="A296" s="4" t="s">
        <v>62</v>
      </c>
      <c r="B296" s="4">
        <v>42398</v>
      </c>
      <c r="C296" s="4">
        <v>366540</v>
      </c>
    </row>
    <row r="297" spans="1:3" hidden="1" outlineLevel="2" x14ac:dyDescent="0.25">
      <c r="A297" s="4" t="s">
        <v>62</v>
      </c>
      <c r="B297" s="4">
        <v>25245</v>
      </c>
      <c r="C297" s="4">
        <v>280886</v>
      </c>
    </row>
    <row r="298" spans="1:3" outlineLevel="1" collapsed="1" x14ac:dyDescent="0.25">
      <c r="A298" s="5" t="s">
        <v>200</v>
      </c>
      <c r="B298" s="4">
        <f>SUBTOTAL(9,B296:B297)</f>
        <v>67643</v>
      </c>
      <c r="C298" s="4">
        <f>SUBTOTAL(9,C296:C297)</f>
        <v>647426</v>
      </c>
    </row>
    <row r="299" spans="1:3" hidden="1" outlineLevel="2" x14ac:dyDescent="0.25">
      <c r="A299" s="4" t="s">
        <v>63</v>
      </c>
      <c r="B299" s="4">
        <v>5670</v>
      </c>
      <c r="C299" s="4">
        <v>79567</v>
      </c>
    </row>
    <row r="300" spans="1:3" hidden="1" outlineLevel="2" x14ac:dyDescent="0.25">
      <c r="A300" s="4" t="s">
        <v>63</v>
      </c>
      <c r="B300" s="4">
        <v>441</v>
      </c>
      <c r="C300" s="4">
        <v>6559</v>
      </c>
    </row>
    <row r="301" spans="1:3" hidden="1" outlineLevel="2" x14ac:dyDescent="0.25">
      <c r="A301" s="4" t="s">
        <v>63</v>
      </c>
      <c r="B301" s="4">
        <v>135</v>
      </c>
      <c r="C301" s="4">
        <v>3525</v>
      </c>
    </row>
    <row r="302" spans="1:3" outlineLevel="1" collapsed="1" x14ac:dyDescent="0.25">
      <c r="A302" s="5" t="s">
        <v>201</v>
      </c>
      <c r="B302" s="4">
        <f>SUBTOTAL(9,B299:B301)</f>
        <v>6246</v>
      </c>
      <c r="C302" s="4">
        <f>SUBTOTAL(9,C299:C301)</f>
        <v>89651</v>
      </c>
    </row>
    <row r="303" spans="1:3" hidden="1" outlineLevel="2" x14ac:dyDescent="0.25">
      <c r="A303" s="4" t="s">
        <v>64</v>
      </c>
      <c r="B303" s="4">
        <v>1134</v>
      </c>
      <c r="C303" s="4">
        <v>8001</v>
      </c>
    </row>
    <row r="304" spans="1:3" hidden="1" outlineLevel="2" x14ac:dyDescent="0.25">
      <c r="A304" s="4" t="s">
        <v>64</v>
      </c>
      <c r="B304" s="4">
        <v>3402</v>
      </c>
      <c r="C304" s="4">
        <v>24003</v>
      </c>
    </row>
    <row r="305" spans="1:3" outlineLevel="1" collapsed="1" x14ac:dyDescent="0.25">
      <c r="A305" s="5" t="s">
        <v>202</v>
      </c>
      <c r="B305" s="4">
        <f>SUBTOTAL(9,B303:B304)</f>
        <v>4536</v>
      </c>
      <c r="C305" s="4">
        <f>SUBTOTAL(9,C303:C304)</f>
        <v>32004</v>
      </c>
    </row>
    <row r="306" spans="1:3" hidden="1" outlineLevel="2" x14ac:dyDescent="0.25">
      <c r="A306" s="4" t="s">
        <v>65</v>
      </c>
      <c r="B306" s="4">
        <v>6873</v>
      </c>
      <c r="C306" s="4">
        <v>86026</v>
      </c>
    </row>
    <row r="307" spans="1:3" hidden="1" outlineLevel="2" x14ac:dyDescent="0.25">
      <c r="A307" s="4" t="s">
        <v>65</v>
      </c>
      <c r="B307" s="4">
        <v>4475</v>
      </c>
      <c r="C307" s="4">
        <v>85857</v>
      </c>
    </row>
    <row r="308" spans="1:3" outlineLevel="1" collapsed="1" x14ac:dyDescent="0.25">
      <c r="A308" s="5" t="s">
        <v>203</v>
      </c>
      <c r="B308" s="4">
        <f>SUBTOTAL(9,B306:B307)</f>
        <v>11348</v>
      </c>
      <c r="C308" s="4">
        <f>SUBTOTAL(9,C306:C307)</f>
        <v>171883</v>
      </c>
    </row>
    <row r="309" spans="1:3" hidden="1" outlineLevel="2" x14ac:dyDescent="0.25">
      <c r="A309" s="4" t="s">
        <v>66</v>
      </c>
      <c r="B309" s="4">
        <v>54450</v>
      </c>
      <c r="C309" s="4">
        <v>466975</v>
      </c>
    </row>
    <row r="310" spans="1:3" hidden="1" outlineLevel="2" x14ac:dyDescent="0.25">
      <c r="A310" s="4" t="s">
        <v>66</v>
      </c>
      <c r="B310" s="4">
        <v>6210</v>
      </c>
      <c r="C310" s="4">
        <v>93714</v>
      </c>
    </row>
    <row r="311" spans="1:3" outlineLevel="1" collapsed="1" x14ac:dyDescent="0.25">
      <c r="A311" s="5" t="s">
        <v>204</v>
      </c>
      <c r="B311" s="4">
        <f>SUBTOTAL(9,B309:B310)</f>
        <v>60660</v>
      </c>
      <c r="C311" s="4">
        <f>SUBTOTAL(9,C309:C310)</f>
        <v>560689</v>
      </c>
    </row>
    <row r="312" spans="1:3" hidden="1" outlineLevel="2" x14ac:dyDescent="0.25">
      <c r="A312" s="4" t="s">
        <v>341</v>
      </c>
      <c r="B312" s="4">
        <v>81</v>
      </c>
      <c r="C312" s="4">
        <v>2216</v>
      </c>
    </row>
    <row r="313" spans="1:3" hidden="1" outlineLevel="2" x14ac:dyDescent="0.25">
      <c r="A313" s="4" t="s">
        <v>341</v>
      </c>
      <c r="B313" s="4">
        <v>81</v>
      </c>
      <c r="C313" s="4">
        <v>2818</v>
      </c>
    </row>
    <row r="314" spans="1:3" outlineLevel="1" collapsed="1" x14ac:dyDescent="0.25">
      <c r="A314" s="5" t="s">
        <v>344</v>
      </c>
      <c r="B314" s="4">
        <f>SUBTOTAL(9,B312:B313)</f>
        <v>162</v>
      </c>
      <c r="C314" s="4">
        <f>SUBTOTAL(9,C312:C313)</f>
        <v>5034</v>
      </c>
    </row>
    <row r="315" spans="1:3" hidden="1" outlineLevel="2" x14ac:dyDescent="0.25">
      <c r="A315" s="4" t="s">
        <v>67</v>
      </c>
      <c r="B315" s="4">
        <v>243</v>
      </c>
      <c r="C315" s="4">
        <v>3009</v>
      </c>
    </row>
    <row r="316" spans="1:3" hidden="1" outlineLevel="2" x14ac:dyDescent="0.25">
      <c r="A316" s="4" t="s">
        <v>67</v>
      </c>
      <c r="B316" s="4">
        <v>329</v>
      </c>
      <c r="C316" s="4">
        <v>3772</v>
      </c>
    </row>
    <row r="317" spans="1:3" outlineLevel="1" collapsed="1" x14ac:dyDescent="0.25">
      <c r="A317" s="5" t="s">
        <v>205</v>
      </c>
      <c r="B317" s="4">
        <f>SUBTOTAL(9,B315:B316)</f>
        <v>572</v>
      </c>
      <c r="C317" s="4">
        <f>SUBTOTAL(9,C315:C316)</f>
        <v>6781</v>
      </c>
    </row>
    <row r="318" spans="1:3" hidden="1" outlineLevel="2" x14ac:dyDescent="0.25">
      <c r="A318" s="4" t="s">
        <v>31</v>
      </c>
      <c r="B318" s="4">
        <v>270</v>
      </c>
      <c r="C318" s="4">
        <v>7601</v>
      </c>
    </row>
    <row r="319" spans="1:3" hidden="1" outlineLevel="2" x14ac:dyDescent="0.25">
      <c r="A319" s="4" t="s">
        <v>31</v>
      </c>
      <c r="B319" s="4">
        <v>69552</v>
      </c>
      <c r="C319" s="4">
        <v>683712</v>
      </c>
    </row>
    <row r="320" spans="1:3" hidden="1" outlineLevel="2" x14ac:dyDescent="0.25">
      <c r="A320" s="4" t="s">
        <v>31</v>
      </c>
      <c r="B320" s="4">
        <v>1889835</v>
      </c>
      <c r="C320" s="4">
        <v>15086732</v>
      </c>
    </row>
    <row r="321" spans="1:3" hidden="1" outlineLevel="2" x14ac:dyDescent="0.25">
      <c r="A321" s="4" t="s">
        <v>31</v>
      </c>
      <c r="B321" s="4">
        <v>14</v>
      </c>
      <c r="C321" s="4">
        <v>633</v>
      </c>
    </row>
    <row r="322" spans="1:3" hidden="1" outlineLevel="2" x14ac:dyDescent="0.25">
      <c r="A322" s="4" t="s">
        <v>31</v>
      </c>
      <c r="B322" s="4">
        <v>229630</v>
      </c>
      <c r="C322" s="4">
        <v>2067484</v>
      </c>
    </row>
    <row r="323" spans="1:3" hidden="1" outlineLevel="2" x14ac:dyDescent="0.25">
      <c r="A323" s="4" t="s">
        <v>31</v>
      </c>
      <c r="B323" s="4">
        <v>41</v>
      </c>
      <c r="C323" s="4">
        <v>2777</v>
      </c>
    </row>
    <row r="324" spans="1:3" hidden="1" outlineLevel="2" x14ac:dyDescent="0.25">
      <c r="A324" s="4" t="s">
        <v>31</v>
      </c>
      <c r="B324" s="4">
        <v>743190</v>
      </c>
      <c r="C324" s="4">
        <v>2493392</v>
      </c>
    </row>
    <row r="325" spans="1:3" hidden="1" outlineLevel="2" x14ac:dyDescent="0.25">
      <c r="A325" s="4" t="s">
        <v>31</v>
      </c>
      <c r="B325" s="4">
        <v>225</v>
      </c>
      <c r="C325" s="4">
        <v>3546</v>
      </c>
    </row>
    <row r="326" spans="1:3" outlineLevel="1" collapsed="1" x14ac:dyDescent="0.25">
      <c r="A326" s="5" t="s">
        <v>206</v>
      </c>
      <c r="B326" s="4">
        <f>SUBTOTAL(9,B318:B325)</f>
        <v>2932757</v>
      </c>
      <c r="C326" s="4">
        <f>SUBTOTAL(9,C318:C325)</f>
        <v>20345877</v>
      </c>
    </row>
    <row r="327" spans="1:3" hidden="1" outlineLevel="2" x14ac:dyDescent="0.25">
      <c r="A327" s="4" t="s">
        <v>20</v>
      </c>
      <c r="B327" s="4">
        <v>306</v>
      </c>
      <c r="C327" s="4">
        <v>4341</v>
      </c>
    </row>
    <row r="328" spans="1:3" hidden="1" outlineLevel="2" x14ac:dyDescent="0.25">
      <c r="A328" s="4" t="s">
        <v>20</v>
      </c>
      <c r="B328" s="4">
        <v>929</v>
      </c>
      <c r="C328" s="4">
        <v>11337</v>
      </c>
    </row>
    <row r="329" spans="1:3" hidden="1" outlineLevel="2" x14ac:dyDescent="0.25">
      <c r="A329" s="4" t="s">
        <v>20</v>
      </c>
      <c r="B329" s="4">
        <v>6449</v>
      </c>
      <c r="C329" s="4">
        <v>72330</v>
      </c>
    </row>
    <row r="330" spans="1:3" hidden="1" outlineLevel="2" x14ac:dyDescent="0.25">
      <c r="A330" s="4" t="s">
        <v>20</v>
      </c>
      <c r="B330" s="4">
        <v>1571</v>
      </c>
      <c r="C330" s="4">
        <v>20555</v>
      </c>
    </row>
    <row r="331" spans="1:3" outlineLevel="1" collapsed="1" x14ac:dyDescent="0.25">
      <c r="A331" s="5" t="s">
        <v>207</v>
      </c>
      <c r="B331" s="4">
        <f>SUBTOTAL(9,B327:B330)</f>
        <v>9255</v>
      </c>
      <c r="C331" s="4">
        <f>SUBTOTAL(9,C327:C330)</f>
        <v>108563</v>
      </c>
    </row>
    <row r="332" spans="1:3" hidden="1" outlineLevel="2" x14ac:dyDescent="0.25">
      <c r="A332" s="4" t="s">
        <v>38</v>
      </c>
      <c r="B332" s="4">
        <v>698</v>
      </c>
      <c r="C332" s="4">
        <v>9072</v>
      </c>
    </row>
    <row r="333" spans="1:3" hidden="1" outlineLevel="2" x14ac:dyDescent="0.25">
      <c r="A333" s="4" t="s">
        <v>38</v>
      </c>
      <c r="B333" s="4">
        <v>1238</v>
      </c>
      <c r="C333" s="4">
        <v>17475</v>
      </c>
    </row>
    <row r="334" spans="1:3" hidden="1" outlineLevel="2" x14ac:dyDescent="0.25">
      <c r="A334" s="4" t="s">
        <v>38</v>
      </c>
      <c r="B334" s="4">
        <v>835</v>
      </c>
      <c r="C334" s="4">
        <v>10742</v>
      </c>
    </row>
    <row r="335" spans="1:3" hidden="1" outlineLevel="2" x14ac:dyDescent="0.25">
      <c r="A335" s="4" t="s">
        <v>38</v>
      </c>
      <c r="B335" s="4">
        <v>9632</v>
      </c>
      <c r="C335" s="4">
        <v>92828</v>
      </c>
    </row>
    <row r="336" spans="1:3" hidden="1" outlineLevel="2" x14ac:dyDescent="0.25">
      <c r="A336" s="4" t="s">
        <v>38</v>
      </c>
      <c r="B336" s="4">
        <v>4608</v>
      </c>
      <c r="C336" s="4">
        <v>38521</v>
      </c>
    </row>
    <row r="337" spans="1:3" hidden="1" outlineLevel="2" x14ac:dyDescent="0.25">
      <c r="A337" s="4" t="s">
        <v>38</v>
      </c>
      <c r="B337" s="4">
        <v>1242</v>
      </c>
      <c r="C337" s="4">
        <v>3999</v>
      </c>
    </row>
    <row r="338" spans="1:3" hidden="1" outlineLevel="2" x14ac:dyDescent="0.25">
      <c r="A338" s="4" t="s">
        <v>38</v>
      </c>
      <c r="B338" s="4">
        <v>180</v>
      </c>
      <c r="C338" s="4">
        <v>580</v>
      </c>
    </row>
    <row r="339" spans="1:3" hidden="1" outlineLevel="2" x14ac:dyDescent="0.25">
      <c r="A339" s="4" t="s">
        <v>38</v>
      </c>
      <c r="B339" s="4">
        <v>324</v>
      </c>
      <c r="C339" s="4">
        <v>1058</v>
      </c>
    </row>
    <row r="340" spans="1:3" hidden="1" outlineLevel="2" x14ac:dyDescent="0.25">
      <c r="A340" s="4" t="s">
        <v>38</v>
      </c>
      <c r="B340" s="4">
        <v>360</v>
      </c>
      <c r="C340" s="4">
        <v>1176</v>
      </c>
    </row>
    <row r="341" spans="1:3" outlineLevel="1" collapsed="1" x14ac:dyDescent="0.25">
      <c r="A341" s="5" t="s">
        <v>208</v>
      </c>
      <c r="B341" s="4">
        <f>SUBTOTAL(9,B332:B340)</f>
        <v>19117</v>
      </c>
      <c r="C341" s="4">
        <f>SUBTOTAL(9,C332:C340)</f>
        <v>175451</v>
      </c>
    </row>
    <row r="342" spans="1:3" hidden="1" outlineLevel="2" x14ac:dyDescent="0.25">
      <c r="A342" s="4" t="s">
        <v>32</v>
      </c>
      <c r="B342" s="4">
        <v>734</v>
      </c>
      <c r="C342" s="4">
        <v>7881</v>
      </c>
    </row>
    <row r="343" spans="1:3" hidden="1" outlineLevel="2" x14ac:dyDescent="0.25">
      <c r="A343" s="4" t="s">
        <v>32</v>
      </c>
      <c r="B343" s="4">
        <v>1764</v>
      </c>
      <c r="C343" s="4">
        <v>14788</v>
      </c>
    </row>
    <row r="344" spans="1:3" hidden="1" outlineLevel="2" x14ac:dyDescent="0.25">
      <c r="A344" s="4" t="s">
        <v>32</v>
      </c>
      <c r="B344" s="4">
        <v>756</v>
      </c>
      <c r="C344" s="4">
        <v>7551</v>
      </c>
    </row>
    <row r="345" spans="1:3" hidden="1" outlineLevel="2" x14ac:dyDescent="0.25">
      <c r="A345" s="4" t="s">
        <v>32</v>
      </c>
      <c r="B345" s="4">
        <v>4</v>
      </c>
      <c r="C345" s="4">
        <v>288</v>
      </c>
    </row>
    <row r="346" spans="1:3" hidden="1" outlineLevel="2" x14ac:dyDescent="0.25">
      <c r="A346" s="4" t="s">
        <v>32</v>
      </c>
      <c r="B346" s="4">
        <v>7479</v>
      </c>
      <c r="C346" s="4">
        <v>68898</v>
      </c>
    </row>
    <row r="347" spans="1:3" hidden="1" outlineLevel="2" x14ac:dyDescent="0.25">
      <c r="A347" s="4" t="s">
        <v>32</v>
      </c>
      <c r="B347" s="4">
        <v>842</v>
      </c>
      <c r="C347" s="4">
        <v>8186</v>
      </c>
    </row>
    <row r="348" spans="1:3" outlineLevel="1" collapsed="1" x14ac:dyDescent="0.25">
      <c r="A348" s="5" t="s">
        <v>209</v>
      </c>
      <c r="B348" s="4">
        <f>SUBTOTAL(9,B342:B347)</f>
        <v>11579</v>
      </c>
      <c r="C348" s="4">
        <f>SUBTOTAL(9,C342:C347)</f>
        <v>107592</v>
      </c>
    </row>
    <row r="349" spans="1:3" hidden="1" outlineLevel="2" x14ac:dyDescent="0.25">
      <c r="A349" s="4" t="s">
        <v>33</v>
      </c>
      <c r="B349" s="4">
        <v>191450</v>
      </c>
      <c r="C349" s="4">
        <v>1519070</v>
      </c>
    </row>
    <row r="350" spans="1:3" hidden="1" outlineLevel="2" x14ac:dyDescent="0.25">
      <c r="A350" s="4" t="s">
        <v>33</v>
      </c>
      <c r="B350" s="4">
        <v>45846</v>
      </c>
      <c r="C350" s="4">
        <v>568135</v>
      </c>
    </row>
    <row r="351" spans="1:3" hidden="1" outlineLevel="2" x14ac:dyDescent="0.25">
      <c r="A351" s="4" t="s">
        <v>33</v>
      </c>
      <c r="B351" s="4">
        <v>167490</v>
      </c>
      <c r="C351" s="4">
        <v>690712</v>
      </c>
    </row>
    <row r="352" spans="1:3" outlineLevel="1" collapsed="1" x14ac:dyDescent="0.25">
      <c r="A352" s="5" t="s">
        <v>210</v>
      </c>
      <c r="B352" s="4">
        <f>SUBTOTAL(9,B349:B351)</f>
        <v>404786</v>
      </c>
      <c r="C352" s="4">
        <f>SUBTOTAL(9,C349:C351)</f>
        <v>2777917</v>
      </c>
    </row>
    <row r="353" spans="1:3" hidden="1" outlineLevel="2" x14ac:dyDescent="0.25">
      <c r="A353" s="4" t="s">
        <v>352</v>
      </c>
      <c r="B353" s="4">
        <v>4140</v>
      </c>
      <c r="C353" s="4">
        <v>65467</v>
      </c>
    </row>
    <row r="354" spans="1:3" outlineLevel="1" collapsed="1" x14ac:dyDescent="0.25">
      <c r="A354" s="5" t="s">
        <v>353</v>
      </c>
      <c r="B354" s="4">
        <f>SUBTOTAL(9,B353:B353)</f>
        <v>4140</v>
      </c>
      <c r="C354" s="4">
        <f>SUBTOTAL(9,C353:C353)</f>
        <v>65467</v>
      </c>
    </row>
    <row r="355" spans="1:3" hidden="1" outlineLevel="2" x14ac:dyDescent="0.25">
      <c r="A355" s="4" t="s">
        <v>34</v>
      </c>
      <c r="B355" s="4">
        <v>1008</v>
      </c>
      <c r="C355" s="4">
        <v>8408</v>
      </c>
    </row>
    <row r="356" spans="1:3" outlineLevel="1" collapsed="1" x14ac:dyDescent="0.25">
      <c r="A356" s="5" t="s">
        <v>212</v>
      </c>
      <c r="B356" s="4">
        <f>SUBTOTAL(9,B355:B355)</f>
        <v>1008</v>
      </c>
      <c r="C356" s="4">
        <f>SUBTOTAL(9,C355:C355)</f>
        <v>8408</v>
      </c>
    </row>
    <row r="357" spans="1:3" hidden="1" outlineLevel="2" x14ac:dyDescent="0.25">
      <c r="A357" s="4" t="s">
        <v>69</v>
      </c>
      <c r="B357" s="4">
        <v>9</v>
      </c>
      <c r="C357" s="4">
        <v>268</v>
      </c>
    </row>
    <row r="358" spans="1:3" hidden="1" outlineLevel="2" x14ac:dyDescent="0.25">
      <c r="A358" s="4" t="s">
        <v>69</v>
      </c>
      <c r="B358" s="4">
        <v>95</v>
      </c>
      <c r="C358" s="4">
        <v>1783</v>
      </c>
    </row>
    <row r="359" spans="1:3" hidden="1" outlineLevel="2" x14ac:dyDescent="0.25">
      <c r="A359" s="4" t="s">
        <v>69</v>
      </c>
      <c r="B359" s="4">
        <v>2038</v>
      </c>
      <c r="C359" s="4">
        <v>20483</v>
      </c>
    </row>
    <row r="360" spans="1:3" hidden="1" outlineLevel="2" x14ac:dyDescent="0.25">
      <c r="A360" s="4" t="s">
        <v>69</v>
      </c>
      <c r="B360" s="4">
        <v>851</v>
      </c>
      <c r="C360" s="4">
        <v>9989</v>
      </c>
    </row>
    <row r="361" spans="1:3" hidden="1" outlineLevel="2" x14ac:dyDescent="0.25">
      <c r="A361" s="4" t="s">
        <v>69</v>
      </c>
      <c r="B361" s="4">
        <v>2069</v>
      </c>
      <c r="C361" s="4">
        <v>23818</v>
      </c>
    </row>
    <row r="362" spans="1:3" hidden="1" outlineLevel="2" x14ac:dyDescent="0.25">
      <c r="A362" s="4" t="s">
        <v>69</v>
      </c>
      <c r="B362" s="4">
        <v>2321</v>
      </c>
      <c r="C362" s="4">
        <v>26946</v>
      </c>
    </row>
    <row r="363" spans="1:3" outlineLevel="1" collapsed="1" x14ac:dyDescent="0.25">
      <c r="A363" s="5" t="s">
        <v>213</v>
      </c>
      <c r="B363" s="4">
        <f>SUBTOTAL(9,B357:B362)</f>
        <v>7383</v>
      </c>
      <c r="C363" s="4">
        <f>SUBTOTAL(9,C357:C362)</f>
        <v>83287</v>
      </c>
    </row>
    <row r="364" spans="1:3" hidden="1" outlineLevel="2" x14ac:dyDescent="0.25">
      <c r="A364" s="4" t="s">
        <v>70</v>
      </c>
      <c r="B364" s="4">
        <v>470</v>
      </c>
      <c r="C364" s="4">
        <v>4965</v>
      </c>
    </row>
    <row r="365" spans="1:3" outlineLevel="1" collapsed="1" x14ac:dyDescent="0.25">
      <c r="A365" s="5" t="s">
        <v>214</v>
      </c>
      <c r="B365" s="4">
        <f>SUBTOTAL(9,B364:B364)</f>
        <v>470</v>
      </c>
      <c r="C365" s="4">
        <f>SUBTOTAL(9,C364:C364)</f>
        <v>4965</v>
      </c>
    </row>
    <row r="366" spans="1:3" hidden="1" outlineLevel="2" x14ac:dyDescent="0.25">
      <c r="A366" s="4" t="s">
        <v>71</v>
      </c>
      <c r="B366" s="4">
        <v>30854</v>
      </c>
      <c r="C366" s="4">
        <v>311927</v>
      </c>
    </row>
    <row r="367" spans="1:3" hidden="1" outlineLevel="2" x14ac:dyDescent="0.25">
      <c r="A367" s="4" t="s">
        <v>71</v>
      </c>
      <c r="B367" s="4">
        <v>12107</v>
      </c>
      <c r="C367" s="4">
        <v>181763</v>
      </c>
    </row>
    <row r="368" spans="1:3" outlineLevel="1" collapsed="1" x14ac:dyDescent="0.25">
      <c r="A368" s="5" t="s">
        <v>215</v>
      </c>
      <c r="B368" s="4">
        <f>SUBTOTAL(9,B366:B367)</f>
        <v>42961</v>
      </c>
      <c r="C368" s="4">
        <f>SUBTOTAL(9,C366:C367)</f>
        <v>493690</v>
      </c>
    </row>
    <row r="369" spans="1:3" hidden="1" outlineLevel="2" x14ac:dyDescent="0.25">
      <c r="A369" s="4" t="s">
        <v>72</v>
      </c>
      <c r="B369" s="4">
        <v>195273</v>
      </c>
      <c r="C369" s="4">
        <v>1354852</v>
      </c>
    </row>
    <row r="370" spans="1:3" hidden="1" outlineLevel="2" x14ac:dyDescent="0.25">
      <c r="A370" s="4" t="s">
        <v>72</v>
      </c>
      <c r="B370" s="4">
        <v>6075</v>
      </c>
      <c r="C370" s="4">
        <v>42441</v>
      </c>
    </row>
    <row r="371" spans="1:3" hidden="1" outlineLevel="2" x14ac:dyDescent="0.25">
      <c r="A371" s="4" t="s">
        <v>72</v>
      </c>
      <c r="B371" s="4">
        <v>7119</v>
      </c>
      <c r="C371" s="4">
        <v>81158</v>
      </c>
    </row>
    <row r="372" spans="1:3" hidden="1" outlineLevel="2" x14ac:dyDescent="0.25">
      <c r="A372" s="4" t="s">
        <v>72</v>
      </c>
      <c r="B372" s="4">
        <v>311952</v>
      </c>
      <c r="C372" s="4">
        <v>1212310</v>
      </c>
    </row>
    <row r="373" spans="1:3" hidden="1" outlineLevel="2" x14ac:dyDescent="0.25">
      <c r="A373" s="4" t="s">
        <v>72</v>
      </c>
      <c r="B373" s="4">
        <v>48000</v>
      </c>
      <c r="C373" s="4">
        <v>153600</v>
      </c>
    </row>
    <row r="374" spans="1:3" outlineLevel="1" collapsed="1" x14ac:dyDescent="0.25">
      <c r="A374" s="5" t="s">
        <v>216</v>
      </c>
      <c r="B374" s="4">
        <f>SUBTOTAL(9,B369:B373)</f>
        <v>568419</v>
      </c>
      <c r="C374" s="4">
        <f>SUBTOTAL(9,C369:C373)</f>
        <v>2844361</v>
      </c>
    </row>
    <row r="375" spans="1:3" hidden="1" outlineLevel="2" x14ac:dyDescent="0.25">
      <c r="A375" s="4" t="s">
        <v>279</v>
      </c>
      <c r="B375" s="4">
        <v>15299</v>
      </c>
      <c r="C375" s="4">
        <v>161157</v>
      </c>
    </row>
    <row r="376" spans="1:3" hidden="1" outlineLevel="2" x14ac:dyDescent="0.25">
      <c r="A376" s="4" t="s">
        <v>279</v>
      </c>
      <c r="B376" s="4">
        <v>3330</v>
      </c>
      <c r="C376" s="4">
        <v>44851</v>
      </c>
    </row>
    <row r="377" spans="1:3" outlineLevel="1" collapsed="1" x14ac:dyDescent="0.25">
      <c r="A377" s="5" t="s">
        <v>285</v>
      </c>
      <c r="B377" s="4">
        <f>SUBTOTAL(9,B375:B376)</f>
        <v>18629</v>
      </c>
      <c r="C377" s="4">
        <f>SUBTOTAL(9,C375:C376)</f>
        <v>206008</v>
      </c>
    </row>
    <row r="378" spans="1:3" hidden="1" outlineLevel="2" x14ac:dyDescent="0.25">
      <c r="A378" s="4" t="s">
        <v>256</v>
      </c>
      <c r="B378" s="4">
        <v>1848</v>
      </c>
      <c r="C378" s="4">
        <v>118058</v>
      </c>
    </row>
    <row r="379" spans="1:3" hidden="1" outlineLevel="2" x14ac:dyDescent="0.25">
      <c r="A379" s="4" t="s">
        <v>256</v>
      </c>
      <c r="B379" s="4">
        <v>37752</v>
      </c>
      <c r="C379" s="4">
        <v>272912</v>
      </c>
    </row>
    <row r="380" spans="1:3" outlineLevel="1" collapsed="1" x14ac:dyDescent="0.25">
      <c r="A380" s="5" t="s">
        <v>264</v>
      </c>
      <c r="B380" s="4">
        <f>SUBTOTAL(9,B378:B379)</f>
        <v>39600</v>
      </c>
      <c r="C380" s="4">
        <f>SUBTOTAL(9,C378:C379)</f>
        <v>390970</v>
      </c>
    </row>
    <row r="381" spans="1:3" hidden="1" outlineLevel="2" x14ac:dyDescent="0.25">
      <c r="A381" s="4" t="s">
        <v>73</v>
      </c>
      <c r="B381" s="4">
        <v>248</v>
      </c>
      <c r="C381" s="4">
        <v>3364</v>
      </c>
    </row>
    <row r="382" spans="1:3" hidden="1" outlineLevel="2" x14ac:dyDescent="0.25">
      <c r="A382" s="4" t="s">
        <v>73</v>
      </c>
      <c r="B382" s="4">
        <v>270</v>
      </c>
      <c r="C382" s="4">
        <v>9258</v>
      </c>
    </row>
    <row r="383" spans="1:3" outlineLevel="1" collapsed="1" x14ac:dyDescent="0.25">
      <c r="A383" s="5" t="s">
        <v>217</v>
      </c>
      <c r="B383" s="4">
        <f>SUBTOTAL(9,B381:B382)</f>
        <v>518</v>
      </c>
      <c r="C383" s="4">
        <f>SUBTOTAL(9,C381:C382)</f>
        <v>12622</v>
      </c>
    </row>
    <row r="384" spans="1:3" hidden="1" outlineLevel="2" x14ac:dyDescent="0.25">
      <c r="A384" s="4" t="s">
        <v>21</v>
      </c>
      <c r="B384" s="4">
        <v>227</v>
      </c>
      <c r="C384" s="4">
        <v>2688</v>
      </c>
    </row>
    <row r="385" spans="1:3" hidden="1" outlineLevel="2" x14ac:dyDescent="0.25">
      <c r="A385" s="4" t="s">
        <v>21</v>
      </c>
      <c r="B385" s="4">
        <v>4037</v>
      </c>
      <c r="C385" s="4">
        <v>65418</v>
      </c>
    </row>
    <row r="386" spans="1:3" hidden="1" outlineLevel="2" x14ac:dyDescent="0.25">
      <c r="A386" s="4" t="s">
        <v>21</v>
      </c>
      <c r="B386" s="4">
        <v>10755</v>
      </c>
      <c r="C386" s="4">
        <v>109876</v>
      </c>
    </row>
    <row r="387" spans="1:3" hidden="1" outlineLevel="2" x14ac:dyDescent="0.25">
      <c r="A387" s="4" t="s">
        <v>21</v>
      </c>
      <c r="B387" s="4">
        <v>1082377</v>
      </c>
      <c r="C387" s="4">
        <v>8072151</v>
      </c>
    </row>
    <row r="388" spans="1:3" hidden="1" outlineLevel="2" x14ac:dyDescent="0.25">
      <c r="A388" s="4" t="s">
        <v>21</v>
      </c>
      <c r="B388" s="4">
        <v>145640</v>
      </c>
      <c r="C388" s="4">
        <v>874956</v>
      </c>
    </row>
    <row r="389" spans="1:3" outlineLevel="1" collapsed="1" x14ac:dyDescent="0.25">
      <c r="A389" s="5" t="s">
        <v>218</v>
      </c>
      <c r="B389" s="4">
        <f>SUBTOTAL(9,B384:B388)</f>
        <v>1243036</v>
      </c>
      <c r="C389" s="4">
        <f>SUBTOTAL(9,C384:C388)</f>
        <v>9125089</v>
      </c>
    </row>
    <row r="390" spans="1:3" hidden="1" outlineLevel="2" x14ac:dyDescent="0.25">
      <c r="A390" s="4" t="s">
        <v>335</v>
      </c>
      <c r="B390" s="4">
        <v>621</v>
      </c>
      <c r="C390" s="4">
        <v>6330</v>
      </c>
    </row>
    <row r="391" spans="1:3" hidden="1" outlineLevel="2" x14ac:dyDescent="0.25">
      <c r="A391" s="4" t="s">
        <v>335</v>
      </c>
      <c r="B391" s="4">
        <v>675</v>
      </c>
      <c r="C391" s="4">
        <v>8660</v>
      </c>
    </row>
    <row r="392" spans="1:3" outlineLevel="1" collapsed="1" x14ac:dyDescent="0.25">
      <c r="A392" s="5" t="s">
        <v>337</v>
      </c>
      <c r="B392" s="4">
        <f>SUBTOTAL(9,B390:B391)</f>
        <v>1296</v>
      </c>
      <c r="C392" s="4">
        <f>SUBTOTAL(9,C390:C391)</f>
        <v>14990</v>
      </c>
    </row>
    <row r="393" spans="1:3" hidden="1" outlineLevel="2" x14ac:dyDescent="0.25">
      <c r="A393" s="4" t="s">
        <v>35</v>
      </c>
      <c r="B393" s="4">
        <v>149</v>
      </c>
      <c r="C393" s="4">
        <v>5747</v>
      </c>
    </row>
    <row r="394" spans="1:3" hidden="1" outlineLevel="2" x14ac:dyDescent="0.25">
      <c r="A394" s="4" t="s">
        <v>35</v>
      </c>
      <c r="B394" s="4">
        <v>257</v>
      </c>
      <c r="C394" s="4">
        <v>4273</v>
      </c>
    </row>
    <row r="395" spans="1:3" hidden="1" outlineLevel="2" x14ac:dyDescent="0.25">
      <c r="A395" s="4" t="s">
        <v>35</v>
      </c>
      <c r="B395" s="4">
        <v>731</v>
      </c>
      <c r="C395" s="4">
        <v>8244</v>
      </c>
    </row>
    <row r="396" spans="1:3" hidden="1" outlineLevel="2" x14ac:dyDescent="0.25">
      <c r="A396" s="4" t="s">
        <v>35</v>
      </c>
      <c r="B396" s="4">
        <v>3311</v>
      </c>
      <c r="C396" s="4">
        <v>31705</v>
      </c>
    </row>
    <row r="397" spans="1:3" hidden="1" outlineLevel="2" x14ac:dyDescent="0.25">
      <c r="A397" s="4" t="s">
        <v>35</v>
      </c>
      <c r="B397" s="4">
        <v>1883</v>
      </c>
      <c r="C397" s="4">
        <v>18105</v>
      </c>
    </row>
    <row r="398" spans="1:3" hidden="1" outlineLevel="2" x14ac:dyDescent="0.25">
      <c r="A398" s="4" t="s">
        <v>35</v>
      </c>
      <c r="B398" s="4">
        <v>12467</v>
      </c>
      <c r="C398" s="4">
        <v>127682</v>
      </c>
    </row>
    <row r="399" spans="1:3" hidden="1" outlineLevel="2" x14ac:dyDescent="0.25">
      <c r="A399" s="4" t="s">
        <v>35</v>
      </c>
      <c r="B399" s="4">
        <v>864</v>
      </c>
      <c r="C399" s="4">
        <v>2526</v>
      </c>
    </row>
    <row r="400" spans="1:3" hidden="1" outlineLevel="2" x14ac:dyDescent="0.25">
      <c r="A400" s="4" t="s">
        <v>35</v>
      </c>
      <c r="B400" s="4">
        <v>13464</v>
      </c>
      <c r="C400" s="4">
        <v>126323</v>
      </c>
    </row>
    <row r="401" spans="1:3" hidden="1" outlineLevel="2" x14ac:dyDescent="0.25">
      <c r="A401" s="4" t="s">
        <v>35</v>
      </c>
      <c r="B401" s="4">
        <v>864</v>
      </c>
      <c r="C401" s="4">
        <v>2526</v>
      </c>
    </row>
    <row r="402" spans="1:3" hidden="1" outlineLevel="2" x14ac:dyDescent="0.25">
      <c r="A402" s="4" t="s">
        <v>35</v>
      </c>
      <c r="B402" s="4">
        <v>90</v>
      </c>
      <c r="C402" s="4">
        <v>1106</v>
      </c>
    </row>
    <row r="403" spans="1:3" hidden="1" outlineLevel="2" x14ac:dyDescent="0.25">
      <c r="A403" s="4" t="s">
        <v>35</v>
      </c>
      <c r="B403" s="4">
        <v>972</v>
      </c>
      <c r="C403" s="4">
        <v>3566</v>
      </c>
    </row>
    <row r="404" spans="1:3" hidden="1" outlineLevel="2" x14ac:dyDescent="0.25">
      <c r="A404" s="4" t="s">
        <v>35</v>
      </c>
      <c r="B404" s="4">
        <v>12168</v>
      </c>
      <c r="C404" s="4">
        <v>7526</v>
      </c>
    </row>
    <row r="405" spans="1:3" hidden="1" outlineLevel="2" x14ac:dyDescent="0.25">
      <c r="A405" s="4" t="s">
        <v>35</v>
      </c>
      <c r="B405" s="4">
        <v>7132</v>
      </c>
      <c r="C405" s="4">
        <v>3159</v>
      </c>
    </row>
    <row r="406" spans="1:3" outlineLevel="1" collapsed="1" x14ac:dyDescent="0.25">
      <c r="A406" s="5" t="s">
        <v>219</v>
      </c>
      <c r="B406" s="4">
        <f>SUBTOTAL(9,B393:B405)</f>
        <v>54352</v>
      </c>
      <c r="C406" s="4">
        <f>SUBTOTAL(9,C393:C405)</f>
        <v>342488</v>
      </c>
    </row>
    <row r="407" spans="1:3" hidden="1" outlineLevel="2" x14ac:dyDescent="0.25">
      <c r="A407" s="4" t="s">
        <v>257</v>
      </c>
      <c r="B407" s="4">
        <v>1695</v>
      </c>
      <c r="C407" s="4">
        <v>21223</v>
      </c>
    </row>
    <row r="408" spans="1:3" outlineLevel="1" collapsed="1" x14ac:dyDescent="0.25">
      <c r="A408" s="5" t="s">
        <v>265</v>
      </c>
      <c r="B408" s="4">
        <f>SUBTOTAL(9,B407:B407)</f>
        <v>1695</v>
      </c>
      <c r="C408" s="4">
        <f>SUBTOTAL(9,C407:C407)</f>
        <v>21223</v>
      </c>
    </row>
    <row r="409" spans="1:3" hidden="1" outlineLevel="2" x14ac:dyDescent="0.25">
      <c r="A409" s="4" t="s">
        <v>74</v>
      </c>
      <c r="B409" s="4">
        <v>3263</v>
      </c>
      <c r="C409" s="4">
        <v>48864</v>
      </c>
    </row>
    <row r="410" spans="1:3" hidden="1" outlineLevel="2" x14ac:dyDescent="0.25">
      <c r="A410" s="4" t="s">
        <v>74</v>
      </c>
      <c r="B410" s="4">
        <v>1371</v>
      </c>
      <c r="C410" s="4">
        <v>38252</v>
      </c>
    </row>
    <row r="411" spans="1:3" outlineLevel="1" collapsed="1" x14ac:dyDescent="0.25">
      <c r="A411" s="5" t="s">
        <v>220</v>
      </c>
      <c r="B411" s="4">
        <f>SUBTOTAL(9,B409:B410)</f>
        <v>4634</v>
      </c>
      <c r="C411" s="4">
        <f>SUBTOTAL(9,C409:C410)</f>
        <v>87116</v>
      </c>
    </row>
    <row r="412" spans="1:3" hidden="1" outlineLevel="2" x14ac:dyDescent="0.25">
      <c r="A412" s="4" t="s">
        <v>6</v>
      </c>
      <c r="B412" s="4">
        <v>1425</v>
      </c>
      <c r="C412" s="4">
        <v>27743</v>
      </c>
    </row>
    <row r="413" spans="1:3" hidden="1" outlineLevel="2" x14ac:dyDescent="0.25">
      <c r="A413" s="4" t="s">
        <v>6</v>
      </c>
      <c r="B413" s="4">
        <v>15480</v>
      </c>
      <c r="C413" s="4">
        <v>309887</v>
      </c>
    </row>
    <row r="414" spans="1:3" hidden="1" outlineLevel="2" x14ac:dyDescent="0.25">
      <c r="A414" s="4" t="s">
        <v>6</v>
      </c>
      <c r="B414" s="4">
        <v>1380</v>
      </c>
      <c r="C414" s="4">
        <v>10547</v>
      </c>
    </row>
    <row r="415" spans="1:3" hidden="1" outlineLevel="2" x14ac:dyDescent="0.25">
      <c r="A415" s="4" t="s">
        <v>6</v>
      </c>
      <c r="B415" s="4">
        <v>1</v>
      </c>
      <c r="C415" s="4">
        <v>62</v>
      </c>
    </row>
    <row r="416" spans="1:3" hidden="1" outlineLevel="2" x14ac:dyDescent="0.25">
      <c r="A416" s="4" t="s">
        <v>6</v>
      </c>
      <c r="B416" s="4">
        <v>3</v>
      </c>
      <c r="C416" s="4">
        <v>248</v>
      </c>
    </row>
    <row r="417" spans="1:3" hidden="1" outlineLevel="2" x14ac:dyDescent="0.25">
      <c r="A417" s="4" t="s">
        <v>6</v>
      </c>
      <c r="B417" s="4">
        <v>697957</v>
      </c>
      <c r="C417" s="4">
        <v>9563095</v>
      </c>
    </row>
    <row r="418" spans="1:3" hidden="1" outlineLevel="2" x14ac:dyDescent="0.25">
      <c r="A418" s="4" t="s">
        <v>6</v>
      </c>
      <c r="B418" s="4">
        <v>243</v>
      </c>
      <c r="C418" s="4">
        <v>2066</v>
      </c>
    </row>
    <row r="419" spans="1:3" hidden="1" outlineLevel="2" x14ac:dyDescent="0.25">
      <c r="A419" s="4" t="s">
        <v>6</v>
      </c>
      <c r="B419" s="4">
        <v>197921</v>
      </c>
      <c r="C419" s="4">
        <v>3555784</v>
      </c>
    </row>
    <row r="420" spans="1:3" hidden="1" outlineLevel="2" x14ac:dyDescent="0.25">
      <c r="A420" s="4" t="s">
        <v>6</v>
      </c>
      <c r="B420" s="4">
        <v>149</v>
      </c>
      <c r="C420" s="4">
        <v>5656</v>
      </c>
    </row>
    <row r="421" spans="1:3" hidden="1" outlineLevel="2" x14ac:dyDescent="0.25">
      <c r="A421" s="4" t="s">
        <v>6</v>
      </c>
      <c r="B421" s="4">
        <v>2934</v>
      </c>
      <c r="C421" s="4">
        <v>36402</v>
      </c>
    </row>
    <row r="422" spans="1:3" outlineLevel="1" collapsed="1" x14ac:dyDescent="0.25">
      <c r="A422" s="5" t="s">
        <v>221</v>
      </c>
      <c r="B422" s="4">
        <f>SUBTOTAL(9,B412:B421)</f>
        <v>917493</v>
      </c>
      <c r="C422" s="4">
        <f>SUBTOTAL(9,C412:C421)</f>
        <v>13511490</v>
      </c>
    </row>
    <row r="423" spans="1:3" hidden="1" outlineLevel="2" x14ac:dyDescent="0.25">
      <c r="A423" s="4" t="s">
        <v>75</v>
      </c>
      <c r="B423" s="4">
        <v>21578</v>
      </c>
      <c r="C423" s="4">
        <v>193302</v>
      </c>
    </row>
    <row r="424" spans="1:3" hidden="1" outlineLevel="2" x14ac:dyDescent="0.25">
      <c r="A424" s="4" t="s">
        <v>75</v>
      </c>
      <c r="B424" s="4">
        <v>729</v>
      </c>
      <c r="C424" s="4">
        <v>8910</v>
      </c>
    </row>
    <row r="425" spans="1:3" outlineLevel="1" collapsed="1" x14ac:dyDescent="0.25">
      <c r="A425" s="5" t="s">
        <v>222</v>
      </c>
      <c r="B425" s="4">
        <f>SUBTOTAL(9,B423:B424)</f>
        <v>22307</v>
      </c>
      <c r="C425" s="4">
        <f>SUBTOTAL(9,C423:C424)</f>
        <v>202212</v>
      </c>
    </row>
    <row r="426" spans="1:3" hidden="1" outlineLevel="2" x14ac:dyDescent="0.25">
      <c r="A426" s="4" t="s">
        <v>76</v>
      </c>
      <c r="B426" s="4">
        <v>73</v>
      </c>
      <c r="C426" s="4">
        <v>921</v>
      </c>
    </row>
    <row r="427" spans="1:3" hidden="1" outlineLevel="2" x14ac:dyDescent="0.25">
      <c r="A427" s="4" t="s">
        <v>76</v>
      </c>
      <c r="B427" s="4">
        <v>158</v>
      </c>
      <c r="C427" s="4">
        <v>1555</v>
      </c>
    </row>
    <row r="428" spans="1:3" hidden="1" outlineLevel="2" x14ac:dyDescent="0.25">
      <c r="A428" s="4" t="s">
        <v>76</v>
      </c>
      <c r="B428" s="4">
        <v>896</v>
      </c>
      <c r="C428" s="4">
        <v>11611</v>
      </c>
    </row>
    <row r="429" spans="1:3" hidden="1" outlineLevel="2" x14ac:dyDescent="0.25">
      <c r="A429" s="4" t="s">
        <v>76</v>
      </c>
      <c r="B429" s="4">
        <v>329</v>
      </c>
      <c r="C429" s="4">
        <v>7295</v>
      </c>
    </row>
    <row r="430" spans="1:3" outlineLevel="1" collapsed="1" x14ac:dyDescent="0.25">
      <c r="A430" s="5" t="s">
        <v>223</v>
      </c>
      <c r="B430" s="4">
        <f>SUBTOTAL(9,B426:B429)</f>
        <v>1456</v>
      </c>
      <c r="C430" s="4">
        <f>SUBTOTAL(9,C426:C429)</f>
        <v>21382</v>
      </c>
    </row>
    <row r="431" spans="1:3" hidden="1" outlineLevel="2" x14ac:dyDescent="0.25">
      <c r="A431" s="4" t="s">
        <v>342</v>
      </c>
      <c r="B431" s="4">
        <v>15588</v>
      </c>
      <c r="C431" s="4">
        <v>137738</v>
      </c>
    </row>
    <row r="432" spans="1:3" hidden="1" outlineLevel="2" x14ac:dyDescent="0.25">
      <c r="A432" s="4" t="s">
        <v>342</v>
      </c>
      <c r="B432" s="4">
        <v>1008</v>
      </c>
      <c r="C432" s="4">
        <v>12600</v>
      </c>
    </row>
    <row r="433" spans="1:3" outlineLevel="1" collapsed="1" x14ac:dyDescent="0.25">
      <c r="A433" s="5" t="s">
        <v>345</v>
      </c>
      <c r="B433" s="4">
        <f>SUBTOTAL(9,B431:B432)</f>
        <v>16596</v>
      </c>
      <c r="C433" s="4">
        <f>SUBTOTAL(9,C431:C432)</f>
        <v>150338</v>
      </c>
    </row>
    <row r="434" spans="1:3" hidden="1" outlineLevel="2" x14ac:dyDescent="0.25">
      <c r="A434" s="4" t="s">
        <v>77</v>
      </c>
      <c r="B434" s="4">
        <v>113</v>
      </c>
      <c r="C434" s="4">
        <v>2700</v>
      </c>
    </row>
    <row r="435" spans="1:3" hidden="1" outlineLevel="2" x14ac:dyDescent="0.25">
      <c r="A435" s="4" t="s">
        <v>77</v>
      </c>
      <c r="B435" s="4">
        <v>8150</v>
      </c>
      <c r="C435" s="4">
        <v>114089</v>
      </c>
    </row>
    <row r="436" spans="1:3" hidden="1" outlineLevel="2" x14ac:dyDescent="0.25">
      <c r="A436" s="4" t="s">
        <v>77</v>
      </c>
      <c r="B436" s="4">
        <v>802</v>
      </c>
      <c r="C436" s="4">
        <v>18640</v>
      </c>
    </row>
    <row r="437" spans="1:3" hidden="1" outlineLevel="2" x14ac:dyDescent="0.25">
      <c r="A437" s="4" t="s">
        <v>77</v>
      </c>
      <c r="B437" s="4">
        <v>384040</v>
      </c>
      <c r="C437" s="4">
        <v>1508796</v>
      </c>
    </row>
    <row r="438" spans="1:3" hidden="1" outlineLevel="2" x14ac:dyDescent="0.25">
      <c r="A438" s="4" t="s">
        <v>77</v>
      </c>
      <c r="B438" s="4">
        <v>72000</v>
      </c>
      <c r="C438" s="4">
        <v>288000</v>
      </c>
    </row>
    <row r="439" spans="1:3" outlineLevel="1" collapsed="1" x14ac:dyDescent="0.25">
      <c r="A439" s="5" t="s">
        <v>224</v>
      </c>
      <c r="B439" s="4">
        <f>SUBTOTAL(9,B434:B438)</f>
        <v>465105</v>
      </c>
      <c r="C439" s="4">
        <f>SUBTOTAL(9,C434:C438)</f>
        <v>1932225</v>
      </c>
    </row>
    <row r="440" spans="1:3" hidden="1" outlineLevel="2" x14ac:dyDescent="0.25">
      <c r="A440" s="4" t="s">
        <v>22</v>
      </c>
      <c r="B440" s="4">
        <v>8292</v>
      </c>
      <c r="C440" s="4">
        <v>83730</v>
      </c>
    </row>
    <row r="441" spans="1:3" hidden="1" outlineLevel="2" x14ac:dyDescent="0.25">
      <c r="A441" s="4" t="s">
        <v>22</v>
      </c>
      <c r="B441" s="4">
        <v>3731</v>
      </c>
      <c r="C441" s="4">
        <v>56374</v>
      </c>
    </row>
    <row r="442" spans="1:3" outlineLevel="1" collapsed="1" x14ac:dyDescent="0.25">
      <c r="A442" s="5" t="s">
        <v>225</v>
      </c>
      <c r="B442" s="4">
        <f>SUBTOTAL(9,B440:B441)</f>
        <v>12023</v>
      </c>
      <c r="C442" s="4">
        <f>SUBTOTAL(9,C440:C441)</f>
        <v>140104</v>
      </c>
    </row>
    <row r="443" spans="1:3" hidden="1" outlineLevel="2" x14ac:dyDescent="0.25">
      <c r="A443" s="4" t="s">
        <v>68</v>
      </c>
      <c r="B443" s="4">
        <v>7632</v>
      </c>
      <c r="C443" s="4">
        <v>83030</v>
      </c>
    </row>
    <row r="444" spans="1:3" hidden="1" outlineLevel="2" x14ac:dyDescent="0.25">
      <c r="A444" s="4" t="s">
        <v>68</v>
      </c>
      <c r="B444" s="4">
        <v>972</v>
      </c>
      <c r="C444" s="4">
        <v>17957</v>
      </c>
    </row>
    <row r="445" spans="1:3" outlineLevel="1" collapsed="1" x14ac:dyDescent="0.25">
      <c r="A445" s="5" t="s">
        <v>226</v>
      </c>
      <c r="B445" s="4">
        <f>SUBTOTAL(9,B443:B444)</f>
        <v>8604</v>
      </c>
      <c r="C445" s="4">
        <f>SUBTOTAL(9,C443:C444)</f>
        <v>100987</v>
      </c>
    </row>
    <row r="446" spans="1:3" hidden="1" outlineLevel="2" x14ac:dyDescent="0.25">
      <c r="A446" s="4" t="s">
        <v>23</v>
      </c>
      <c r="B446" s="4">
        <v>6813</v>
      </c>
      <c r="C446" s="4">
        <v>95188</v>
      </c>
    </row>
    <row r="447" spans="1:3" hidden="1" outlineLevel="2" x14ac:dyDescent="0.25">
      <c r="A447" s="4" t="s">
        <v>23</v>
      </c>
      <c r="B447" s="4">
        <v>30708</v>
      </c>
      <c r="C447" s="4">
        <v>294579</v>
      </c>
    </row>
    <row r="448" spans="1:3" hidden="1" outlineLevel="2" x14ac:dyDescent="0.25">
      <c r="A448" s="4" t="s">
        <v>23</v>
      </c>
      <c r="B448" s="4">
        <v>225</v>
      </c>
      <c r="C448" s="4">
        <v>1961</v>
      </c>
    </row>
    <row r="449" spans="1:3" hidden="1" outlineLevel="2" x14ac:dyDescent="0.25">
      <c r="A449" s="4" t="s">
        <v>23</v>
      </c>
      <c r="B449" s="4">
        <v>675</v>
      </c>
      <c r="C449" s="4">
        <v>7956</v>
      </c>
    </row>
    <row r="450" spans="1:3" hidden="1" outlineLevel="2" x14ac:dyDescent="0.25">
      <c r="A450" s="4" t="s">
        <v>23</v>
      </c>
      <c r="B450" s="4">
        <v>895695</v>
      </c>
      <c r="C450" s="4">
        <v>7549930</v>
      </c>
    </row>
    <row r="451" spans="1:3" hidden="1" outlineLevel="2" x14ac:dyDescent="0.25">
      <c r="A451" s="4" t="s">
        <v>23</v>
      </c>
      <c r="B451" s="4">
        <v>190490</v>
      </c>
      <c r="C451" s="4">
        <v>2184901</v>
      </c>
    </row>
    <row r="452" spans="1:3" hidden="1" outlineLevel="2" x14ac:dyDescent="0.25">
      <c r="A452" s="4" t="s">
        <v>23</v>
      </c>
      <c r="B452" s="4">
        <v>167173</v>
      </c>
      <c r="C452" s="4">
        <v>768995</v>
      </c>
    </row>
    <row r="453" spans="1:3" outlineLevel="1" collapsed="1" x14ac:dyDescent="0.25">
      <c r="A453" s="5" t="s">
        <v>227</v>
      </c>
      <c r="B453" s="4">
        <f>SUBTOTAL(9,B446:B452)</f>
        <v>1291779</v>
      </c>
      <c r="C453" s="4">
        <f>SUBTOTAL(9,C446:C452)</f>
        <v>10903510</v>
      </c>
    </row>
    <row r="454" spans="1:3" hidden="1" outlineLevel="2" x14ac:dyDescent="0.25">
      <c r="A454" s="4" t="s">
        <v>36</v>
      </c>
      <c r="B454" s="4">
        <v>5</v>
      </c>
      <c r="C454" s="4">
        <v>96</v>
      </c>
    </row>
    <row r="455" spans="1:3" hidden="1" outlineLevel="2" x14ac:dyDescent="0.25">
      <c r="A455" s="4" t="s">
        <v>36</v>
      </c>
      <c r="B455" s="4">
        <v>13860</v>
      </c>
      <c r="C455" s="4">
        <v>144144</v>
      </c>
    </row>
    <row r="456" spans="1:3" hidden="1" outlineLevel="2" x14ac:dyDescent="0.25">
      <c r="A456" s="4" t="s">
        <v>36</v>
      </c>
      <c r="B456" s="4">
        <v>81950</v>
      </c>
      <c r="C456" s="4">
        <v>644502</v>
      </c>
    </row>
    <row r="457" spans="1:3" hidden="1" outlineLevel="2" x14ac:dyDescent="0.25">
      <c r="A457" s="4" t="s">
        <v>36</v>
      </c>
      <c r="B457" s="4">
        <v>554</v>
      </c>
      <c r="C457" s="4">
        <v>11988</v>
      </c>
    </row>
    <row r="458" spans="1:3" hidden="1" outlineLevel="2" x14ac:dyDescent="0.25">
      <c r="A458" s="4" t="s">
        <v>36</v>
      </c>
      <c r="B458" s="4">
        <v>16289</v>
      </c>
      <c r="C458" s="4">
        <v>166832</v>
      </c>
    </row>
    <row r="459" spans="1:3" hidden="1" outlineLevel="2" x14ac:dyDescent="0.25">
      <c r="A459" s="4" t="s">
        <v>36</v>
      </c>
      <c r="B459" s="4">
        <v>185</v>
      </c>
      <c r="C459" s="4">
        <v>5612</v>
      </c>
    </row>
    <row r="460" spans="1:3" hidden="1" outlineLevel="2" x14ac:dyDescent="0.25">
      <c r="A460" s="4" t="s">
        <v>36</v>
      </c>
      <c r="B460" s="4">
        <v>240000</v>
      </c>
      <c r="C460" s="4">
        <v>961046</v>
      </c>
    </row>
    <row r="461" spans="1:3" outlineLevel="1" collapsed="1" x14ac:dyDescent="0.25">
      <c r="A461" s="5" t="s">
        <v>228</v>
      </c>
      <c r="B461" s="4">
        <f>SUBTOTAL(9,B454:B460)</f>
        <v>352843</v>
      </c>
      <c r="C461" s="4">
        <f>SUBTOTAL(9,C454:C460)</f>
        <v>1934220</v>
      </c>
    </row>
    <row r="462" spans="1:3" hidden="1" outlineLevel="2" x14ac:dyDescent="0.25">
      <c r="A462" s="4" t="s">
        <v>24</v>
      </c>
      <c r="B462" s="4">
        <v>279</v>
      </c>
      <c r="C462" s="4">
        <v>5208</v>
      </c>
    </row>
    <row r="463" spans="1:3" hidden="1" outlineLevel="2" x14ac:dyDescent="0.25">
      <c r="A463" s="4" t="s">
        <v>24</v>
      </c>
      <c r="B463" s="4">
        <v>495</v>
      </c>
      <c r="C463" s="4">
        <v>5115</v>
      </c>
    </row>
    <row r="464" spans="1:3" hidden="1" outlineLevel="2" x14ac:dyDescent="0.25">
      <c r="A464" s="4" t="s">
        <v>24</v>
      </c>
      <c r="B464" s="4">
        <v>153</v>
      </c>
      <c r="C464" s="4">
        <v>2968</v>
      </c>
    </row>
    <row r="465" spans="1:3" hidden="1" outlineLevel="2" x14ac:dyDescent="0.25">
      <c r="A465" s="4" t="s">
        <v>24</v>
      </c>
      <c r="B465" s="4">
        <v>73658</v>
      </c>
      <c r="C465" s="4">
        <v>768869</v>
      </c>
    </row>
    <row r="466" spans="1:3" hidden="1" outlineLevel="2" x14ac:dyDescent="0.25">
      <c r="A466" s="4" t="s">
        <v>24</v>
      </c>
      <c r="B466" s="4">
        <v>378</v>
      </c>
      <c r="C466" s="4">
        <v>4390</v>
      </c>
    </row>
    <row r="467" spans="1:3" hidden="1" outlineLevel="2" x14ac:dyDescent="0.25">
      <c r="A467" s="4" t="s">
        <v>24</v>
      </c>
      <c r="B467" s="4">
        <v>15926</v>
      </c>
      <c r="C467" s="4">
        <v>279970</v>
      </c>
    </row>
    <row r="468" spans="1:3" outlineLevel="1" collapsed="1" x14ac:dyDescent="0.25">
      <c r="A468" s="5" t="s">
        <v>229</v>
      </c>
      <c r="B468" s="4">
        <f>SUBTOTAL(9,B462:B467)</f>
        <v>90889</v>
      </c>
      <c r="C468" s="4">
        <f>SUBTOTAL(9,C462:C467)</f>
        <v>1066520</v>
      </c>
    </row>
    <row r="469" spans="1:3" hidden="1" outlineLevel="2" x14ac:dyDescent="0.25">
      <c r="A469" s="4" t="s">
        <v>78</v>
      </c>
      <c r="B469" s="4">
        <v>9</v>
      </c>
      <c r="C469" s="4">
        <v>340</v>
      </c>
    </row>
    <row r="470" spans="1:3" hidden="1" outlineLevel="2" x14ac:dyDescent="0.25">
      <c r="A470" s="4" t="s">
        <v>78</v>
      </c>
      <c r="B470" s="4">
        <v>806</v>
      </c>
      <c r="C470" s="4">
        <v>13775</v>
      </c>
    </row>
    <row r="471" spans="1:3" hidden="1" outlineLevel="2" x14ac:dyDescent="0.25">
      <c r="A471" s="4" t="s">
        <v>78</v>
      </c>
      <c r="B471" s="4">
        <v>229281</v>
      </c>
      <c r="C471" s="4">
        <v>2082301</v>
      </c>
    </row>
    <row r="472" spans="1:3" hidden="1" outlineLevel="2" x14ac:dyDescent="0.25">
      <c r="A472" s="4" t="s">
        <v>78</v>
      </c>
      <c r="B472" s="4">
        <v>43544</v>
      </c>
      <c r="C472" s="4">
        <v>626476</v>
      </c>
    </row>
    <row r="473" spans="1:3" hidden="1" outlineLevel="2" x14ac:dyDescent="0.25">
      <c r="A473" s="4" t="s">
        <v>78</v>
      </c>
      <c r="B473" s="4">
        <v>54</v>
      </c>
      <c r="C473" s="4">
        <v>1050</v>
      </c>
    </row>
    <row r="474" spans="1:3" outlineLevel="1" collapsed="1" x14ac:dyDescent="0.25">
      <c r="A474" s="5" t="s">
        <v>230</v>
      </c>
      <c r="B474" s="4">
        <f>SUBTOTAL(9,B469:B473)</f>
        <v>273694</v>
      </c>
      <c r="C474" s="4">
        <f>SUBTOTAL(9,C469:C473)</f>
        <v>2723942</v>
      </c>
    </row>
    <row r="475" spans="1:3" hidden="1" outlineLevel="2" x14ac:dyDescent="0.25">
      <c r="A475" s="4" t="s">
        <v>258</v>
      </c>
      <c r="B475" s="4">
        <v>648</v>
      </c>
      <c r="C475" s="4">
        <v>1614</v>
      </c>
    </row>
    <row r="476" spans="1:3" hidden="1" outlineLevel="2" x14ac:dyDescent="0.25">
      <c r="A476" s="4" t="s">
        <v>258</v>
      </c>
      <c r="B476" s="4">
        <v>324</v>
      </c>
      <c r="C476" s="4">
        <v>807</v>
      </c>
    </row>
    <row r="477" spans="1:3" outlineLevel="1" collapsed="1" x14ac:dyDescent="0.25">
      <c r="A477" s="5" t="s">
        <v>266</v>
      </c>
      <c r="B477" s="4">
        <f>SUBTOTAL(9,B475:B476)</f>
        <v>972</v>
      </c>
      <c r="C477" s="4">
        <f>SUBTOTAL(9,C475:C476)</f>
        <v>2421</v>
      </c>
    </row>
    <row r="478" spans="1:3" hidden="1" outlineLevel="2" x14ac:dyDescent="0.25">
      <c r="A478" s="4" t="s">
        <v>25</v>
      </c>
      <c r="B478" s="4">
        <v>23</v>
      </c>
      <c r="C478" s="4">
        <v>1179</v>
      </c>
    </row>
    <row r="479" spans="1:3" hidden="1" outlineLevel="2" x14ac:dyDescent="0.25">
      <c r="A479" s="4" t="s">
        <v>25</v>
      </c>
      <c r="B479" s="4">
        <v>4505</v>
      </c>
      <c r="C479" s="4">
        <v>67368</v>
      </c>
    </row>
    <row r="480" spans="1:3" hidden="1" outlineLevel="2" x14ac:dyDescent="0.25">
      <c r="A480" s="4" t="s">
        <v>25</v>
      </c>
      <c r="B480" s="4">
        <v>596</v>
      </c>
      <c r="C480" s="4">
        <v>14572</v>
      </c>
    </row>
    <row r="481" spans="1:3" hidden="1" outlineLevel="2" x14ac:dyDescent="0.25">
      <c r="A481" s="4" t="s">
        <v>25</v>
      </c>
      <c r="B481" s="4">
        <v>3497</v>
      </c>
      <c r="C481" s="4">
        <v>17087</v>
      </c>
    </row>
    <row r="482" spans="1:3" hidden="1" outlineLevel="2" x14ac:dyDescent="0.25">
      <c r="A482" s="4" t="s">
        <v>25</v>
      </c>
      <c r="B482" s="4">
        <v>4869</v>
      </c>
      <c r="C482" s="4">
        <v>26360</v>
      </c>
    </row>
    <row r="483" spans="1:3" hidden="1" outlineLevel="2" x14ac:dyDescent="0.25">
      <c r="A483" s="4" t="s">
        <v>25</v>
      </c>
      <c r="B483" s="4">
        <v>9</v>
      </c>
      <c r="C483" s="4">
        <v>107</v>
      </c>
    </row>
    <row r="484" spans="1:3" hidden="1" outlineLevel="2" x14ac:dyDescent="0.25">
      <c r="A484" s="4" t="s">
        <v>25</v>
      </c>
      <c r="B484" s="4">
        <v>5</v>
      </c>
      <c r="C484" s="4">
        <v>2155</v>
      </c>
    </row>
    <row r="485" spans="1:3" hidden="1" outlineLevel="2" x14ac:dyDescent="0.25">
      <c r="A485" s="4" t="s">
        <v>25</v>
      </c>
      <c r="B485" s="4">
        <v>6741</v>
      </c>
      <c r="C485" s="4">
        <v>63928</v>
      </c>
    </row>
    <row r="486" spans="1:3" hidden="1" outlineLevel="2" x14ac:dyDescent="0.25">
      <c r="A486" s="4" t="s">
        <v>25</v>
      </c>
      <c r="B486" s="4">
        <v>2135</v>
      </c>
      <c r="C486" s="4">
        <v>22394</v>
      </c>
    </row>
    <row r="487" spans="1:3" hidden="1" outlineLevel="2" x14ac:dyDescent="0.25">
      <c r="A487" s="4" t="s">
        <v>25</v>
      </c>
      <c r="B487" s="4">
        <v>1944</v>
      </c>
      <c r="C487" s="4">
        <v>5908</v>
      </c>
    </row>
    <row r="488" spans="1:3" hidden="1" outlineLevel="2" x14ac:dyDescent="0.25">
      <c r="A488" s="4" t="s">
        <v>25</v>
      </c>
      <c r="B488" s="4">
        <v>8069</v>
      </c>
      <c r="C488" s="4">
        <v>26438</v>
      </c>
    </row>
    <row r="489" spans="1:3" outlineLevel="1" collapsed="1" x14ac:dyDescent="0.25">
      <c r="A489" s="5" t="s">
        <v>231</v>
      </c>
      <c r="B489" s="4">
        <f>SUBTOTAL(9,B478:B488)</f>
        <v>32393</v>
      </c>
      <c r="C489" s="4">
        <f>SUBTOTAL(9,C478:C488)</f>
        <v>247496</v>
      </c>
    </row>
    <row r="490" spans="1:3" hidden="1" outlineLevel="2" x14ac:dyDescent="0.25">
      <c r="A490" s="4" t="s">
        <v>296</v>
      </c>
      <c r="B490" s="4">
        <v>1080</v>
      </c>
      <c r="C490" s="4">
        <v>8656</v>
      </c>
    </row>
    <row r="491" spans="1:3" hidden="1" outlineLevel="2" x14ac:dyDescent="0.25">
      <c r="A491" s="4" t="s">
        <v>296</v>
      </c>
      <c r="B491" s="4">
        <v>540</v>
      </c>
      <c r="C491" s="4">
        <v>9050</v>
      </c>
    </row>
    <row r="492" spans="1:3" outlineLevel="1" collapsed="1" x14ac:dyDescent="0.25">
      <c r="A492" s="5" t="s">
        <v>300</v>
      </c>
      <c r="B492" s="4">
        <f>SUBTOTAL(9,B490:B491)</f>
        <v>1620</v>
      </c>
      <c r="C492" s="4">
        <f>SUBTOTAL(9,C490:C491)</f>
        <v>17706</v>
      </c>
    </row>
    <row r="493" spans="1:3" hidden="1" outlineLevel="2" x14ac:dyDescent="0.25">
      <c r="A493" s="4" t="s">
        <v>252</v>
      </c>
      <c r="B493" s="4">
        <v>297</v>
      </c>
      <c r="C493" s="4">
        <v>5309</v>
      </c>
    </row>
    <row r="494" spans="1:3" hidden="1" outlineLevel="2" x14ac:dyDescent="0.25">
      <c r="A494" s="4" t="s">
        <v>252</v>
      </c>
      <c r="B494" s="4">
        <v>297</v>
      </c>
      <c r="C494" s="4">
        <v>5309</v>
      </c>
    </row>
    <row r="495" spans="1:3" hidden="1" outlineLevel="2" x14ac:dyDescent="0.25">
      <c r="A495" s="4" t="s">
        <v>252</v>
      </c>
      <c r="B495" s="4">
        <v>12090</v>
      </c>
      <c r="C495" s="4">
        <v>189517</v>
      </c>
    </row>
    <row r="496" spans="1:3" hidden="1" outlineLevel="2" x14ac:dyDescent="0.25">
      <c r="A496" s="4" t="s">
        <v>252</v>
      </c>
      <c r="B496" s="4">
        <v>4685</v>
      </c>
      <c r="C496" s="4">
        <v>83810</v>
      </c>
    </row>
    <row r="497" spans="1:3" outlineLevel="1" collapsed="1" x14ac:dyDescent="0.25">
      <c r="A497" s="5" t="s">
        <v>267</v>
      </c>
      <c r="B497" s="4">
        <f>SUBTOTAL(9,B493:B496)</f>
        <v>17369</v>
      </c>
      <c r="C497" s="4">
        <f>SUBTOTAL(9,C493:C496)</f>
        <v>283945</v>
      </c>
    </row>
    <row r="498" spans="1:3" hidden="1" outlineLevel="2" x14ac:dyDescent="0.25">
      <c r="A498" s="4" t="s">
        <v>37</v>
      </c>
      <c r="B498" s="4">
        <v>270</v>
      </c>
      <c r="C498" s="4">
        <v>2939</v>
      </c>
    </row>
    <row r="499" spans="1:3" hidden="1" outlineLevel="2" x14ac:dyDescent="0.25">
      <c r="A499" s="4" t="s">
        <v>37</v>
      </c>
      <c r="B499" s="4">
        <v>99662</v>
      </c>
      <c r="C499" s="4">
        <v>689075</v>
      </c>
    </row>
    <row r="500" spans="1:3" hidden="1" outlineLevel="2" x14ac:dyDescent="0.25">
      <c r="A500" s="4" t="s">
        <v>37</v>
      </c>
      <c r="B500" s="4">
        <v>4199</v>
      </c>
      <c r="C500" s="4">
        <v>50908</v>
      </c>
    </row>
    <row r="501" spans="1:3" hidden="1" outlineLevel="2" x14ac:dyDescent="0.25">
      <c r="A501" s="4" t="s">
        <v>37</v>
      </c>
      <c r="B501" s="4">
        <v>540</v>
      </c>
      <c r="C501" s="4">
        <v>5701</v>
      </c>
    </row>
    <row r="502" spans="1:3" outlineLevel="1" collapsed="1" x14ac:dyDescent="0.25">
      <c r="A502" s="5" t="s">
        <v>232</v>
      </c>
      <c r="B502" s="4">
        <f>SUBTOTAL(9,B498:B501)</f>
        <v>104671</v>
      </c>
      <c r="C502" s="4">
        <f>SUBTOTAL(9,C498:C501)</f>
        <v>748623</v>
      </c>
    </row>
    <row r="503" spans="1:3" hidden="1" outlineLevel="2" x14ac:dyDescent="0.25">
      <c r="A503" s="4" t="s">
        <v>26</v>
      </c>
      <c r="B503" s="4">
        <v>1386</v>
      </c>
      <c r="C503" s="4">
        <v>22291</v>
      </c>
    </row>
    <row r="504" spans="1:3" hidden="1" outlineLevel="2" x14ac:dyDescent="0.25">
      <c r="A504" s="4" t="s">
        <v>26</v>
      </c>
      <c r="B504" s="4">
        <v>2519</v>
      </c>
      <c r="C504" s="4">
        <v>43167</v>
      </c>
    </row>
    <row r="505" spans="1:3" hidden="1" outlineLevel="2" x14ac:dyDescent="0.25">
      <c r="A505" s="4" t="s">
        <v>26</v>
      </c>
      <c r="B505" s="4">
        <v>248193</v>
      </c>
      <c r="C505" s="4">
        <v>3316078</v>
      </c>
    </row>
    <row r="506" spans="1:3" hidden="1" outlineLevel="2" x14ac:dyDescent="0.25">
      <c r="A506" s="4" t="s">
        <v>26</v>
      </c>
      <c r="B506" s="4">
        <v>810</v>
      </c>
      <c r="C506" s="4">
        <v>12375</v>
      </c>
    </row>
    <row r="507" spans="1:3" hidden="1" outlineLevel="2" x14ac:dyDescent="0.25">
      <c r="A507" s="4" t="s">
        <v>26</v>
      </c>
      <c r="B507" s="4">
        <v>35426</v>
      </c>
      <c r="C507" s="4">
        <v>556310</v>
      </c>
    </row>
    <row r="508" spans="1:3" hidden="1" outlineLevel="2" x14ac:dyDescent="0.25">
      <c r="A508" s="4" t="s">
        <v>26</v>
      </c>
      <c r="B508" s="4">
        <v>36</v>
      </c>
      <c r="C508" s="4">
        <v>2456</v>
      </c>
    </row>
    <row r="509" spans="1:3" outlineLevel="1" collapsed="1" x14ac:dyDescent="0.25">
      <c r="A509" s="5" t="s">
        <v>233</v>
      </c>
      <c r="B509" s="4">
        <f>SUBTOTAL(9,B503:B508)</f>
        <v>288370</v>
      </c>
      <c r="C509" s="4">
        <f>SUBTOTAL(9,C503:C508)</f>
        <v>3952677</v>
      </c>
    </row>
    <row r="510" spans="1:3" hidden="1" outlineLevel="2" x14ac:dyDescent="0.25">
      <c r="A510" s="4" t="s">
        <v>27</v>
      </c>
      <c r="B510" s="4">
        <v>36911</v>
      </c>
      <c r="C510" s="4">
        <v>372558</v>
      </c>
    </row>
    <row r="511" spans="1:3" hidden="1" outlineLevel="2" x14ac:dyDescent="0.25">
      <c r="A511" s="4" t="s">
        <v>27</v>
      </c>
      <c r="B511" s="4">
        <v>110622</v>
      </c>
      <c r="C511" s="4">
        <v>999939</v>
      </c>
    </row>
    <row r="512" spans="1:3" hidden="1" outlineLevel="2" x14ac:dyDescent="0.25">
      <c r="A512" s="4" t="s">
        <v>27</v>
      </c>
      <c r="B512" s="4">
        <v>1922</v>
      </c>
      <c r="C512" s="4">
        <v>20909</v>
      </c>
    </row>
    <row r="513" spans="1:3" hidden="1" outlineLevel="2" x14ac:dyDescent="0.25">
      <c r="A513" s="4" t="s">
        <v>27</v>
      </c>
      <c r="B513" s="4">
        <v>2438</v>
      </c>
      <c r="C513" s="4">
        <v>30654</v>
      </c>
    </row>
    <row r="514" spans="1:3" hidden="1" outlineLevel="2" x14ac:dyDescent="0.25">
      <c r="A514" s="4" t="s">
        <v>27</v>
      </c>
      <c r="B514" s="4">
        <v>0</v>
      </c>
      <c r="C514" s="4">
        <v>48</v>
      </c>
    </row>
    <row r="515" spans="1:3" hidden="1" outlineLevel="2" x14ac:dyDescent="0.25">
      <c r="A515" s="4" t="s">
        <v>27</v>
      </c>
      <c r="B515" s="4">
        <v>1</v>
      </c>
      <c r="C515" s="4">
        <v>72</v>
      </c>
    </row>
    <row r="516" spans="1:3" hidden="1" outlineLevel="2" x14ac:dyDescent="0.25">
      <c r="A516" s="4" t="s">
        <v>27</v>
      </c>
      <c r="B516" s="4">
        <v>26912783</v>
      </c>
      <c r="C516" s="4">
        <v>202615206</v>
      </c>
    </row>
    <row r="517" spans="1:3" hidden="1" outlineLevel="2" x14ac:dyDescent="0.25">
      <c r="A517" s="4" t="s">
        <v>27</v>
      </c>
      <c r="B517" s="4">
        <v>1110011</v>
      </c>
      <c r="C517" s="4">
        <v>8099814</v>
      </c>
    </row>
    <row r="518" spans="1:3" hidden="1" outlineLevel="2" x14ac:dyDescent="0.25">
      <c r="A518" s="4" t="s">
        <v>27</v>
      </c>
      <c r="B518" s="4">
        <v>1441900</v>
      </c>
      <c r="C518" s="4">
        <v>17236131</v>
      </c>
    </row>
    <row r="519" spans="1:3" hidden="1" outlineLevel="2" x14ac:dyDescent="0.25">
      <c r="A519" s="4" t="s">
        <v>27</v>
      </c>
      <c r="B519" s="4">
        <v>1455</v>
      </c>
      <c r="C519" s="4">
        <v>325482</v>
      </c>
    </row>
    <row r="520" spans="1:3" hidden="1" outlineLevel="2" x14ac:dyDescent="0.25">
      <c r="A520" s="4" t="s">
        <v>27</v>
      </c>
      <c r="B520" s="4">
        <v>1735433</v>
      </c>
      <c r="C520" s="4">
        <v>6240345</v>
      </c>
    </row>
    <row r="521" spans="1:3" hidden="1" outlineLevel="2" x14ac:dyDescent="0.25">
      <c r="A521" s="4" t="s">
        <v>27</v>
      </c>
      <c r="B521" s="4">
        <v>77555</v>
      </c>
      <c r="C521" s="4">
        <v>283107</v>
      </c>
    </row>
    <row r="522" spans="1:3" hidden="1" outlineLevel="2" x14ac:dyDescent="0.25">
      <c r="A522" s="4" t="s">
        <v>27</v>
      </c>
      <c r="B522" s="4">
        <v>12</v>
      </c>
      <c r="C522" s="4">
        <v>489</v>
      </c>
    </row>
    <row r="523" spans="1:3" hidden="1" outlineLevel="2" x14ac:dyDescent="0.25">
      <c r="A523" s="4" t="s">
        <v>27</v>
      </c>
      <c r="B523" s="4">
        <v>1422</v>
      </c>
      <c r="C523" s="4">
        <v>13263</v>
      </c>
    </row>
    <row r="524" spans="1:3" hidden="1" outlineLevel="2" x14ac:dyDescent="0.25">
      <c r="A524" s="4" t="s">
        <v>27</v>
      </c>
      <c r="B524" s="4">
        <v>3348725</v>
      </c>
      <c r="C524" s="4">
        <v>11716550</v>
      </c>
    </row>
    <row r="525" spans="1:3" hidden="1" outlineLevel="2" x14ac:dyDescent="0.25">
      <c r="A525" s="4" t="s">
        <v>27</v>
      </c>
      <c r="B525" s="4">
        <v>27313594</v>
      </c>
      <c r="C525" s="4">
        <v>102547595</v>
      </c>
    </row>
    <row r="526" spans="1:3" hidden="1" outlineLevel="2" x14ac:dyDescent="0.25">
      <c r="A526" s="4" t="s">
        <v>27</v>
      </c>
      <c r="B526" s="4">
        <v>1486014</v>
      </c>
      <c r="C526" s="4">
        <v>5151843</v>
      </c>
    </row>
    <row r="527" spans="1:3" hidden="1" outlineLevel="2" x14ac:dyDescent="0.25">
      <c r="A527" s="4" t="s">
        <v>27</v>
      </c>
      <c r="B527" s="4">
        <v>26000</v>
      </c>
      <c r="C527" s="4">
        <v>143000</v>
      </c>
    </row>
    <row r="528" spans="1:3" outlineLevel="1" collapsed="1" x14ac:dyDescent="0.25">
      <c r="A528" s="5" t="s">
        <v>234</v>
      </c>
      <c r="B528" s="4">
        <f>SUBTOTAL(9,B510:B527)</f>
        <v>63606798</v>
      </c>
      <c r="C528" s="4">
        <f>SUBTOTAL(9,C510:C527)</f>
        <v>355797005</v>
      </c>
    </row>
    <row r="529" spans="1:3" hidden="1" outlineLevel="2" x14ac:dyDescent="0.25">
      <c r="A529" s="4" t="s">
        <v>7</v>
      </c>
      <c r="B529" s="4">
        <v>32</v>
      </c>
      <c r="C529" s="4">
        <v>1035</v>
      </c>
    </row>
    <row r="530" spans="1:3" hidden="1" outlineLevel="2" x14ac:dyDescent="0.25">
      <c r="A530" s="4" t="s">
        <v>7</v>
      </c>
      <c r="B530" s="4">
        <v>120495</v>
      </c>
      <c r="C530" s="4">
        <v>518128</v>
      </c>
    </row>
    <row r="531" spans="1:3" hidden="1" outlineLevel="2" x14ac:dyDescent="0.25">
      <c r="A531" s="4" t="s">
        <v>7</v>
      </c>
      <c r="B531" s="4">
        <v>48939</v>
      </c>
      <c r="C531" s="4">
        <v>536281</v>
      </c>
    </row>
    <row r="532" spans="1:3" hidden="1" outlineLevel="2" x14ac:dyDescent="0.25">
      <c r="A532" s="4" t="s">
        <v>7</v>
      </c>
      <c r="B532" s="4">
        <v>8447</v>
      </c>
      <c r="C532" s="4">
        <v>113586</v>
      </c>
    </row>
    <row r="533" spans="1:3" hidden="1" outlineLevel="2" x14ac:dyDescent="0.25">
      <c r="A533" s="4" t="s">
        <v>7</v>
      </c>
      <c r="B533" s="4">
        <v>774</v>
      </c>
      <c r="C533" s="4">
        <v>31140</v>
      </c>
    </row>
    <row r="534" spans="1:3" hidden="1" outlineLevel="2" x14ac:dyDescent="0.25">
      <c r="A534" s="4" t="s">
        <v>7</v>
      </c>
      <c r="B534" s="4">
        <v>2</v>
      </c>
      <c r="C534" s="4">
        <v>80</v>
      </c>
    </row>
    <row r="535" spans="1:3" hidden="1" outlineLevel="2" x14ac:dyDescent="0.25">
      <c r="A535" s="4" t="s">
        <v>7</v>
      </c>
      <c r="B535" s="4">
        <v>3</v>
      </c>
      <c r="C535" s="4">
        <v>1124</v>
      </c>
    </row>
    <row r="536" spans="1:3" hidden="1" outlineLevel="2" x14ac:dyDescent="0.25">
      <c r="A536" s="4" t="s">
        <v>7</v>
      </c>
      <c r="B536" s="4">
        <v>38578315</v>
      </c>
      <c r="C536" s="4">
        <v>339081757</v>
      </c>
    </row>
    <row r="537" spans="1:3" hidden="1" outlineLevel="2" x14ac:dyDescent="0.25">
      <c r="A537" s="4" t="s">
        <v>7</v>
      </c>
      <c r="B537" s="4">
        <v>528094</v>
      </c>
      <c r="C537" s="4">
        <v>2718841</v>
      </c>
    </row>
    <row r="538" spans="1:3" hidden="1" outlineLevel="2" x14ac:dyDescent="0.25">
      <c r="A538" s="4" t="s">
        <v>7</v>
      </c>
      <c r="B538" s="4">
        <v>1729538</v>
      </c>
      <c r="C538" s="4">
        <v>23673372</v>
      </c>
    </row>
    <row r="539" spans="1:3" hidden="1" outlineLevel="2" x14ac:dyDescent="0.25">
      <c r="A539" s="4" t="s">
        <v>7</v>
      </c>
      <c r="B539" s="4">
        <v>168000</v>
      </c>
      <c r="C539" s="4">
        <v>744240</v>
      </c>
    </row>
    <row r="540" spans="1:3" hidden="1" outlineLevel="2" x14ac:dyDescent="0.25">
      <c r="A540" s="4" t="s">
        <v>7</v>
      </c>
      <c r="B540" s="4">
        <v>400</v>
      </c>
      <c r="C540" s="4">
        <v>3601</v>
      </c>
    </row>
    <row r="541" spans="1:3" hidden="1" outlineLevel="2" x14ac:dyDescent="0.25">
      <c r="A541" s="4" t="s">
        <v>7</v>
      </c>
      <c r="B541" s="4">
        <v>72</v>
      </c>
      <c r="C541" s="4">
        <v>697</v>
      </c>
    </row>
    <row r="542" spans="1:3" hidden="1" outlineLevel="2" x14ac:dyDescent="0.25">
      <c r="A542" s="4" t="s">
        <v>7</v>
      </c>
      <c r="B542" s="4">
        <v>12852015</v>
      </c>
      <c r="C542" s="4">
        <v>48136103</v>
      </c>
    </row>
    <row r="543" spans="1:3" hidden="1" outlineLevel="2" x14ac:dyDescent="0.25">
      <c r="A543" s="4" t="s">
        <v>7</v>
      </c>
      <c r="B543" s="4">
        <v>11978052</v>
      </c>
      <c r="C543" s="4">
        <v>62933937</v>
      </c>
    </row>
    <row r="544" spans="1:3" hidden="1" outlineLevel="2" x14ac:dyDescent="0.25">
      <c r="A544" s="4" t="s">
        <v>7</v>
      </c>
      <c r="B544" s="4">
        <v>6000</v>
      </c>
      <c r="C544" s="4">
        <v>21800</v>
      </c>
    </row>
    <row r="545" spans="1:3" outlineLevel="1" collapsed="1" x14ac:dyDescent="0.25">
      <c r="A545" s="5" t="s">
        <v>235</v>
      </c>
      <c r="B545" s="4">
        <f>SUBTOTAL(9,B529:B544)</f>
        <v>66019178</v>
      </c>
      <c r="C545" s="4">
        <f>SUBTOTAL(9,C529:C544)</f>
        <v>478515722</v>
      </c>
    </row>
    <row r="546" spans="1:3" hidden="1" outlineLevel="2" x14ac:dyDescent="0.25">
      <c r="A546" s="4" t="s">
        <v>28</v>
      </c>
      <c r="B546" s="4">
        <v>369</v>
      </c>
      <c r="C546" s="4">
        <v>6068</v>
      </c>
    </row>
    <row r="547" spans="1:3" hidden="1" outlineLevel="2" x14ac:dyDescent="0.25">
      <c r="A547" s="4" t="s">
        <v>28</v>
      </c>
      <c r="B547" s="4">
        <v>271</v>
      </c>
      <c r="C547" s="4">
        <v>3576</v>
      </c>
    </row>
    <row r="548" spans="1:3" hidden="1" outlineLevel="2" x14ac:dyDescent="0.25">
      <c r="A548" s="4" t="s">
        <v>28</v>
      </c>
      <c r="B548" s="4">
        <v>10013</v>
      </c>
      <c r="C548" s="4">
        <v>92477</v>
      </c>
    </row>
    <row r="549" spans="1:3" hidden="1" outlineLevel="2" x14ac:dyDescent="0.25">
      <c r="A549" s="4" t="s">
        <v>28</v>
      </c>
      <c r="B549" s="4">
        <v>4828</v>
      </c>
      <c r="C549" s="4">
        <v>60895</v>
      </c>
    </row>
    <row r="550" spans="1:3" outlineLevel="1" collapsed="1" x14ac:dyDescent="0.25">
      <c r="A550" s="5" t="s">
        <v>238</v>
      </c>
      <c r="B550" s="4">
        <f>SUBTOTAL(9,B546:B549)</f>
        <v>15481</v>
      </c>
      <c r="C550" s="4">
        <f>SUBTOTAL(9,C546:C549)</f>
        <v>163016</v>
      </c>
    </row>
    <row r="551" spans="1:3" hidden="1" outlineLevel="2" x14ac:dyDescent="0.25">
      <c r="A551" s="4" t="s">
        <v>8</v>
      </c>
      <c r="B551" s="4">
        <v>23</v>
      </c>
      <c r="C551" s="4">
        <v>298</v>
      </c>
    </row>
    <row r="552" spans="1:3" hidden="1" outlineLevel="2" x14ac:dyDescent="0.25">
      <c r="A552" s="4" t="s">
        <v>8</v>
      </c>
      <c r="B552" s="4">
        <v>58433</v>
      </c>
      <c r="C552" s="4">
        <v>627587</v>
      </c>
    </row>
    <row r="553" spans="1:3" hidden="1" outlineLevel="2" x14ac:dyDescent="0.25">
      <c r="A553" s="4" t="s">
        <v>8</v>
      </c>
      <c r="B553" s="4">
        <v>5769</v>
      </c>
      <c r="C553" s="4">
        <v>99019</v>
      </c>
    </row>
    <row r="554" spans="1:3" outlineLevel="1" collapsed="1" x14ac:dyDescent="0.25">
      <c r="A554" s="5" t="s">
        <v>239</v>
      </c>
      <c r="B554" s="4">
        <f>SUBTOTAL(9,B551:B553)</f>
        <v>64225</v>
      </c>
      <c r="C554" s="4">
        <f>SUBTOTAL(9,C551:C553)</f>
        <v>726904</v>
      </c>
    </row>
    <row r="555" spans="1:3" hidden="1" outlineLevel="2" x14ac:dyDescent="0.25">
      <c r="A555" s="4" t="s">
        <v>297</v>
      </c>
      <c r="B555" s="4">
        <v>7560</v>
      </c>
      <c r="C555" s="4">
        <v>100547</v>
      </c>
    </row>
    <row r="556" spans="1:3" hidden="1" outlineLevel="2" x14ac:dyDescent="0.25">
      <c r="A556" s="4" t="s">
        <v>297</v>
      </c>
      <c r="B556" s="4">
        <v>1260</v>
      </c>
      <c r="C556" s="4">
        <v>23677</v>
      </c>
    </row>
    <row r="557" spans="1:3" outlineLevel="1" collapsed="1" x14ac:dyDescent="0.25">
      <c r="A557" s="5" t="s">
        <v>301</v>
      </c>
      <c r="B557" s="4">
        <f>SUBTOTAL(9,B555:B556)</f>
        <v>8820</v>
      </c>
      <c r="C557" s="4">
        <f>SUBTOTAL(9,C555:C556)</f>
        <v>124224</v>
      </c>
    </row>
    <row r="558" spans="1:3" hidden="1" outlineLevel="2" x14ac:dyDescent="0.25">
      <c r="A558" s="4" t="s">
        <v>355</v>
      </c>
      <c r="B558" s="4">
        <v>2781</v>
      </c>
      <c r="C558" s="4">
        <v>28651</v>
      </c>
    </row>
    <row r="559" spans="1:3" hidden="1" outlineLevel="2" x14ac:dyDescent="0.25">
      <c r="A559" s="4" t="s">
        <v>355</v>
      </c>
      <c r="B559" s="4">
        <v>495</v>
      </c>
      <c r="C559" s="4">
        <v>8411</v>
      </c>
    </row>
    <row r="560" spans="1:3" outlineLevel="1" collapsed="1" x14ac:dyDescent="0.25">
      <c r="A560" s="5" t="s">
        <v>356</v>
      </c>
      <c r="B560" s="4">
        <f>SUBTOTAL(9,B558:B559)</f>
        <v>3276</v>
      </c>
      <c r="C560" s="4">
        <f>SUBTOTAL(9,C558:C559)</f>
        <v>37062</v>
      </c>
    </row>
    <row r="561" spans="1:3" x14ac:dyDescent="0.25">
      <c r="A561" s="5" t="s">
        <v>240</v>
      </c>
      <c r="B561" s="4">
        <f>SUBTOTAL(9,B2:B559)</f>
        <v>225775305</v>
      </c>
      <c r="C561" s="4">
        <f>SUBTOTAL(9,C2:C559)</f>
        <v>1484181158</v>
      </c>
    </row>
    <row r="562" spans="1:3" x14ac:dyDescent="0.25">
      <c r="A562" s="4"/>
      <c r="B562" s="4"/>
      <c r="C562" s="4"/>
    </row>
    <row r="563" spans="1:3" x14ac:dyDescent="0.25">
      <c r="A563" s="4"/>
      <c r="B563" s="4"/>
      <c r="C563" s="4"/>
    </row>
    <row r="564" spans="1:3" x14ac:dyDescent="0.25">
      <c r="A564" s="4"/>
      <c r="B564" s="4"/>
      <c r="C564" s="4"/>
    </row>
    <row r="565" spans="1:3" x14ac:dyDescent="0.25">
      <c r="A565" s="4"/>
      <c r="B565" s="4"/>
      <c r="C565" s="4"/>
    </row>
  </sheetData>
  <pageMargins left="0.75" right="0.75" top="1" bottom="1" header="0.5" footer="0.5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516E-9D56-46F5-9DB4-69C05BEBD417}">
  <dimension ref="A1:C100"/>
  <sheetViews>
    <sheetView workbookViewId="0">
      <selection activeCell="C100" sqref="C2:C100"/>
    </sheetView>
  </sheetViews>
  <sheetFormatPr defaultRowHeight="15" x14ac:dyDescent="0.25"/>
  <cols>
    <col min="1" max="3" width="45.5703125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66019178</v>
      </c>
      <c r="C2">
        <v>478515722</v>
      </c>
    </row>
    <row r="3" spans="1:3" x14ac:dyDescent="0.25">
      <c r="A3" t="s">
        <v>87</v>
      </c>
      <c r="B3">
        <v>63606798</v>
      </c>
      <c r="C3">
        <v>355797005</v>
      </c>
    </row>
    <row r="4" spans="1:3" x14ac:dyDescent="0.25">
      <c r="A4" t="s">
        <v>88</v>
      </c>
      <c r="B4">
        <v>49190172</v>
      </c>
      <c r="C4">
        <v>288117082</v>
      </c>
    </row>
    <row r="5" spans="1:3" x14ac:dyDescent="0.25">
      <c r="A5" t="s">
        <v>89</v>
      </c>
      <c r="B5">
        <v>8688007</v>
      </c>
      <c r="C5">
        <v>95594108</v>
      </c>
    </row>
    <row r="6" spans="1:3" x14ac:dyDescent="0.25">
      <c r="A6" t="s">
        <v>90</v>
      </c>
      <c r="B6">
        <v>11340223</v>
      </c>
      <c r="C6">
        <v>54008484</v>
      </c>
    </row>
    <row r="7" spans="1:3" x14ac:dyDescent="0.25">
      <c r="A7" t="s">
        <v>99</v>
      </c>
      <c r="B7">
        <v>5599993</v>
      </c>
      <c r="C7">
        <v>29287484</v>
      </c>
    </row>
    <row r="8" spans="1:3" x14ac:dyDescent="0.25">
      <c r="A8" t="s">
        <v>92</v>
      </c>
      <c r="B8">
        <v>2932757</v>
      </c>
      <c r="C8">
        <v>20345877</v>
      </c>
    </row>
    <row r="9" spans="1:3" x14ac:dyDescent="0.25">
      <c r="A9" t="s">
        <v>91</v>
      </c>
      <c r="B9">
        <v>1390616</v>
      </c>
      <c r="C9">
        <v>19589784</v>
      </c>
    </row>
    <row r="10" spans="1:3" x14ac:dyDescent="0.25">
      <c r="A10" t="s">
        <v>93</v>
      </c>
      <c r="B10">
        <v>2280097</v>
      </c>
      <c r="C10">
        <v>18620196</v>
      </c>
    </row>
    <row r="11" spans="1:3" x14ac:dyDescent="0.25">
      <c r="A11" t="s">
        <v>94</v>
      </c>
      <c r="B11">
        <v>917493</v>
      </c>
      <c r="C11">
        <v>13511490</v>
      </c>
    </row>
    <row r="12" spans="1:3" x14ac:dyDescent="0.25">
      <c r="A12" t="s">
        <v>98</v>
      </c>
      <c r="B12">
        <v>973151</v>
      </c>
      <c r="C12">
        <v>11574083</v>
      </c>
    </row>
    <row r="13" spans="1:3" x14ac:dyDescent="0.25">
      <c r="A13" t="s">
        <v>100</v>
      </c>
      <c r="B13">
        <v>1291779</v>
      </c>
      <c r="C13">
        <v>10903510</v>
      </c>
    </row>
    <row r="14" spans="1:3" x14ac:dyDescent="0.25">
      <c r="A14" t="s">
        <v>101</v>
      </c>
      <c r="B14">
        <v>780579</v>
      </c>
      <c r="C14">
        <v>10218836</v>
      </c>
    </row>
    <row r="15" spans="1:3" x14ac:dyDescent="0.25">
      <c r="A15" t="s">
        <v>107</v>
      </c>
      <c r="B15">
        <v>1243036</v>
      </c>
      <c r="C15">
        <v>9125089</v>
      </c>
    </row>
    <row r="16" spans="1:3" x14ac:dyDescent="0.25">
      <c r="A16" t="s">
        <v>96</v>
      </c>
      <c r="B16">
        <v>1908725</v>
      </c>
      <c r="C16">
        <v>8855162</v>
      </c>
    </row>
    <row r="17" spans="1:3" x14ac:dyDescent="0.25">
      <c r="A17" t="s">
        <v>95</v>
      </c>
      <c r="B17">
        <v>1118303</v>
      </c>
      <c r="C17">
        <v>8710442</v>
      </c>
    </row>
    <row r="18" spans="1:3" x14ac:dyDescent="0.25">
      <c r="A18" t="s">
        <v>97</v>
      </c>
      <c r="B18">
        <v>1096806</v>
      </c>
      <c r="C18">
        <v>6627976</v>
      </c>
    </row>
    <row r="19" spans="1:3" x14ac:dyDescent="0.25">
      <c r="A19" t="s">
        <v>102</v>
      </c>
      <c r="B19">
        <v>288370</v>
      </c>
      <c r="C19">
        <v>3952677</v>
      </c>
    </row>
    <row r="20" spans="1:3" x14ac:dyDescent="0.25">
      <c r="A20" t="s">
        <v>121</v>
      </c>
      <c r="B20">
        <v>325126</v>
      </c>
      <c r="C20">
        <v>3463596</v>
      </c>
    </row>
    <row r="21" spans="1:3" x14ac:dyDescent="0.25">
      <c r="A21" t="s">
        <v>103</v>
      </c>
      <c r="B21">
        <v>504146</v>
      </c>
      <c r="C21">
        <v>2935743</v>
      </c>
    </row>
    <row r="22" spans="1:3" x14ac:dyDescent="0.25">
      <c r="A22" t="s">
        <v>127</v>
      </c>
      <c r="B22">
        <v>568419</v>
      </c>
      <c r="C22">
        <v>2844361</v>
      </c>
    </row>
    <row r="23" spans="1:3" x14ac:dyDescent="0.25">
      <c r="A23" t="s">
        <v>115</v>
      </c>
      <c r="B23">
        <v>404786</v>
      </c>
      <c r="C23">
        <v>2777917</v>
      </c>
    </row>
    <row r="24" spans="1:3" x14ac:dyDescent="0.25">
      <c r="A24" t="s">
        <v>104</v>
      </c>
      <c r="B24">
        <v>273694</v>
      </c>
      <c r="C24">
        <v>2723942</v>
      </c>
    </row>
    <row r="25" spans="1:3" x14ac:dyDescent="0.25">
      <c r="A25" t="s">
        <v>106</v>
      </c>
      <c r="B25">
        <v>222348</v>
      </c>
      <c r="C25">
        <v>2286526</v>
      </c>
    </row>
    <row r="26" spans="1:3" x14ac:dyDescent="0.25">
      <c r="A26" t="s">
        <v>118</v>
      </c>
      <c r="B26">
        <v>352843</v>
      </c>
      <c r="C26">
        <v>1934220</v>
      </c>
    </row>
    <row r="27" spans="1:3" x14ac:dyDescent="0.25">
      <c r="A27" t="s">
        <v>110</v>
      </c>
      <c r="B27">
        <v>465105</v>
      </c>
      <c r="C27">
        <v>1932225</v>
      </c>
    </row>
    <row r="28" spans="1:3" x14ac:dyDescent="0.25">
      <c r="A28" t="s">
        <v>113</v>
      </c>
      <c r="B28">
        <v>202675</v>
      </c>
      <c r="C28">
        <v>1797376</v>
      </c>
    </row>
    <row r="29" spans="1:3" x14ac:dyDescent="0.25">
      <c r="A29" t="s">
        <v>122</v>
      </c>
      <c r="B29">
        <v>156789</v>
      </c>
      <c r="C29">
        <v>1506265</v>
      </c>
    </row>
    <row r="30" spans="1:3" x14ac:dyDescent="0.25">
      <c r="A30" t="s">
        <v>123</v>
      </c>
      <c r="B30">
        <v>173719</v>
      </c>
      <c r="C30">
        <v>1324371</v>
      </c>
    </row>
    <row r="31" spans="1:3" x14ac:dyDescent="0.25">
      <c r="A31" t="s">
        <v>116</v>
      </c>
      <c r="B31">
        <v>113133</v>
      </c>
      <c r="C31">
        <v>1276429</v>
      </c>
    </row>
    <row r="32" spans="1:3" x14ac:dyDescent="0.25">
      <c r="A32" t="s">
        <v>133</v>
      </c>
      <c r="B32">
        <v>90889</v>
      </c>
      <c r="C32">
        <v>1066520</v>
      </c>
    </row>
    <row r="33" spans="1:3" x14ac:dyDescent="0.25">
      <c r="A33" t="s">
        <v>119</v>
      </c>
      <c r="B33">
        <v>74297</v>
      </c>
      <c r="C33">
        <v>886539</v>
      </c>
    </row>
    <row r="34" spans="1:3" x14ac:dyDescent="0.25">
      <c r="A34" t="s">
        <v>108</v>
      </c>
      <c r="B34">
        <v>79720</v>
      </c>
      <c r="C34">
        <v>868895</v>
      </c>
    </row>
    <row r="35" spans="1:3" x14ac:dyDescent="0.25">
      <c r="A35" t="s">
        <v>150</v>
      </c>
      <c r="B35">
        <v>70606</v>
      </c>
      <c r="C35">
        <v>798611</v>
      </c>
    </row>
    <row r="36" spans="1:3" x14ac:dyDescent="0.25">
      <c r="A36" t="s">
        <v>105</v>
      </c>
      <c r="B36">
        <v>104671</v>
      </c>
      <c r="C36">
        <v>748623</v>
      </c>
    </row>
    <row r="37" spans="1:3" x14ac:dyDescent="0.25">
      <c r="A37" t="s">
        <v>112</v>
      </c>
      <c r="B37">
        <v>64225</v>
      </c>
      <c r="C37">
        <v>726904</v>
      </c>
    </row>
    <row r="38" spans="1:3" x14ac:dyDescent="0.25">
      <c r="A38" t="s">
        <v>114</v>
      </c>
      <c r="B38">
        <v>67643</v>
      </c>
      <c r="C38">
        <v>647426</v>
      </c>
    </row>
    <row r="39" spans="1:3" x14ac:dyDescent="0.25">
      <c r="A39" t="s">
        <v>246</v>
      </c>
      <c r="B39">
        <v>60660</v>
      </c>
      <c r="C39">
        <v>560689</v>
      </c>
    </row>
    <row r="40" spans="1:3" x14ac:dyDescent="0.25">
      <c r="A40" t="s">
        <v>141</v>
      </c>
      <c r="B40">
        <v>42961</v>
      </c>
      <c r="C40">
        <v>493690</v>
      </c>
    </row>
    <row r="41" spans="1:3" x14ac:dyDescent="0.25">
      <c r="A41" t="s">
        <v>272</v>
      </c>
      <c r="B41">
        <v>39600</v>
      </c>
      <c r="C41">
        <v>390970</v>
      </c>
    </row>
    <row r="42" spans="1:3" x14ac:dyDescent="0.25">
      <c r="A42" t="s">
        <v>130</v>
      </c>
      <c r="B42">
        <v>32976</v>
      </c>
      <c r="C42">
        <v>364091</v>
      </c>
    </row>
    <row r="43" spans="1:3" x14ac:dyDescent="0.25">
      <c r="A43" t="s">
        <v>129</v>
      </c>
      <c r="B43">
        <v>54352</v>
      </c>
      <c r="C43">
        <v>342488</v>
      </c>
    </row>
    <row r="44" spans="1:3" x14ac:dyDescent="0.25">
      <c r="A44" t="s">
        <v>268</v>
      </c>
      <c r="B44">
        <v>22478</v>
      </c>
      <c r="C44">
        <v>328729</v>
      </c>
    </row>
    <row r="45" spans="1:3" x14ac:dyDescent="0.25">
      <c r="A45" t="s">
        <v>117</v>
      </c>
      <c r="B45">
        <v>29736</v>
      </c>
      <c r="C45">
        <v>310460</v>
      </c>
    </row>
    <row r="46" spans="1:3" x14ac:dyDescent="0.25">
      <c r="A46" t="s">
        <v>137</v>
      </c>
      <c r="B46">
        <v>25003</v>
      </c>
      <c r="C46">
        <v>289198</v>
      </c>
    </row>
    <row r="47" spans="1:3" x14ac:dyDescent="0.25">
      <c r="A47" t="s">
        <v>275</v>
      </c>
      <c r="B47">
        <v>17369</v>
      </c>
      <c r="C47">
        <v>283945</v>
      </c>
    </row>
    <row r="48" spans="1:3" x14ac:dyDescent="0.25">
      <c r="A48" t="s">
        <v>289</v>
      </c>
      <c r="B48">
        <v>31331</v>
      </c>
      <c r="C48">
        <v>278271</v>
      </c>
    </row>
    <row r="49" spans="1:3" x14ac:dyDescent="0.25">
      <c r="A49" t="s">
        <v>124</v>
      </c>
      <c r="B49">
        <v>20917</v>
      </c>
      <c r="C49">
        <v>251318</v>
      </c>
    </row>
    <row r="50" spans="1:3" x14ac:dyDescent="0.25">
      <c r="A50" t="s">
        <v>135</v>
      </c>
      <c r="B50">
        <v>32393</v>
      </c>
      <c r="C50">
        <v>247496</v>
      </c>
    </row>
    <row r="51" spans="1:3" x14ac:dyDescent="0.25">
      <c r="A51" t="s">
        <v>109</v>
      </c>
      <c r="B51">
        <v>20565</v>
      </c>
      <c r="C51">
        <v>211693</v>
      </c>
    </row>
    <row r="52" spans="1:3" x14ac:dyDescent="0.25">
      <c r="A52" t="s">
        <v>291</v>
      </c>
      <c r="B52">
        <v>18629</v>
      </c>
      <c r="C52">
        <v>206008</v>
      </c>
    </row>
    <row r="53" spans="1:3" x14ac:dyDescent="0.25">
      <c r="A53" t="s">
        <v>125</v>
      </c>
      <c r="B53">
        <v>22307</v>
      </c>
      <c r="C53">
        <v>202212</v>
      </c>
    </row>
    <row r="54" spans="1:3" x14ac:dyDescent="0.25">
      <c r="A54" t="s">
        <v>314</v>
      </c>
      <c r="B54">
        <v>24111</v>
      </c>
      <c r="C54">
        <v>202000</v>
      </c>
    </row>
    <row r="55" spans="1:3" x14ac:dyDescent="0.25">
      <c r="A55" t="s">
        <v>242</v>
      </c>
      <c r="B55">
        <v>19125</v>
      </c>
      <c r="C55">
        <v>197502</v>
      </c>
    </row>
    <row r="56" spans="1:3" x14ac:dyDescent="0.25">
      <c r="A56" t="s">
        <v>126</v>
      </c>
      <c r="B56">
        <v>18425</v>
      </c>
      <c r="C56">
        <v>196728</v>
      </c>
    </row>
    <row r="57" spans="1:3" x14ac:dyDescent="0.25">
      <c r="A57" t="s">
        <v>120</v>
      </c>
      <c r="B57">
        <v>19476</v>
      </c>
      <c r="C57">
        <v>191183</v>
      </c>
    </row>
    <row r="58" spans="1:3" x14ac:dyDescent="0.25">
      <c r="A58" t="s">
        <v>153</v>
      </c>
      <c r="B58">
        <v>19117</v>
      </c>
      <c r="C58">
        <v>175451</v>
      </c>
    </row>
    <row r="59" spans="1:3" x14ac:dyDescent="0.25">
      <c r="A59" t="s">
        <v>111</v>
      </c>
      <c r="B59">
        <v>11348</v>
      </c>
      <c r="C59">
        <v>171883</v>
      </c>
    </row>
    <row r="60" spans="1:3" x14ac:dyDescent="0.25">
      <c r="A60" t="s">
        <v>303</v>
      </c>
      <c r="B60">
        <v>15341</v>
      </c>
      <c r="C60">
        <v>166936</v>
      </c>
    </row>
    <row r="61" spans="1:3" x14ac:dyDescent="0.25">
      <c r="A61" t="s">
        <v>138</v>
      </c>
      <c r="B61">
        <v>15481</v>
      </c>
      <c r="C61">
        <v>163016</v>
      </c>
    </row>
    <row r="62" spans="1:3" x14ac:dyDescent="0.25">
      <c r="A62" t="s">
        <v>348</v>
      </c>
      <c r="B62">
        <v>16596</v>
      </c>
      <c r="C62">
        <v>150338</v>
      </c>
    </row>
    <row r="63" spans="1:3" x14ac:dyDescent="0.25">
      <c r="A63" t="s">
        <v>144</v>
      </c>
      <c r="B63">
        <v>12023</v>
      </c>
      <c r="C63">
        <v>140104</v>
      </c>
    </row>
    <row r="64" spans="1:3" x14ac:dyDescent="0.25">
      <c r="A64" t="s">
        <v>131</v>
      </c>
      <c r="B64">
        <v>11850</v>
      </c>
      <c r="C64">
        <v>131070</v>
      </c>
    </row>
    <row r="65" spans="1:3" x14ac:dyDescent="0.25">
      <c r="A65" t="s">
        <v>305</v>
      </c>
      <c r="B65">
        <v>8820</v>
      </c>
      <c r="C65">
        <v>124224</v>
      </c>
    </row>
    <row r="66" spans="1:3" x14ac:dyDescent="0.25">
      <c r="A66" t="s">
        <v>128</v>
      </c>
      <c r="B66">
        <v>18703</v>
      </c>
      <c r="C66">
        <v>121851</v>
      </c>
    </row>
    <row r="67" spans="1:3" x14ac:dyDescent="0.25">
      <c r="A67" t="s">
        <v>132</v>
      </c>
      <c r="B67">
        <v>9255</v>
      </c>
      <c r="C67">
        <v>108563</v>
      </c>
    </row>
    <row r="68" spans="1:3" x14ac:dyDescent="0.25">
      <c r="A68" t="s">
        <v>154</v>
      </c>
      <c r="B68">
        <v>11579</v>
      </c>
      <c r="C68">
        <v>107592</v>
      </c>
    </row>
    <row r="69" spans="1:3" x14ac:dyDescent="0.25">
      <c r="A69" t="s">
        <v>250</v>
      </c>
      <c r="B69">
        <v>8604</v>
      </c>
      <c r="C69">
        <v>100987</v>
      </c>
    </row>
    <row r="70" spans="1:3" x14ac:dyDescent="0.25">
      <c r="A70" t="s">
        <v>134</v>
      </c>
      <c r="B70">
        <v>7051</v>
      </c>
      <c r="C70">
        <v>99746</v>
      </c>
    </row>
    <row r="71" spans="1:3" x14ac:dyDescent="0.25">
      <c r="A71" t="s">
        <v>145</v>
      </c>
      <c r="B71">
        <v>6246</v>
      </c>
      <c r="C71">
        <v>89651</v>
      </c>
    </row>
    <row r="72" spans="1:3" x14ac:dyDescent="0.25">
      <c r="A72" t="s">
        <v>248</v>
      </c>
      <c r="B72">
        <v>4634</v>
      </c>
      <c r="C72">
        <v>87116</v>
      </c>
    </row>
    <row r="73" spans="1:3" x14ac:dyDescent="0.25">
      <c r="A73" t="s">
        <v>143</v>
      </c>
      <c r="B73">
        <v>7383</v>
      </c>
      <c r="C73">
        <v>83287</v>
      </c>
    </row>
    <row r="74" spans="1:3" x14ac:dyDescent="0.25">
      <c r="A74" t="s">
        <v>270</v>
      </c>
      <c r="B74">
        <v>5311</v>
      </c>
      <c r="C74">
        <v>79941</v>
      </c>
    </row>
    <row r="75" spans="1:3" x14ac:dyDescent="0.25">
      <c r="A75" t="s">
        <v>354</v>
      </c>
      <c r="B75">
        <v>4140</v>
      </c>
      <c r="C75">
        <v>65467</v>
      </c>
    </row>
    <row r="76" spans="1:3" x14ac:dyDescent="0.25">
      <c r="A76" t="s">
        <v>325</v>
      </c>
      <c r="B76">
        <v>5544</v>
      </c>
      <c r="C76">
        <v>58074</v>
      </c>
    </row>
    <row r="77" spans="1:3" x14ac:dyDescent="0.25">
      <c r="A77" t="s">
        <v>152</v>
      </c>
      <c r="B77">
        <v>4329</v>
      </c>
      <c r="C77">
        <v>57540</v>
      </c>
    </row>
    <row r="78" spans="1:3" x14ac:dyDescent="0.25">
      <c r="A78" t="s">
        <v>290</v>
      </c>
      <c r="B78">
        <v>4842</v>
      </c>
      <c r="C78">
        <v>52930</v>
      </c>
    </row>
    <row r="79" spans="1:3" x14ac:dyDescent="0.25">
      <c r="A79" t="s">
        <v>148</v>
      </c>
      <c r="B79">
        <v>3522</v>
      </c>
      <c r="C79">
        <v>44779</v>
      </c>
    </row>
    <row r="80" spans="1:3" x14ac:dyDescent="0.25">
      <c r="A80" t="s">
        <v>136</v>
      </c>
      <c r="B80">
        <v>3375</v>
      </c>
      <c r="C80">
        <v>39440</v>
      </c>
    </row>
    <row r="81" spans="1:3" x14ac:dyDescent="0.25">
      <c r="A81" t="s">
        <v>357</v>
      </c>
      <c r="B81">
        <v>3276</v>
      </c>
      <c r="C81">
        <v>37062</v>
      </c>
    </row>
    <row r="82" spans="1:3" x14ac:dyDescent="0.25">
      <c r="A82" t="s">
        <v>245</v>
      </c>
      <c r="B82">
        <v>4536</v>
      </c>
      <c r="C82">
        <v>32004</v>
      </c>
    </row>
    <row r="83" spans="1:3" x14ac:dyDescent="0.25">
      <c r="A83" t="s">
        <v>241</v>
      </c>
      <c r="B83">
        <v>3528</v>
      </c>
      <c r="C83">
        <v>29120</v>
      </c>
    </row>
    <row r="84" spans="1:3" x14ac:dyDescent="0.25">
      <c r="A84" t="s">
        <v>151</v>
      </c>
      <c r="B84">
        <v>1142</v>
      </c>
      <c r="C84">
        <v>22464</v>
      </c>
    </row>
    <row r="85" spans="1:3" x14ac:dyDescent="0.25">
      <c r="A85" t="s">
        <v>249</v>
      </c>
      <c r="B85">
        <v>1456</v>
      </c>
      <c r="C85">
        <v>21382</v>
      </c>
    </row>
    <row r="86" spans="1:3" x14ac:dyDescent="0.25">
      <c r="A86" t="s">
        <v>273</v>
      </c>
      <c r="B86">
        <v>1695</v>
      </c>
      <c r="C86">
        <v>21223</v>
      </c>
    </row>
    <row r="87" spans="1:3" x14ac:dyDescent="0.25">
      <c r="A87" t="s">
        <v>346</v>
      </c>
      <c r="B87">
        <v>1431</v>
      </c>
      <c r="C87">
        <v>21028</v>
      </c>
    </row>
    <row r="88" spans="1:3" x14ac:dyDescent="0.25">
      <c r="A88" t="s">
        <v>140</v>
      </c>
      <c r="B88">
        <v>1557</v>
      </c>
      <c r="C88">
        <v>20091</v>
      </c>
    </row>
    <row r="89" spans="1:3" x14ac:dyDescent="0.25">
      <c r="A89" t="s">
        <v>308</v>
      </c>
      <c r="B89">
        <v>976</v>
      </c>
      <c r="C89">
        <v>19809</v>
      </c>
    </row>
    <row r="90" spans="1:3" x14ac:dyDescent="0.25">
      <c r="A90" t="s">
        <v>304</v>
      </c>
      <c r="B90">
        <v>1620</v>
      </c>
      <c r="C90">
        <v>17706</v>
      </c>
    </row>
    <row r="91" spans="1:3" x14ac:dyDescent="0.25">
      <c r="A91" t="s">
        <v>339</v>
      </c>
      <c r="B91">
        <v>1296</v>
      </c>
      <c r="C91">
        <v>14990</v>
      </c>
    </row>
    <row r="92" spans="1:3" x14ac:dyDescent="0.25">
      <c r="A92" t="s">
        <v>146</v>
      </c>
      <c r="B92">
        <v>518</v>
      </c>
      <c r="C92">
        <v>12622</v>
      </c>
    </row>
    <row r="93" spans="1:3" x14ac:dyDescent="0.25">
      <c r="A93" t="s">
        <v>351</v>
      </c>
      <c r="B93">
        <v>505</v>
      </c>
      <c r="C93">
        <v>10633</v>
      </c>
    </row>
    <row r="94" spans="1:3" x14ac:dyDescent="0.25">
      <c r="A94" t="s">
        <v>155</v>
      </c>
      <c r="B94">
        <v>1008</v>
      </c>
      <c r="C94">
        <v>8408</v>
      </c>
    </row>
    <row r="95" spans="1:3" x14ac:dyDescent="0.25">
      <c r="A95" t="s">
        <v>247</v>
      </c>
      <c r="B95">
        <v>572</v>
      </c>
      <c r="C95">
        <v>6781</v>
      </c>
    </row>
    <row r="96" spans="1:3" x14ac:dyDescent="0.25">
      <c r="A96" t="s">
        <v>347</v>
      </c>
      <c r="B96">
        <v>162</v>
      </c>
      <c r="C96">
        <v>5034</v>
      </c>
    </row>
    <row r="97" spans="1:3" x14ac:dyDescent="0.25">
      <c r="A97" t="s">
        <v>139</v>
      </c>
      <c r="B97">
        <v>470</v>
      </c>
      <c r="C97">
        <v>4965</v>
      </c>
    </row>
    <row r="98" spans="1:3" x14ac:dyDescent="0.25">
      <c r="A98" t="s">
        <v>274</v>
      </c>
      <c r="B98">
        <v>972</v>
      </c>
      <c r="C98">
        <v>2421</v>
      </c>
    </row>
    <row r="99" spans="1:3" x14ac:dyDescent="0.25">
      <c r="A99" t="s">
        <v>244</v>
      </c>
      <c r="B99">
        <v>88</v>
      </c>
      <c r="C99">
        <v>2302</v>
      </c>
    </row>
    <row r="100" spans="1:3" x14ac:dyDescent="0.25">
      <c r="A100" t="s">
        <v>338</v>
      </c>
      <c r="B100">
        <v>72</v>
      </c>
      <c r="C100">
        <v>960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C4C9-E882-4AD7-88F0-0F6DE3BD1045}">
  <dimension ref="A1:C540"/>
  <sheetViews>
    <sheetView workbookViewId="0">
      <selection sqref="A1:C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306</v>
      </c>
      <c r="B2" s="4">
        <v>135</v>
      </c>
      <c r="C2" s="4">
        <v>3042</v>
      </c>
    </row>
    <row r="3" spans="1:3" hidden="1" outlineLevel="2" x14ac:dyDescent="0.25">
      <c r="A3" s="4" t="s">
        <v>306</v>
      </c>
      <c r="B3" s="4">
        <v>364</v>
      </c>
      <c r="C3" s="4">
        <v>6685</v>
      </c>
    </row>
    <row r="4" spans="1:3" hidden="1" outlineLevel="2" x14ac:dyDescent="0.25">
      <c r="A4" s="4" t="s">
        <v>306</v>
      </c>
      <c r="B4" s="4">
        <v>477</v>
      </c>
      <c r="C4" s="4">
        <v>10082</v>
      </c>
    </row>
    <row r="5" spans="1:3" outlineLevel="1" collapsed="1" x14ac:dyDescent="0.25">
      <c r="A5" s="5" t="s">
        <v>307</v>
      </c>
      <c r="B5" s="4">
        <f>SUBTOTAL(9,B2:B4)</f>
        <v>976</v>
      </c>
      <c r="C5" s="4">
        <f>SUBTOTAL(9,C2:C4)</f>
        <v>19809</v>
      </c>
    </row>
    <row r="6" spans="1:3" hidden="1" outlineLevel="2" x14ac:dyDescent="0.25">
      <c r="A6" s="4" t="s">
        <v>340</v>
      </c>
      <c r="B6" s="4">
        <v>1296</v>
      </c>
      <c r="C6" s="4">
        <v>17395</v>
      </c>
    </row>
    <row r="7" spans="1:3" hidden="1" outlineLevel="2" x14ac:dyDescent="0.25">
      <c r="A7" s="4" t="s">
        <v>340</v>
      </c>
      <c r="B7" s="4">
        <v>135</v>
      </c>
      <c r="C7" s="4">
        <v>3633</v>
      </c>
    </row>
    <row r="8" spans="1:3" outlineLevel="1" collapsed="1" x14ac:dyDescent="0.25">
      <c r="A8" s="5" t="s">
        <v>343</v>
      </c>
      <c r="B8" s="4">
        <f>SUBTOTAL(9,B6:B7)</f>
        <v>1431</v>
      </c>
      <c r="C8" s="4">
        <f>SUBTOTAL(9,C6:C7)</f>
        <v>21028</v>
      </c>
    </row>
    <row r="9" spans="1:3" hidden="1" outlineLevel="2" x14ac:dyDescent="0.25">
      <c r="A9" s="4" t="s">
        <v>1</v>
      </c>
      <c r="B9" s="4">
        <v>4919</v>
      </c>
      <c r="C9" s="4">
        <v>258274</v>
      </c>
    </row>
    <row r="10" spans="1:3" hidden="1" outlineLevel="2" x14ac:dyDescent="0.25">
      <c r="A10" s="4" t="s">
        <v>1</v>
      </c>
      <c r="B10" s="4">
        <v>50498</v>
      </c>
      <c r="C10" s="4">
        <v>545349</v>
      </c>
    </row>
    <row r="11" spans="1:3" hidden="1" outlineLevel="2" x14ac:dyDescent="0.25">
      <c r="A11" s="4" t="s">
        <v>1</v>
      </c>
      <c r="B11" s="4">
        <v>145245</v>
      </c>
      <c r="C11" s="4">
        <v>1711771</v>
      </c>
    </row>
    <row r="12" spans="1:3" hidden="1" outlineLevel="2" x14ac:dyDescent="0.25">
      <c r="A12" s="4" t="s">
        <v>1</v>
      </c>
      <c r="B12" s="4">
        <v>2934</v>
      </c>
      <c r="C12" s="4">
        <v>33666</v>
      </c>
    </row>
    <row r="13" spans="1:3" hidden="1" outlineLevel="2" x14ac:dyDescent="0.25">
      <c r="A13" s="4" t="s">
        <v>1</v>
      </c>
      <c r="B13" s="4">
        <v>8100</v>
      </c>
      <c r="C13" s="4">
        <v>109993</v>
      </c>
    </row>
    <row r="14" spans="1:3" hidden="1" outlineLevel="2" x14ac:dyDescent="0.25">
      <c r="A14" s="4" t="s">
        <v>1</v>
      </c>
      <c r="B14" s="4">
        <v>375</v>
      </c>
      <c r="C14" s="4">
        <v>6425</v>
      </c>
    </row>
    <row r="15" spans="1:3" hidden="1" outlineLevel="2" x14ac:dyDescent="0.25">
      <c r="A15" s="4" t="s">
        <v>1</v>
      </c>
      <c r="B15" s="4">
        <v>38</v>
      </c>
      <c r="C15" s="4">
        <v>108</v>
      </c>
    </row>
    <row r="16" spans="1:3" hidden="1" outlineLevel="2" x14ac:dyDescent="0.25">
      <c r="A16" s="4" t="s">
        <v>1</v>
      </c>
      <c r="B16" s="4">
        <v>15234</v>
      </c>
      <c r="C16" s="4">
        <v>144219</v>
      </c>
    </row>
    <row r="17" spans="1:3" hidden="1" outlineLevel="2" x14ac:dyDescent="0.25">
      <c r="A17" s="4" t="s">
        <v>1</v>
      </c>
      <c r="B17" s="4">
        <v>20421802</v>
      </c>
      <c r="C17" s="4">
        <v>143321178</v>
      </c>
    </row>
    <row r="18" spans="1:3" hidden="1" outlineLevel="2" x14ac:dyDescent="0.25">
      <c r="A18" s="4" t="s">
        <v>1</v>
      </c>
      <c r="B18" s="4">
        <v>134612</v>
      </c>
      <c r="C18" s="4">
        <v>849962</v>
      </c>
    </row>
    <row r="19" spans="1:3" hidden="1" outlineLevel="2" x14ac:dyDescent="0.25">
      <c r="A19" s="4" t="s">
        <v>1</v>
      </c>
      <c r="B19" s="4">
        <v>2645372</v>
      </c>
      <c r="C19" s="4">
        <v>32010125</v>
      </c>
    </row>
    <row r="20" spans="1:3" hidden="1" outlineLevel="2" x14ac:dyDescent="0.25">
      <c r="A20" s="4" t="s">
        <v>1</v>
      </c>
      <c r="B20" s="4">
        <v>3424</v>
      </c>
      <c r="C20" s="4">
        <v>63331</v>
      </c>
    </row>
    <row r="21" spans="1:3" hidden="1" outlineLevel="2" x14ac:dyDescent="0.25">
      <c r="A21" s="4" t="s">
        <v>1</v>
      </c>
      <c r="B21" s="4">
        <v>24000</v>
      </c>
      <c r="C21" s="4">
        <v>88800</v>
      </c>
    </row>
    <row r="22" spans="1:3" hidden="1" outlineLevel="2" x14ac:dyDescent="0.25">
      <c r="A22" s="4" t="s">
        <v>1</v>
      </c>
      <c r="B22" s="4">
        <v>6</v>
      </c>
      <c r="C22" s="4">
        <v>498</v>
      </c>
    </row>
    <row r="23" spans="1:3" hidden="1" outlineLevel="2" x14ac:dyDescent="0.25">
      <c r="A23" s="4" t="s">
        <v>1</v>
      </c>
      <c r="B23" s="4">
        <v>20</v>
      </c>
      <c r="C23" s="4">
        <v>408</v>
      </c>
    </row>
    <row r="24" spans="1:3" hidden="1" outlineLevel="2" x14ac:dyDescent="0.25">
      <c r="A24" s="4" t="s">
        <v>1</v>
      </c>
      <c r="B24" s="4">
        <v>176293</v>
      </c>
      <c r="C24" s="4">
        <v>2125330</v>
      </c>
    </row>
    <row r="25" spans="1:3" hidden="1" outlineLevel="2" x14ac:dyDescent="0.25">
      <c r="A25" s="4" t="s">
        <v>1</v>
      </c>
      <c r="B25" s="4">
        <v>26</v>
      </c>
      <c r="C25" s="4">
        <v>496</v>
      </c>
    </row>
    <row r="26" spans="1:3" hidden="1" outlineLevel="2" x14ac:dyDescent="0.25">
      <c r="A26" s="4" t="s">
        <v>1</v>
      </c>
      <c r="B26" s="4">
        <v>18171519</v>
      </c>
      <c r="C26" s="4">
        <v>70856953</v>
      </c>
    </row>
    <row r="27" spans="1:3" hidden="1" outlineLevel="2" x14ac:dyDescent="0.25">
      <c r="A27" s="4" t="s">
        <v>1</v>
      </c>
      <c r="B27" s="4">
        <v>840</v>
      </c>
      <c r="C27" s="4">
        <v>4543</v>
      </c>
    </row>
    <row r="28" spans="1:3" hidden="1" outlineLevel="2" x14ac:dyDescent="0.25">
      <c r="A28" s="4" t="s">
        <v>1</v>
      </c>
      <c r="B28" s="4">
        <v>2167804</v>
      </c>
      <c r="C28" s="4">
        <v>7094560</v>
      </c>
    </row>
    <row r="29" spans="1:3" hidden="1" outlineLevel="2" x14ac:dyDescent="0.25">
      <c r="A29" s="4" t="s">
        <v>1</v>
      </c>
      <c r="B29" s="4">
        <v>191129</v>
      </c>
      <c r="C29" s="4">
        <v>1320372</v>
      </c>
    </row>
    <row r="30" spans="1:3" outlineLevel="1" collapsed="1" x14ac:dyDescent="0.25">
      <c r="A30" s="5" t="s">
        <v>160</v>
      </c>
      <c r="B30" s="4">
        <f>SUBTOTAL(9,B9:B29)</f>
        <v>44164190</v>
      </c>
      <c r="C30" s="4">
        <f>SUBTOTAL(9,C9:C29)</f>
        <v>260546361</v>
      </c>
    </row>
    <row r="31" spans="1:3" hidden="1" outlineLevel="2" x14ac:dyDescent="0.25">
      <c r="A31" s="4" t="s">
        <v>40</v>
      </c>
      <c r="B31" s="4">
        <v>2745</v>
      </c>
      <c r="C31" s="4">
        <v>26924</v>
      </c>
    </row>
    <row r="32" spans="1:3" hidden="1" outlineLevel="2" x14ac:dyDescent="0.25">
      <c r="A32" s="4" t="s">
        <v>40</v>
      </c>
      <c r="B32" s="4">
        <v>720</v>
      </c>
      <c r="C32" s="4">
        <v>16215</v>
      </c>
    </row>
    <row r="33" spans="1:3" hidden="1" outlineLevel="2" x14ac:dyDescent="0.25">
      <c r="A33" s="4" t="s">
        <v>40</v>
      </c>
      <c r="B33" s="4">
        <v>45</v>
      </c>
      <c r="C33" s="4">
        <v>1200</v>
      </c>
    </row>
    <row r="34" spans="1:3" hidden="1" outlineLevel="2" x14ac:dyDescent="0.25">
      <c r="A34" s="4" t="s">
        <v>40</v>
      </c>
      <c r="B34" s="4">
        <v>12</v>
      </c>
      <c r="C34" s="4">
        <v>440</v>
      </c>
    </row>
    <row r="35" spans="1:3" outlineLevel="1" collapsed="1" x14ac:dyDescent="0.25">
      <c r="A35" s="5" t="s">
        <v>161</v>
      </c>
      <c r="B35" s="4">
        <f>SUBTOTAL(9,B31:B34)</f>
        <v>3522</v>
      </c>
      <c r="C35" s="4">
        <f>SUBTOTAL(9,C31:C34)</f>
        <v>44779</v>
      </c>
    </row>
    <row r="36" spans="1:3" hidden="1" outlineLevel="2" x14ac:dyDescent="0.25">
      <c r="A36" s="4" t="s">
        <v>41</v>
      </c>
      <c r="B36" s="4">
        <v>18397</v>
      </c>
      <c r="C36" s="4">
        <v>214870</v>
      </c>
    </row>
    <row r="37" spans="1:3" hidden="1" outlineLevel="2" x14ac:dyDescent="0.25">
      <c r="A37" s="4" t="s">
        <v>41</v>
      </c>
      <c r="B37" s="4">
        <v>2520</v>
      </c>
      <c r="C37" s="4">
        <v>36448</v>
      </c>
    </row>
    <row r="38" spans="1:3" outlineLevel="1" collapsed="1" x14ac:dyDescent="0.25">
      <c r="A38" s="5" t="s">
        <v>162</v>
      </c>
      <c r="B38" s="4">
        <f>SUBTOTAL(9,B36:B37)</f>
        <v>20917</v>
      </c>
      <c r="C38" s="4">
        <f>SUBTOTAL(9,C36:C37)</f>
        <v>251318</v>
      </c>
    </row>
    <row r="39" spans="1:3" hidden="1" outlineLevel="2" x14ac:dyDescent="0.25">
      <c r="A39" s="4" t="s">
        <v>42</v>
      </c>
      <c r="B39" s="4">
        <v>21978</v>
      </c>
      <c r="C39" s="4">
        <v>230954</v>
      </c>
    </row>
    <row r="40" spans="1:3" hidden="1" outlineLevel="2" x14ac:dyDescent="0.25">
      <c r="A40" s="4" t="s">
        <v>42</v>
      </c>
      <c r="B40" s="4">
        <v>2691</v>
      </c>
      <c r="C40" s="4">
        <v>44282</v>
      </c>
    </row>
    <row r="41" spans="1:3" outlineLevel="1" collapsed="1" x14ac:dyDescent="0.25">
      <c r="A41" s="5" t="s">
        <v>163</v>
      </c>
      <c r="B41" s="4">
        <f>SUBTOTAL(9,B39:B40)</f>
        <v>24669</v>
      </c>
      <c r="C41" s="4">
        <f>SUBTOTAL(9,C39:C40)</f>
        <v>275236</v>
      </c>
    </row>
    <row r="42" spans="1:3" hidden="1" outlineLevel="2" x14ac:dyDescent="0.25">
      <c r="A42" s="4" t="s">
        <v>316</v>
      </c>
      <c r="B42" s="4">
        <v>5040</v>
      </c>
      <c r="C42" s="4">
        <v>50514</v>
      </c>
    </row>
    <row r="43" spans="1:3" hidden="1" outlineLevel="2" x14ac:dyDescent="0.25">
      <c r="A43" s="4" t="s">
        <v>316</v>
      </c>
      <c r="B43" s="4">
        <v>504</v>
      </c>
      <c r="C43" s="4">
        <v>7560</v>
      </c>
    </row>
    <row r="44" spans="1:3" outlineLevel="1" collapsed="1" x14ac:dyDescent="0.25">
      <c r="A44" s="5" t="s">
        <v>321</v>
      </c>
      <c r="B44" s="4">
        <f>SUBTOTAL(9,B42:B43)</f>
        <v>5544</v>
      </c>
      <c r="C44" s="4">
        <f>SUBTOTAL(9,C42:C43)</f>
        <v>58074</v>
      </c>
    </row>
    <row r="45" spans="1:3" hidden="1" outlineLevel="2" x14ac:dyDescent="0.25">
      <c r="A45" s="4" t="s">
        <v>9</v>
      </c>
      <c r="B45" s="4">
        <v>9</v>
      </c>
      <c r="C45" s="4">
        <v>173</v>
      </c>
    </row>
    <row r="46" spans="1:3" hidden="1" outlineLevel="2" x14ac:dyDescent="0.25">
      <c r="A46" s="4" t="s">
        <v>9</v>
      </c>
      <c r="B46" s="4">
        <v>154075</v>
      </c>
      <c r="C46" s="4">
        <v>1394224</v>
      </c>
    </row>
    <row r="47" spans="1:3" hidden="1" outlineLevel="2" x14ac:dyDescent="0.25">
      <c r="A47" s="4" t="s">
        <v>9</v>
      </c>
      <c r="B47" s="4">
        <v>162</v>
      </c>
      <c r="C47" s="4">
        <v>1296</v>
      </c>
    </row>
    <row r="48" spans="1:3" hidden="1" outlineLevel="2" x14ac:dyDescent="0.25">
      <c r="A48" s="4" t="s">
        <v>9</v>
      </c>
      <c r="B48" s="4">
        <v>36911</v>
      </c>
      <c r="C48" s="4">
        <v>452781</v>
      </c>
    </row>
    <row r="49" spans="1:3" hidden="1" outlineLevel="2" x14ac:dyDescent="0.25">
      <c r="A49" s="4" t="s">
        <v>9</v>
      </c>
      <c r="B49" s="4">
        <v>108</v>
      </c>
      <c r="C49" s="4">
        <v>2970</v>
      </c>
    </row>
    <row r="50" spans="1:3" hidden="1" outlineLevel="2" x14ac:dyDescent="0.25">
      <c r="A50" s="4" t="s">
        <v>9</v>
      </c>
      <c r="B50" s="4">
        <v>285150</v>
      </c>
      <c r="C50" s="4">
        <v>1452302</v>
      </c>
    </row>
    <row r="51" spans="1:3" hidden="1" outlineLevel="2" x14ac:dyDescent="0.25">
      <c r="A51" s="4" t="s">
        <v>9</v>
      </c>
      <c r="B51" s="4">
        <v>792002</v>
      </c>
      <c r="C51" s="4">
        <v>2975115</v>
      </c>
    </row>
    <row r="52" spans="1:3" hidden="1" outlineLevel="2" x14ac:dyDescent="0.25">
      <c r="A52" s="4" t="s">
        <v>9</v>
      </c>
      <c r="B52" s="4">
        <v>503492</v>
      </c>
      <c r="C52" s="4">
        <v>1660093</v>
      </c>
    </row>
    <row r="53" spans="1:3" outlineLevel="1" collapsed="1" x14ac:dyDescent="0.25">
      <c r="A53" s="5" t="s">
        <v>164</v>
      </c>
      <c r="B53" s="4">
        <f>SUBTOTAL(9,B45:B52)</f>
        <v>1771909</v>
      </c>
      <c r="C53" s="4">
        <f>SUBTOTAL(9,C45:C52)</f>
        <v>7938954</v>
      </c>
    </row>
    <row r="54" spans="1:3" hidden="1" outlineLevel="2" x14ac:dyDescent="0.25">
      <c r="A54" s="4" t="s">
        <v>43</v>
      </c>
      <c r="B54" s="4">
        <v>9</v>
      </c>
      <c r="C54" s="4">
        <v>66</v>
      </c>
    </row>
    <row r="55" spans="1:3" hidden="1" outlineLevel="2" x14ac:dyDescent="0.25">
      <c r="A55" s="4" t="s">
        <v>43</v>
      </c>
      <c r="B55" s="4">
        <v>55505</v>
      </c>
      <c r="C55" s="4">
        <v>614868</v>
      </c>
    </row>
    <row r="56" spans="1:3" hidden="1" outlineLevel="2" x14ac:dyDescent="0.25">
      <c r="A56" s="4" t="s">
        <v>43</v>
      </c>
      <c r="B56" s="4">
        <v>10665</v>
      </c>
      <c r="C56" s="4">
        <v>161299</v>
      </c>
    </row>
    <row r="57" spans="1:3" outlineLevel="1" collapsed="1" x14ac:dyDescent="0.25">
      <c r="A57" s="5" t="s">
        <v>165</v>
      </c>
      <c r="B57" s="4">
        <f>SUBTOTAL(9,B54:B56)</f>
        <v>66179</v>
      </c>
      <c r="C57" s="4">
        <f>SUBTOTAL(9,C54:C56)</f>
        <v>776233</v>
      </c>
    </row>
    <row r="58" spans="1:3" hidden="1" outlineLevel="2" x14ac:dyDescent="0.25">
      <c r="A58" s="4" t="s">
        <v>44</v>
      </c>
      <c r="B58" s="4">
        <v>72</v>
      </c>
      <c r="C58" s="4">
        <v>960</v>
      </c>
    </row>
    <row r="59" spans="1:3" hidden="1" outlineLevel="2" x14ac:dyDescent="0.25">
      <c r="A59" s="4" t="s">
        <v>44</v>
      </c>
      <c r="B59" s="4">
        <v>13392</v>
      </c>
      <c r="C59" s="4">
        <v>108768</v>
      </c>
    </row>
    <row r="60" spans="1:3" hidden="1" outlineLevel="2" x14ac:dyDescent="0.25">
      <c r="A60" s="4" t="s">
        <v>44</v>
      </c>
      <c r="B60" s="4">
        <v>7101</v>
      </c>
      <c r="C60" s="4">
        <v>101965</v>
      </c>
    </row>
    <row r="61" spans="1:3" outlineLevel="1" collapsed="1" x14ac:dyDescent="0.25">
      <c r="A61" s="5" t="s">
        <v>166</v>
      </c>
      <c r="B61" s="4">
        <f>SUBTOTAL(9,B58:B60)</f>
        <v>20565</v>
      </c>
      <c r="C61" s="4">
        <f>SUBTOTAL(9,C58:C60)</f>
        <v>211693</v>
      </c>
    </row>
    <row r="62" spans="1:3" hidden="1" outlineLevel="2" x14ac:dyDescent="0.25">
      <c r="A62" s="4" t="s">
        <v>45</v>
      </c>
      <c r="B62" s="4">
        <v>252</v>
      </c>
      <c r="C62" s="4">
        <v>2693</v>
      </c>
    </row>
    <row r="63" spans="1:3" hidden="1" outlineLevel="2" x14ac:dyDescent="0.25">
      <c r="A63" s="4" t="s">
        <v>45</v>
      </c>
      <c r="B63" s="4">
        <v>225</v>
      </c>
      <c r="C63" s="4">
        <v>2250</v>
      </c>
    </row>
    <row r="64" spans="1:3" hidden="1" outlineLevel="2" x14ac:dyDescent="0.25">
      <c r="A64" s="4" t="s">
        <v>45</v>
      </c>
      <c r="B64" s="4">
        <v>191120</v>
      </c>
      <c r="C64" s="4">
        <v>1571815</v>
      </c>
    </row>
    <row r="65" spans="1:3" hidden="1" outlineLevel="2" x14ac:dyDescent="0.25">
      <c r="A65" s="4" t="s">
        <v>45</v>
      </c>
      <c r="B65" s="4">
        <v>4226</v>
      </c>
      <c r="C65" s="4">
        <v>39820</v>
      </c>
    </row>
    <row r="66" spans="1:3" hidden="1" outlineLevel="2" x14ac:dyDescent="0.25">
      <c r="A66" s="4" t="s">
        <v>45</v>
      </c>
      <c r="B66" s="4">
        <v>7553</v>
      </c>
      <c r="C66" s="4">
        <v>48151</v>
      </c>
    </row>
    <row r="67" spans="1:3" hidden="1" outlineLevel="2" x14ac:dyDescent="0.25">
      <c r="A67" s="4" t="s">
        <v>45</v>
      </c>
      <c r="B67" s="4">
        <v>3429</v>
      </c>
      <c r="C67" s="4">
        <v>26670</v>
      </c>
    </row>
    <row r="68" spans="1:3" hidden="1" outlineLevel="2" x14ac:dyDescent="0.25">
      <c r="A68" s="4" t="s">
        <v>45</v>
      </c>
      <c r="B68" s="4">
        <v>216032</v>
      </c>
      <c r="C68" s="4">
        <v>774403</v>
      </c>
    </row>
    <row r="69" spans="1:3" outlineLevel="1" collapsed="1" x14ac:dyDescent="0.25">
      <c r="A69" s="5" t="s">
        <v>167</v>
      </c>
      <c r="B69" s="4">
        <f>SUBTOTAL(9,B62:B68)</f>
        <v>422837</v>
      </c>
      <c r="C69" s="4">
        <f>SUBTOTAL(9,C62:C68)</f>
        <v>2465802</v>
      </c>
    </row>
    <row r="70" spans="1:3" hidden="1" outlineLevel="2" x14ac:dyDescent="0.25">
      <c r="A70" s="4" t="s">
        <v>253</v>
      </c>
      <c r="B70" s="4">
        <v>14661</v>
      </c>
      <c r="C70" s="4">
        <v>124086</v>
      </c>
    </row>
    <row r="71" spans="1:3" hidden="1" outlineLevel="2" x14ac:dyDescent="0.25">
      <c r="A71" s="4" t="s">
        <v>253</v>
      </c>
      <c r="B71" s="4">
        <v>7817</v>
      </c>
      <c r="C71" s="4">
        <v>204643</v>
      </c>
    </row>
    <row r="72" spans="1:3" outlineLevel="1" collapsed="1" x14ac:dyDescent="0.25">
      <c r="A72" s="5" t="s">
        <v>260</v>
      </c>
      <c r="B72" s="4">
        <f>SUBTOTAL(9,B70:B71)</f>
        <v>22478</v>
      </c>
      <c r="C72" s="4">
        <f>SUBTOTAL(9,C70:C71)</f>
        <v>328729</v>
      </c>
    </row>
    <row r="73" spans="1:3" hidden="1" outlineLevel="2" x14ac:dyDescent="0.25">
      <c r="A73" s="4" t="s">
        <v>10</v>
      </c>
      <c r="B73" s="4">
        <v>8667</v>
      </c>
      <c r="C73" s="4">
        <v>77540</v>
      </c>
    </row>
    <row r="74" spans="1:3" hidden="1" outlineLevel="2" x14ac:dyDescent="0.25">
      <c r="A74" s="4" t="s">
        <v>10</v>
      </c>
      <c r="B74" s="4">
        <v>18036</v>
      </c>
      <c r="C74" s="4">
        <v>176191</v>
      </c>
    </row>
    <row r="75" spans="1:3" hidden="1" outlineLevel="2" x14ac:dyDescent="0.25">
      <c r="A75" s="4" t="s">
        <v>10</v>
      </c>
      <c r="B75" s="4">
        <v>6711250</v>
      </c>
      <c r="C75" s="4">
        <v>72678468</v>
      </c>
    </row>
    <row r="76" spans="1:3" hidden="1" outlineLevel="2" x14ac:dyDescent="0.25">
      <c r="A76" s="4" t="s">
        <v>10</v>
      </c>
      <c r="B76" s="4">
        <v>1512</v>
      </c>
      <c r="C76" s="4">
        <v>12872</v>
      </c>
    </row>
    <row r="77" spans="1:3" hidden="1" outlineLevel="2" x14ac:dyDescent="0.25">
      <c r="A77" s="4" t="s">
        <v>10</v>
      </c>
      <c r="B77" s="4">
        <v>709782</v>
      </c>
      <c r="C77" s="4">
        <v>9443352</v>
      </c>
    </row>
    <row r="78" spans="1:3" hidden="1" outlineLevel="2" x14ac:dyDescent="0.25">
      <c r="A78" s="4" t="s">
        <v>10</v>
      </c>
      <c r="B78" s="4">
        <v>864</v>
      </c>
      <c r="C78" s="4">
        <v>4581</v>
      </c>
    </row>
    <row r="79" spans="1:3" hidden="1" outlineLevel="2" x14ac:dyDescent="0.25">
      <c r="A79" s="4" t="s">
        <v>10</v>
      </c>
      <c r="B79" s="4">
        <v>119999</v>
      </c>
      <c r="C79" s="4">
        <v>416877</v>
      </c>
    </row>
    <row r="80" spans="1:3" outlineLevel="1" collapsed="1" x14ac:dyDescent="0.25">
      <c r="A80" s="5" t="s">
        <v>168</v>
      </c>
      <c r="B80" s="4">
        <f>SUBTOTAL(9,B73:B79)</f>
        <v>7570110</v>
      </c>
      <c r="C80" s="4">
        <f>SUBTOTAL(9,C73:C79)</f>
        <v>82809881</v>
      </c>
    </row>
    <row r="81" spans="1:3" hidden="1" outlineLevel="2" x14ac:dyDescent="0.25">
      <c r="A81" s="4" t="s">
        <v>46</v>
      </c>
      <c r="B81" s="4">
        <v>248</v>
      </c>
      <c r="C81" s="4">
        <v>4110</v>
      </c>
    </row>
    <row r="82" spans="1:3" hidden="1" outlineLevel="2" x14ac:dyDescent="0.25">
      <c r="A82" s="4" t="s">
        <v>46</v>
      </c>
      <c r="B82" s="4">
        <v>67329</v>
      </c>
      <c r="C82" s="4">
        <v>748349</v>
      </c>
    </row>
    <row r="83" spans="1:3" hidden="1" outlineLevel="2" x14ac:dyDescent="0.25">
      <c r="A83" s="4" t="s">
        <v>46</v>
      </c>
      <c r="B83" s="4">
        <v>3029</v>
      </c>
      <c r="C83" s="4">
        <v>46152</v>
      </c>
    </row>
    <row r="84" spans="1:3" outlineLevel="1" collapsed="1" x14ac:dyDescent="0.25">
      <c r="A84" s="5" t="s">
        <v>169</v>
      </c>
      <c r="B84" s="4">
        <f>SUBTOTAL(9,B81:B83)</f>
        <v>70606</v>
      </c>
      <c r="C84" s="4">
        <f>SUBTOTAL(9,C81:C83)</f>
        <v>798611</v>
      </c>
    </row>
    <row r="85" spans="1:3" hidden="1" outlineLevel="2" x14ac:dyDescent="0.25">
      <c r="A85" s="4" t="s">
        <v>29</v>
      </c>
      <c r="B85" s="4">
        <v>23</v>
      </c>
      <c r="C85" s="4">
        <v>250</v>
      </c>
    </row>
    <row r="86" spans="1:3" hidden="1" outlineLevel="2" x14ac:dyDescent="0.25">
      <c r="A86" s="4" t="s">
        <v>29</v>
      </c>
      <c r="B86" s="4">
        <v>849</v>
      </c>
      <c r="C86" s="4">
        <v>6732</v>
      </c>
    </row>
    <row r="87" spans="1:3" hidden="1" outlineLevel="2" x14ac:dyDescent="0.25">
      <c r="A87" s="4" t="s">
        <v>29</v>
      </c>
      <c r="B87" s="4">
        <v>4185</v>
      </c>
      <c r="C87" s="4">
        <v>47380</v>
      </c>
    </row>
    <row r="88" spans="1:3" hidden="1" outlineLevel="2" x14ac:dyDescent="0.25">
      <c r="A88" s="4" t="s">
        <v>29</v>
      </c>
      <c r="B88" s="4">
        <v>1278</v>
      </c>
      <c r="C88" s="4">
        <v>15223</v>
      </c>
    </row>
    <row r="89" spans="1:3" hidden="1" outlineLevel="2" x14ac:dyDescent="0.25">
      <c r="A89" s="4" t="s">
        <v>29</v>
      </c>
      <c r="B89" s="4">
        <v>23252</v>
      </c>
      <c r="C89" s="4">
        <v>229113</v>
      </c>
    </row>
    <row r="90" spans="1:3" hidden="1" outlineLevel="2" x14ac:dyDescent="0.25">
      <c r="A90" s="4" t="s">
        <v>29</v>
      </c>
      <c r="B90" s="4">
        <v>2520</v>
      </c>
      <c r="C90" s="4">
        <v>19000</v>
      </c>
    </row>
    <row r="91" spans="1:3" hidden="1" outlineLevel="2" x14ac:dyDescent="0.25">
      <c r="A91" s="4" t="s">
        <v>29</v>
      </c>
      <c r="B91" s="4">
        <v>58221</v>
      </c>
      <c r="C91" s="4">
        <v>546254</v>
      </c>
    </row>
    <row r="92" spans="1:3" hidden="1" outlineLevel="2" x14ac:dyDescent="0.25">
      <c r="A92" s="4" t="s">
        <v>29</v>
      </c>
      <c r="B92" s="4">
        <v>625662</v>
      </c>
      <c r="C92" s="4">
        <v>7993281</v>
      </c>
    </row>
    <row r="93" spans="1:3" hidden="1" outlineLevel="2" x14ac:dyDescent="0.25">
      <c r="A93" s="4" t="s">
        <v>29</v>
      </c>
      <c r="B93" s="4">
        <v>474485</v>
      </c>
      <c r="C93" s="4">
        <v>8367301</v>
      </c>
    </row>
    <row r="94" spans="1:3" hidden="1" outlineLevel="2" x14ac:dyDescent="0.25">
      <c r="A94" s="4" t="s">
        <v>29</v>
      </c>
      <c r="B94" s="4">
        <v>7668</v>
      </c>
      <c r="C94" s="4">
        <v>191634</v>
      </c>
    </row>
    <row r="95" spans="1:3" hidden="1" outlineLevel="2" x14ac:dyDescent="0.25">
      <c r="A95" s="4" t="s">
        <v>29</v>
      </c>
      <c r="B95" s="4">
        <v>4185</v>
      </c>
      <c r="C95" s="4">
        <v>40485</v>
      </c>
    </row>
    <row r="96" spans="1:3" hidden="1" outlineLevel="2" x14ac:dyDescent="0.25">
      <c r="A96" s="4" t="s">
        <v>29</v>
      </c>
      <c r="B96" s="4">
        <v>2380</v>
      </c>
      <c r="C96" s="4">
        <v>14980</v>
      </c>
    </row>
    <row r="97" spans="1:3" hidden="1" outlineLevel="2" x14ac:dyDescent="0.25">
      <c r="A97" s="4" t="s">
        <v>29</v>
      </c>
      <c r="B97" s="4">
        <v>504</v>
      </c>
      <c r="C97" s="4">
        <v>9585</v>
      </c>
    </row>
    <row r="98" spans="1:3" outlineLevel="1" collapsed="1" x14ac:dyDescent="0.25">
      <c r="A98" s="5" t="s">
        <v>170</v>
      </c>
      <c r="B98" s="4">
        <f>SUBTOTAL(9,B85:B97)</f>
        <v>1205212</v>
      </c>
      <c r="C98" s="4">
        <f>SUBTOTAL(9,C85:C97)</f>
        <v>17481218</v>
      </c>
    </row>
    <row r="99" spans="1:3" hidden="1" outlineLevel="2" x14ac:dyDescent="0.25">
      <c r="A99" s="4" t="s">
        <v>47</v>
      </c>
      <c r="B99" s="4">
        <v>266</v>
      </c>
      <c r="C99" s="4">
        <v>6855</v>
      </c>
    </row>
    <row r="100" spans="1:3" outlineLevel="1" collapsed="1" x14ac:dyDescent="0.25">
      <c r="A100" s="5" t="s">
        <v>171</v>
      </c>
      <c r="B100" s="4">
        <f>SUBTOTAL(9,B99:B99)</f>
        <v>266</v>
      </c>
      <c r="C100" s="4">
        <f>SUBTOTAL(9,C99:C99)</f>
        <v>6855</v>
      </c>
    </row>
    <row r="101" spans="1:3" hidden="1" outlineLevel="2" x14ac:dyDescent="0.25">
      <c r="A101" s="4" t="s">
        <v>2</v>
      </c>
      <c r="B101" s="4">
        <v>1127</v>
      </c>
      <c r="C101" s="4">
        <v>52616</v>
      </c>
    </row>
    <row r="102" spans="1:3" hidden="1" outlineLevel="2" x14ac:dyDescent="0.25">
      <c r="A102" s="4" t="s">
        <v>2</v>
      </c>
      <c r="B102" s="4">
        <v>542</v>
      </c>
      <c r="C102" s="4">
        <v>6249</v>
      </c>
    </row>
    <row r="103" spans="1:3" hidden="1" outlineLevel="2" x14ac:dyDescent="0.25">
      <c r="A103" s="4" t="s">
        <v>2</v>
      </c>
      <c r="B103" s="4">
        <v>6699</v>
      </c>
      <c r="C103" s="4">
        <v>82426</v>
      </c>
    </row>
    <row r="104" spans="1:3" hidden="1" outlineLevel="2" x14ac:dyDescent="0.25">
      <c r="A104" s="4" t="s">
        <v>2</v>
      </c>
      <c r="B104" s="4">
        <v>2776</v>
      </c>
      <c r="C104" s="4">
        <v>30572</v>
      </c>
    </row>
    <row r="105" spans="1:3" hidden="1" outlineLevel="2" x14ac:dyDescent="0.25">
      <c r="A105" s="4" t="s">
        <v>2</v>
      </c>
      <c r="B105" s="4">
        <v>1225</v>
      </c>
      <c r="C105" s="4">
        <v>14675</v>
      </c>
    </row>
    <row r="106" spans="1:3" hidden="1" outlineLevel="2" x14ac:dyDescent="0.25">
      <c r="A106" s="4" t="s">
        <v>2</v>
      </c>
      <c r="B106" s="4">
        <v>59</v>
      </c>
      <c r="C106" s="4">
        <v>648</v>
      </c>
    </row>
    <row r="107" spans="1:3" hidden="1" outlineLevel="2" x14ac:dyDescent="0.25">
      <c r="A107" s="4" t="s">
        <v>2</v>
      </c>
      <c r="B107" s="4">
        <v>3</v>
      </c>
      <c r="C107" s="4">
        <v>198</v>
      </c>
    </row>
    <row r="108" spans="1:3" hidden="1" outlineLevel="2" x14ac:dyDescent="0.25">
      <c r="A108" s="4" t="s">
        <v>2</v>
      </c>
      <c r="B108" s="4">
        <v>67</v>
      </c>
      <c r="C108" s="4">
        <v>342</v>
      </c>
    </row>
    <row r="109" spans="1:3" hidden="1" outlineLevel="2" x14ac:dyDescent="0.25">
      <c r="A109" s="4" t="s">
        <v>2</v>
      </c>
      <c r="B109" s="4">
        <v>57375</v>
      </c>
      <c r="C109" s="4">
        <v>614763</v>
      </c>
    </row>
    <row r="110" spans="1:3" hidden="1" outlineLevel="2" x14ac:dyDescent="0.25">
      <c r="A110" s="4" t="s">
        <v>2</v>
      </c>
      <c r="B110" s="4">
        <v>720</v>
      </c>
      <c r="C110" s="4">
        <v>5755</v>
      </c>
    </row>
    <row r="111" spans="1:3" hidden="1" outlineLevel="2" x14ac:dyDescent="0.25">
      <c r="A111" s="4" t="s">
        <v>2</v>
      </c>
      <c r="B111" s="4">
        <v>25569</v>
      </c>
      <c r="C111" s="4">
        <v>281177</v>
      </c>
    </row>
    <row r="112" spans="1:3" hidden="1" outlineLevel="2" x14ac:dyDescent="0.25">
      <c r="A112" s="4" t="s">
        <v>2</v>
      </c>
      <c r="B112" s="4">
        <v>117</v>
      </c>
      <c r="C112" s="4">
        <v>663</v>
      </c>
    </row>
    <row r="113" spans="1:3" hidden="1" outlineLevel="2" x14ac:dyDescent="0.25">
      <c r="A113" s="4" t="s">
        <v>2</v>
      </c>
      <c r="B113" s="4">
        <v>198</v>
      </c>
      <c r="C113" s="4">
        <v>2830</v>
      </c>
    </row>
    <row r="114" spans="1:3" hidden="1" outlineLevel="2" x14ac:dyDescent="0.25">
      <c r="A114" s="4" t="s">
        <v>2</v>
      </c>
      <c r="B114" s="4">
        <v>108</v>
      </c>
      <c r="C114" s="4">
        <v>771</v>
      </c>
    </row>
    <row r="115" spans="1:3" outlineLevel="1" collapsed="1" x14ac:dyDescent="0.25">
      <c r="A115" s="5" t="s">
        <v>172</v>
      </c>
      <c r="B115" s="4">
        <f>SUBTOTAL(9,B101:B114)</f>
        <v>96585</v>
      </c>
      <c r="C115" s="4">
        <f>SUBTOTAL(9,C101:C114)</f>
        <v>1093685</v>
      </c>
    </row>
    <row r="116" spans="1:3" hidden="1" outlineLevel="2" x14ac:dyDescent="0.25">
      <c r="A116" s="4" t="s">
        <v>48</v>
      </c>
      <c r="B116" s="4">
        <v>3150</v>
      </c>
      <c r="C116" s="4">
        <v>36033</v>
      </c>
    </row>
    <row r="117" spans="1:3" hidden="1" outlineLevel="2" x14ac:dyDescent="0.25">
      <c r="A117" s="4" t="s">
        <v>48</v>
      </c>
      <c r="B117" s="4">
        <v>225</v>
      </c>
      <c r="C117" s="4">
        <v>3407</v>
      </c>
    </row>
    <row r="118" spans="1:3" outlineLevel="1" collapsed="1" x14ac:dyDescent="0.25">
      <c r="A118" s="5" t="s">
        <v>173</v>
      </c>
      <c r="B118" s="4">
        <f>SUBTOTAL(9,B116:B117)</f>
        <v>3375</v>
      </c>
      <c r="C118" s="4">
        <f>SUBTOTAL(9,C116:C117)</f>
        <v>39440</v>
      </c>
    </row>
    <row r="119" spans="1:3" hidden="1" outlineLevel="2" x14ac:dyDescent="0.25">
      <c r="A119" s="4" t="s">
        <v>49</v>
      </c>
      <c r="B119" s="4">
        <v>3735</v>
      </c>
      <c r="C119" s="4">
        <v>50462</v>
      </c>
    </row>
    <row r="120" spans="1:3" hidden="1" outlineLevel="2" x14ac:dyDescent="0.25">
      <c r="A120" s="4" t="s">
        <v>49</v>
      </c>
      <c r="B120" s="4">
        <v>594</v>
      </c>
      <c r="C120" s="4">
        <v>7078</v>
      </c>
    </row>
    <row r="121" spans="1:3" outlineLevel="1" collapsed="1" x14ac:dyDescent="0.25">
      <c r="A121" s="5" t="s">
        <v>174</v>
      </c>
      <c r="B121" s="4">
        <f>SUBTOTAL(9,B119:B120)</f>
        <v>4329</v>
      </c>
      <c r="C121" s="4">
        <f>SUBTOTAL(9,C119:C120)</f>
        <v>57540</v>
      </c>
    </row>
    <row r="122" spans="1:3" hidden="1" outlineLevel="2" x14ac:dyDescent="0.25">
      <c r="A122" s="4" t="s">
        <v>277</v>
      </c>
      <c r="B122" s="4">
        <v>29207</v>
      </c>
      <c r="C122" s="4">
        <v>255250</v>
      </c>
    </row>
    <row r="123" spans="1:3" hidden="1" outlineLevel="2" x14ac:dyDescent="0.25">
      <c r="A123" s="4" t="s">
        <v>277</v>
      </c>
      <c r="B123" s="4">
        <v>1656</v>
      </c>
      <c r="C123" s="4">
        <v>18125</v>
      </c>
    </row>
    <row r="124" spans="1:3" outlineLevel="1" collapsed="1" x14ac:dyDescent="0.25">
      <c r="A124" s="5" t="s">
        <v>283</v>
      </c>
      <c r="B124" s="4">
        <f>SUBTOTAL(9,B122:B123)</f>
        <v>30863</v>
      </c>
      <c r="C124" s="4">
        <f>SUBTOTAL(9,C122:C123)</f>
        <v>273375</v>
      </c>
    </row>
    <row r="125" spans="1:3" hidden="1" outlineLevel="2" x14ac:dyDescent="0.25">
      <c r="A125" s="4" t="s">
        <v>30</v>
      </c>
      <c r="B125" s="4">
        <v>549</v>
      </c>
      <c r="C125" s="4">
        <v>6524</v>
      </c>
    </row>
    <row r="126" spans="1:3" hidden="1" outlineLevel="2" x14ac:dyDescent="0.25">
      <c r="A126" s="4" t="s">
        <v>30</v>
      </c>
      <c r="B126" s="4">
        <v>3182</v>
      </c>
      <c r="C126" s="4">
        <v>54111</v>
      </c>
    </row>
    <row r="127" spans="1:3" hidden="1" outlineLevel="2" x14ac:dyDescent="0.25">
      <c r="A127" s="4" t="s">
        <v>30</v>
      </c>
      <c r="B127" s="4">
        <v>416963</v>
      </c>
      <c r="C127" s="4">
        <v>3070162</v>
      </c>
    </row>
    <row r="128" spans="1:3" hidden="1" outlineLevel="2" x14ac:dyDescent="0.25">
      <c r="A128" s="4" t="s">
        <v>30</v>
      </c>
      <c r="B128" s="4">
        <v>18</v>
      </c>
      <c r="C128" s="4">
        <v>462</v>
      </c>
    </row>
    <row r="129" spans="1:3" hidden="1" outlineLevel="2" x14ac:dyDescent="0.25">
      <c r="A129" s="4" t="s">
        <v>30</v>
      </c>
      <c r="B129" s="4">
        <v>85024</v>
      </c>
      <c r="C129" s="4">
        <v>1005289</v>
      </c>
    </row>
    <row r="130" spans="1:3" hidden="1" outlineLevel="2" x14ac:dyDescent="0.25">
      <c r="A130" s="4" t="s">
        <v>30</v>
      </c>
      <c r="B130" s="4">
        <v>18</v>
      </c>
      <c r="C130" s="4">
        <v>517</v>
      </c>
    </row>
    <row r="131" spans="1:3" hidden="1" outlineLevel="2" x14ac:dyDescent="0.25">
      <c r="A131" s="4" t="s">
        <v>30</v>
      </c>
      <c r="B131" s="4">
        <v>383735</v>
      </c>
      <c r="C131" s="4">
        <v>1447144</v>
      </c>
    </row>
    <row r="132" spans="1:3" outlineLevel="1" collapsed="1" x14ac:dyDescent="0.25">
      <c r="A132" s="5" t="s">
        <v>176</v>
      </c>
      <c r="B132" s="4">
        <f>SUBTOTAL(9,B125:B131)</f>
        <v>889489</v>
      </c>
      <c r="C132" s="4">
        <f>SUBTOTAL(9,C125:C131)</f>
        <v>5584209</v>
      </c>
    </row>
    <row r="133" spans="1:3" hidden="1" outlineLevel="2" x14ac:dyDescent="0.25">
      <c r="A133" s="4" t="s">
        <v>81</v>
      </c>
      <c r="B133" s="4">
        <v>15615</v>
      </c>
      <c r="C133" s="4">
        <v>151966</v>
      </c>
    </row>
    <row r="134" spans="1:3" hidden="1" outlineLevel="2" x14ac:dyDescent="0.25">
      <c r="A134" s="4" t="s">
        <v>81</v>
      </c>
      <c r="B134" s="4">
        <v>3510</v>
      </c>
      <c r="C134" s="4">
        <v>45536</v>
      </c>
    </row>
    <row r="135" spans="1:3" outlineLevel="1" collapsed="1" x14ac:dyDescent="0.25">
      <c r="A135" s="5" t="s">
        <v>177</v>
      </c>
      <c r="B135" s="4">
        <f>SUBTOTAL(9,B133:B134)</f>
        <v>19125</v>
      </c>
      <c r="C135" s="4">
        <f>SUBTOTAL(9,C133:C134)</f>
        <v>197502</v>
      </c>
    </row>
    <row r="136" spans="1:3" hidden="1" outlineLevel="2" x14ac:dyDescent="0.25">
      <c r="A136" s="4" t="s">
        <v>334</v>
      </c>
      <c r="B136" s="4">
        <v>72</v>
      </c>
      <c r="C136" s="4">
        <v>960</v>
      </c>
    </row>
    <row r="137" spans="1:3" outlineLevel="1" collapsed="1" x14ac:dyDescent="0.25">
      <c r="A137" s="5" t="s">
        <v>336</v>
      </c>
      <c r="B137" s="4">
        <f>SUBTOTAL(9,B136:B136)</f>
        <v>72</v>
      </c>
      <c r="C137" s="4">
        <f>SUBTOTAL(9,C136:C136)</f>
        <v>960</v>
      </c>
    </row>
    <row r="138" spans="1:3" hidden="1" outlineLevel="2" x14ac:dyDescent="0.25">
      <c r="A138" s="4" t="s">
        <v>3</v>
      </c>
      <c r="B138" s="4">
        <v>1220</v>
      </c>
      <c r="C138" s="4">
        <v>70150</v>
      </c>
    </row>
    <row r="139" spans="1:3" hidden="1" outlineLevel="2" x14ac:dyDescent="0.25">
      <c r="A139" s="4" t="s">
        <v>3</v>
      </c>
      <c r="B139" s="4">
        <v>504</v>
      </c>
      <c r="C139" s="4">
        <v>7310</v>
      </c>
    </row>
    <row r="140" spans="1:3" hidden="1" outlineLevel="2" x14ac:dyDescent="0.25">
      <c r="A140" s="4" t="s">
        <v>3</v>
      </c>
      <c r="B140" s="4">
        <v>803</v>
      </c>
      <c r="C140" s="4">
        <v>18675</v>
      </c>
    </row>
    <row r="141" spans="1:3" hidden="1" outlineLevel="2" x14ac:dyDescent="0.25">
      <c r="A141" s="4" t="s">
        <v>3</v>
      </c>
      <c r="B141" s="4">
        <v>2237</v>
      </c>
      <c r="C141" s="4">
        <v>22455</v>
      </c>
    </row>
    <row r="142" spans="1:3" hidden="1" outlineLevel="2" x14ac:dyDescent="0.25">
      <c r="A142" s="4" t="s">
        <v>3</v>
      </c>
      <c r="B142" s="4">
        <v>49785</v>
      </c>
      <c r="C142" s="4">
        <v>443828</v>
      </c>
    </row>
    <row r="143" spans="1:3" hidden="1" outlineLevel="2" x14ac:dyDescent="0.25">
      <c r="A143" s="4" t="s">
        <v>3</v>
      </c>
      <c r="B143" s="4">
        <v>2000</v>
      </c>
      <c r="C143" s="4">
        <v>22755</v>
      </c>
    </row>
    <row r="144" spans="1:3" hidden="1" outlineLevel="2" x14ac:dyDescent="0.25">
      <c r="A144" s="4" t="s">
        <v>3</v>
      </c>
      <c r="B144" s="4">
        <v>16494</v>
      </c>
      <c r="C144" s="4">
        <v>213308</v>
      </c>
    </row>
    <row r="145" spans="1:3" hidden="1" outlineLevel="2" x14ac:dyDescent="0.25">
      <c r="A145" s="4" t="s">
        <v>3</v>
      </c>
      <c r="B145" s="4">
        <v>911</v>
      </c>
      <c r="C145" s="4">
        <v>11634</v>
      </c>
    </row>
    <row r="146" spans="1:3" hidden="1" outlineLevel="2" x14ac:dyDescent="0.25">
      <c r="A146" s="4" t="s">
        <v>3</v>
      </c>
      <c r="B146" s="4">
        <v>2151</v>
      </c>
      <c r="C146" s="4">
        <v>20564</v>
      </c>
    </row>
    <row r="147" spans="1:3" hidden="1" outlineLevel="2" x14ac:dyDescent="0.25">
      <c r="A147" s="4" t="s">
        <v>3</v>
      </c>
      <c r="B147" s="4">
        <v>108</v>
      </c>
      <c r="C147" s="4">
        <v>1687</v>
      </c>
    </row>
    <row r="148" spans="1:3" hidden="1" outlineLevel="2" x14ac:dyDescent="0.25">
      <c r="A148" s="4" t="s">
        <v>3</v>
      </c>
      <c r="B148" s="4">
        <v>225</v>
      </c>
      <c r="C148" s="4">
        <v>2025</v>
      </c>
    </row>
    <row r="149" spans="1:3" hidden="1" outlineLevel="2" x14ac:dyDescent="0.25">
      <c r="A149" s="4" t="s">
        <v>3</v>
      </c>
      <c r="B149" s="4">
        <v>909</v>
      </c>
      <c r="C149" s="4">
        <v>13272</v>
      </c>
    </row>
    <row r="150" spans="1:3" outlineLevel="1" collapsed="1" x14ac:dyDescent="0.25">
      <c r="A150" s="5" t="s">
        <v>178</v>
      </c>
      <c r="B150" s="4">
        <f>SUBTOTAL(9,B138:B149)</f>
        <v>77347</v>
      </c>
      <c r="C150" s="4">
        <f>SUBTOTAL(9,C138:C149)</f>
        <v>847663</v>
      </c>
    </row>
    <row r="151" spans="1:3" hidden="1" outlineLevel="2" x14ac:dyDescent="0.25">
      <c r="A151" s="4" t="s">
        <v>11</v>
      </c>
      <c r="B151" s="4">
        <v>39884</v>
      </c>
      <c r="C151" s="4">
        <v>344611</v>
      </c>
    </row>
    <row r="152" spans="1:3" hidden="1" outlineLevel="2" x14ac:dyDescent="0.25">
      <c r="A152" s="4" t="s">
        <v>11</v>
      </c>
      <c r="B152" s="4">
        <v>101282</v>
      </c>
      <c r="C152" s="4">
        <v>944887</v>
      </c>
    </row>
    <row r="153" spans="1:3" hidden="1" outlineLevel="2" x14ac:dyDescent="0.25">
      <c r="A153" s="4" t="s">
        <v>11</v>
      </c>
      <c r="B153" s="4">
        <v>23117</v>
      </c>
      <c r="C153" s="4">
        <v>282839</v>
      </c>
    </row>
    <row r="154" spans="1:3" hidden="1" outlineLevel="2" x14ac:dyDescent="0.25">
      <c r="A154" s="4" t="s">
        <v>11</v>
      </c>
      <c r="B154" s="4">
        <v>24100</v>
      </c>
      <c r="C154" s="4">
        <v>69890</v>
      </c>
    </row>
    <row r="155" spans="1:3" outlineLevel="1" collapsed="1" x14ac:dyDescent="0.25">
      <c r="A155" s="5" t="s">
        <v>179</v>
      </c>
      <c r="B155" s="4">
        <f>SUBTOTAL(9,B151:B154)</f>
        <v>188383</v>
      </c>
      <c r="C155" s="4">
        <f>SUBTOTAL(9,C151:C154)</f>
        <v>1642227</v>
      </c>
    </row>
    <row r="156" spans="1:3" hidden="1" outlineLevel="2" x14ac:dyDescent="0.25">
      <c r="A156" s="4" t="s">
        <v>51</v>
      </c>
      <c r="B156" s="4">
        <v>1260</v>
      </c>
      <c r="C156" s="4">
        <v>7678</v>
      </c>
    </row>
    <row r="157" spans="1:3" hidden="1" outlineLevel="2" x14ac:dyDescent="0.25">
      <c r="A157" s="4" t="s">
        <v>51</v>
      </c>
      <c r="B157" s="4">
        <v>633086</v>
      </c>
      <c r="C157" s="4">
        <v>8971988</v>
      </c>
    </row>
    <row r="158" spans="1:3" hidden="1" outlineLevel="2" x14ac:dyDescent="0.25">
      <c r="A158" s="4" t="s">
        <v>51</v>
      </c>
      <c r="B158" s="4">
        <v>144</v>
      </c>
      <c r="C158" s="4">
        <v>2495</v>
      </c>
    </row>
    <row r="159" spans="1:3" hidden="1" outlineLevel="2" x14ac:dyDescent="0.25">
      <c r="A159" s="4" t="s">
        <v>51</v>
      </c>
      <c r="B159" s="4">
        <v>122410</v>
      </c>
      <c r="C159" s="4">
        <v>1573428</v>
      </c>
    </row>
    <row r="160" spans="1:3" hidden="1" outlineLevel="2" x14ac:dyDescent="0.25">
      <c r="A160" s="4" t="s">
        <v>51</v>
      </c>
      <c r="B160" s="4">
        <v>126</v>
      </c>
      <c r="C160" s="4">
        <v>6279</v>
      </c>
    </row>
    <row r="161" spans="1:3" hidden="1" outlineLevel="2" x14ac:dyDescent="0.25">
      <c r="A161" s="4" t="s">
        <v>51</v>
      </c>
      <c r="B161" s="4">
        <v>3694119</v>
      </c>
      <c r="C161" s="4">
        <v>13942366</v>
      </c>
    </row>
    <row r="162" spans="1:3" hidden="1" outlineLevel="2" x14ac:dyDescent="0.25">
      <c r="A162" s="4" t="s">
        <v>51</v>
      </c>
      <c r="B162" s="4">
        <v>192002</v>
      </c>
      <c r="C162" s="4">
        <v>712219</v>
      </c>
    </row>
    <row r="163" spans="1:3" outlineLevel="1" collapsed="1" x14ac:dyDescent="0.25">
      <c r="A163" s="5" t="s">
        <v>180</v>
      </c>
      <c r="B163" s="4">
        <f>SUBTOTAL(9,B156:B162)</f>
        <v>4643147</v>
      </c>
      <c r="C163" s="4">
        <f>SUBTOTAL(9,C156:C162)</f>
        <v>25216453</v>
      </c>
    </row>
    <row r="164" spans="1:3" hidden="1" outlineLevel="2" x14ac:dyDescent="0.25">
      <c r="A164" s="4" t="s">
        <v>52</v>
      </c>
      <c r="B164" s="4">
        <v>189</v>
      </c>
      <c r="C164" s="4">
        <v>4171</v>
      </c>
    </row>
    <row r="165" spans="1:3" hidden="1" outlineLevel="2" x14ac:dyDescent="0.25">
      <c r="A165" s="4" t="s">
        <v>52</v>
      </c>
      <c r="B165" s="4">
        <v>9422</v>
      </c>
      <c r="C165" s="4">
        <v>101609</v>
      </c>
    </row>
    <row r="166" spans="1:3" hidden="1" outlineLevel="2" x14ac:dyDescent="0.25">
      <c r="A166" s="4" t="s">
        <v>52</v>
      </c>
      <c r="B166" s="4">
        <v>2041</v>
      </c>
      <c r="C166" s="4">
        <v>22242</v>
      </c>
    </row>
    <row r="167" spans="1:3" outlineLevel="1" collapsed="1" x14ac:dyDescent="0.25">
      <c r="A167" s="5" t="s">
        <v>181</v>
      </c>
      <c r="B167" s="4">
        <f>SUBTOTAL(9,B164:B166)</f>
        <v>11652</v>
      </c>
      <c r="C167" s="4">
        <f>SUBTOTAL(9,C164:C166)</f>
        <v>128022</v>
      </c>
    </row>
    <row r="168" spans="1:3" hidden="1" outlineLevel="2" x14ac:dyDescent="0.25">
      <c r="A168" s="4" t="s">
        <v>12</v>
      </c>
      <c r="B168" s="4">
        <v>2844</v>
      </c>
      <c r="C168" s="4">
        <v>44533</v>
      </c>
    </row>
    <row r="169" spans="1:3" hidden="1" outlineLevel="2" x14ac:dyDescent="0.25">
      <c r="A169" s="4" t="s">
        <v>12</v>
      </c>
      <c r="B169" s="4">
        <v>2394</v>
      </c>
      <c r="C169" s="4">
        <v>23224</v>
      </c>
    </row>
    <row r="170" spans="1:3" hidden="1" outlineLevel="2" x14ac:dyDescent="0.25">
      <c r="A170" s="4" t="s">
        <v>12</v>
      </c>
      <c r="B170" s="4">
        <v>13050</v>
      </c>
      <c r="C170" s="4">
        <v>118414</v>
      </c>
    </row>
    <row r="171" spans="1:3" hidden="1" outlineLevel="2" x14ac:dyDescent="0.25">
      <c r="A171" s="4" t="s">
        <v>12</v>
      </c>
      <c r="B171" s="4">
        <v>2152592</v>
      </c>
      <c r="C171" s="4">
        <v>14784131</v>
      </c>
    </row>
    <row r="172" spans="1:3" hidden="1" outlineLevel="2" x14ac:dyDescent="0.25">
      <c r="A172" s="4" t="s">
        <v>12</v>
      </c>
      <c r="B172" s="4">
        <v>10584</v>
      </c>
      <c r="C172" s="4">
        <v>103723</v>
      </c>
    </row>
    <row r="173" spans="1:3" hidden="1" outlineLevel="2" x14ac:dyDescent="0.25">
      <c r="A173" s="4" t="s">
        <v>12</v>
      </c>
      <c r="B173" s="4">
        <v>247704</v>
      </c>
      <c r="C173" s="4">
        <v>2402674</v>
      </c>
    </row>
    <row r="174" spans="1:3" hidden="1" outlineLevel="2" x14ac:dyDescent="0.25">
      <c r="A174" s="4" t="s">
        <v>12</v>
      </c>
      <c r="B174" s="4">
        <v>99</v>
      </c>
      <c r="C174" s="4">
        <v>4681</v>
      </c>
    </row>
    <row r="175" spans="1:3" hidden="1" outlineLevel="2" x14ac:dyDescent="0.25">
      <c r="A175" s="4" t="s">
        <v>12</v>
      </c>
      <c r="B175" s="4">
        <v>192000</v>
      </c>
      <c r="C175" s="4">
        <v>1109922</v>
      </c>
    </row>
    <row r="176" spans="1:3" hidden="1" outlineLevel="2" x14ac:dyDescent="0.25">
      <c r="A176" s="4" t="s">
        <v>12</v>
      </c>
      <c r="B176" s="4">
        <v>230005</v>
      </c>
      <c r="C176" s="4">
        <v>950145</v>
      </c>
    </row>
    <row r="177" spans="1:3" hidden="1" outlineLevel="2" x14ac:dyDescent="0.25">
      <c r="A177" s="4" t="s">
        <v>12</v>
      </c>
      <c r="B177" s="4">
        <v>5755802</v>
      </c>
      <c r="C177" s="4">
        <v>22998075</v>
      </c>
    </row>
    <row r="178" spans="1:3" hidden="1" outlineLevel="2" x14ac:dyDescent="0.25">
      <c r="A178" s="4" t="s">
        <v>12</v>
      </c>
      <c r="B178" s="4">
        <v>1152394</v>
      </c>
      <c r="C178" s="4">
        <v>3829807</v>
      </c>
    </row>
    <row r="179" spans="1:3" outlineLevel="1" collapsed="1" x14ac:dyDescent="0.25">
      <c r="A179" s="5" t="s">
        <v>183</v>
      </c>
      <c r="B179" s="4">
        <f>SUBTOTAL(9,B168:B178)</f>
        <v>9759468</v>
      </c>
      <c r="C179" s="4">
        <f>SUBTOTAL(9,C168:C178)</f>
        <v>46369329</v>
      </c>
    </row>
    <row r="180" spans="1:3" hidden="1" outlineLevel="2" x14ac:dyDescent="0.25">
      <c r="A180" s="4" t="s">
        <v>254</v>
      </c>
      <c r="B180" s="4">
        <v>4946</v>
      </c>
      <c r="C180" s="4">
        <v>66469</v>
      </c>
    </row>
    <row r="181" spans="1:3" hidden="1" outlineLevel="2" x14ac:dyDescent="0.25">
      <c r="A181" s="4" t="s">
        <v>254</v>
      </c>
      <c r="B181" s="4">
        <v>365</v>
      </c>
      <c r="C181" s="4">
        <v>13472</v>
      </c>
    </row>
    <row r="182" spans="1:3" outlineLevel="1" collapsed="1" x14ac:dyDescent="0.25">
      <c r="A182" s="5" t="s">
        <v>262</v>
      </c>
      <c r="B182" s="4">
        <f>SUBTOTAL(9,B180:B181)</f>
        <v>5311</v>
      </c>
      <c r="C182" s="4">
        <f>SUBTOTAL(9,C180:C181)</f>
        <v>79941</v>
      </c>
    </row>
    <row r="183" spans="1:3" hidden="1" outlineLevel="2" x14ac:dyDescent="0.25">
      <c r="A183" s="4" t="s">
        <v>54</v>
      </c>
      <c r="B183" s="4">
        <v>1323</v>
      </c>
      <c r="C183" s="4">
        <v>15486</v>
      </c>
    </row>
    <row r="184" spans="1:3" hidden="1" outlineLevel="2" x14ac:dyDescent="0.25">
      <c r="A184" s="4" t="s">
        <v>54</v>
      </c>
      <c r="B184" s="4">
        <v>234</v>
      </c>
      <c r="C184" s="4">
        <v>4605</v>
      </c>
    </row>
    <row r="185" spans="1:3" outlineLevel="1" collapsed="1" x14ac:dyDescent="0.25">
      <c r="A185" s="5" t="s">
        <v>184</v>
      </c>
      <c r="B185" s="4">
        <f>SUBTOTAL(9,B183:B184)</f>
        <v>1557</v>
      </c>
      <c r="C185" s="4">
        <f>SUBTOTAL(9,C183:C184)</f>
        <v>20091</v>
      </c>
    </row>
    <row r="186" spans="1:3" hidden="1" outlineLevel="2" x14ac:dyDescent="0.25">
      <c r="A186" s="4" t="s">
        <v>349</v>
      </c>
      <c r="B186" s="4">
        <v>248</v>
      </c>
      <c r="C186" s="4">
        <v>4002</v>
      </c>
    </row>
    <row r="187" spans="1:3" hidden="1" outlineLevel="2" x14ac:dyDescent="0.25">
      <c r="A187" s="4" t="s">
        <v>349</v>
      </c>
      <c r="B187" s="4">
        <v>257</v>
      </c>
      <c r="C187" s="4">
        <v>6631</v>
      </c>
    </row>
    <row r="188" spans="1:3" outlineLevel="1" collapsed="1" x14ac:dyDescent="0.25">
      <c r="A188" s="5" t="s">
        <v>350</v>
      </c>
      <c r="B188" s="4">
        <f>SUBTOTAL(9,B186:B187)</f>
        <v>505</v>
      </c>
      <c r="C188" s="4">
        <f>SUBTOTAL(9,C186:C187)</f>
        <v>10633</v>
      </c>
    </row>
    <row r="189" spans="1:3" hidden="1" outlineLevel="2" x14ac:dyDescent="0.25">
      <c r="A189" s="4" t="s">
        <v>4</v>
      </c>
      <c r="B189" s="4">
        <v>16</v>
      </c>
      <c r="C189" s="4">
        <v>9061</v>
      </c>
    </row>
    <row r="190" spans="1:3" hidden="1" outlineLevel="2" x14ac:dyDescent="0.25">
      <c r="A190" s="4" t="s">
        <v>4</v>
      </c>
      <c r="B190" s="4">
        <v>1325</v>
      </c>
      <c r="C190" s="4">
        <v>16725</v>
      </c>
    </row>
    <row r="191" spans="1:3" hidden="1" outlineLevel="2" x14ac:dyDescent="0.25">
      <c r="A191" s="4" t="s">
        <v>4</v>
      </c>
      <c r="B191" s="4">
        <v>4066</v>
      </c>
      <c r="C191" s="4">
        <v>76384</v>
      </c>
    </row>
    <row r="192" spans="1:3" hidden="1" outlineLevel="2" x14ac:dyDescent="0.25">
      <c r="A192" s="4" t="s">
        <v>4</v>
      </c>
      <c r="B192" s="4">
        <v>593034</v>
      </c>
      <c r="C192" s="4">
        <v>6645712</v>
      </c>
    </row>
    <row r="193" spans="1:3" hidden="1" outlineLevel="2" x14ac:dyDescent="0.25">
      <c r="A193" s="4" t="s">
        <v>4</v>
      </c>
      <c r="B193" s="4">
        <v>74</v>
      </c>
      <c r="C193" s="4">
        <v>3024</v>
      </c>
    </row>
    <row r="194" spans="1:3" hidden="1" outlineLevel="2" x14ac:dyDescent="0.25">
      <c r="A194" s="4" t="s">
        <v>4</v>
      </c>
      <c r="B194" s="4">
        <v>104234</v>
      </c>
      <c r="C194" s="4">
        <v>2276081</v>
      </c>
    </row>
    <row r="195" spans="1:3" hidden="1" outlineLevel="2" x14ac:dyDescent="0.25">
      <c r="A195" s="4" t="s">
        <v>4</v>
      </c>
      <c r="B195" s="4">
        <v>602</v>
      </c>
      <c r="C195" s="4">
        <v>56531</v>
      </c>
    </row>
    <row r="196" spans="1:3" hidden="1" outlineLevel="2" x14ac:dyDescent="0.25">
      <c r="A196" s="4" t="s">
        <v>4</v>
      </c>
      <c r="B196" s="4">
        <v>16</v>
      </c>
      <c r="C196" s="4">
        <v>653</v>
      </c>
    </row>
    <row r="197" spans="1:3" outlineLevel="1" collapsed="1" x14ac:dyDescent="0.25">
      <c r="A197" s="5" t="s">
        <v>185</v>
      </c>
      <c r="B197" s="4">
        <f>SUBTOTAL(9,B189:B196)</f>
        <v>703367</v>
      </c>
      <c r="C197" s="4">
        <f>SUBTOTAL(9,C189:C196)</f>
        <v>9084171</v>
      </c>
    </row>
    <row r="198" spans="1:3" hidden="1" outlineLevel="2" x14ac:dyDescent="0.25">
      <c r="A198" s="4" t="s">
        <v>55</v>
      </c>
      <c r="B198" s="4">
        <v>15643</v>
      </c>
      <c r="C198" s="4">
        <v>150513</v>
      </c>
    </row>
    <row r="199" spans="1:3" hidden="1" outlineLevel="2" x14ac:dyDescent="0.25">
      <c r="A199" s="4" t="s">
        <v>55</v>
      </c>
      <c r="B199" s="4">
        <v>702</v>
      </c>
      <c r="C199" s="4">
        <v>11345</v>
      </c>
    </row>
    <row r="200" spans="1:3" hidden="1" outlineLevel="2" x14ac:dyDescent="0.25">
      <c r="A200" s="4" t="s">
        <v>55</v>
      </c>
      <c r="B200" s="4">
        <v>55</v>
      </c>
      <c r="C200" s="4">
        <v>645</v>
      </c>
    </row>
    <row r="201" spans="1:3" outlineLevel="1" collapsed="1" x14ac:dyDescent="0.25">
      <c r="A201" s="5" t="s">
        <v>186</v>
      </c>
      <c r="B201" s="4">
        <f>SUBTOTAL(9,B198:B200)</f>
        <v>16400</v>
      </c>
      <c r="C201" s="4">
        <f>SUBTOTAL(9,C198:C200)</f>
        <v>162503</v>
      </c>
    </row>
    <row r="202" spans="1:3" hidden="1" outlineLevel="2" x14ac:dyDescent="0.25">
      <c r="A202" s="4" t="s">
        <v>56</v>
      </c>
      <c r="B202" s="4">
        <v>225</v>
      </c>
      <c r="C202" s="4">
        <v>2166</v>
      </c>
    </row>
    <row r="203" spans="1:3" hidden="1" outlineLevel="2" x14ac:dyDescent="0.25">
      <c r="A203" s="4" t="s">
        <v>56</v>
      </c>
      <c r="B203" s="4">
        <v>16488</v>
      </c>
      <c r="C203" s="4">
        <v>155921</v>
      </c>
    </row>
    <row r="204" spans="1:3" hidden="1" outlineLevel="2" x14ac:dyDescent="0.25">
      <c r="A204" s="4" t="s">
        <v>56</v>
      </c>
      <c r="B204" s="4">
        <v>2763</v>
      </c>
      <c r="C204" s="4">
        <v>33096</v>
      </c>
    </row>
    <row r="205" spans="1:3" outlineLevel="1" collapsed="1" x14ac:dyDescent="0.25">
      <c r="A205" s="5" t="s">
        <v>187</v>
      </c>
      <c r="B205" s="4">
        <f>SUBTOTAL(9,B202:B204)</f>
        <v>19476</v>
      </c>
      <c r="C205" s="4">
        <f>SUBTOTAL(9,C202:C204)</f>
        <v>191183</v>
      </c>
    </row>
    <row r="206" spans="1:3" hidden="1" outlineLevel="2" x14ac:dyDescent="0.25">
      <c r="A206" s="4" t="s">
        <v>13</v>
      </c>
      <c r="B206" s="4">
        <v>792</v>
      </c>
      <c r="C206" s="4">
        <v>8886</v>
      </c>
    </row>
    <row r="207" spans="1:3" hidden="1" outlineLevel="2" x14ac:dyDescent="0.25">
      <c r="A207" s="4" t="s">
        <v>13</v>
      </c>
      <c r="B207" s="4">
        <v>158</v>
      </c>
      <c r="C207" s="4">
        <v>2605</v>
      </c>
    </row>
    <row r="208" spans="1:3" hidden="1" outlineLevel="2" x14ac:dyDescent="0.25">
      <c r="A208" s="4" t="s">
        <v>13</v>
      </c>
      <c r="B208" s="4">
        <v>9915</v>
      </c>
      <c r="C208" s="4">
        <v>116129</v>
      </c>
    </row>
    <row r="209" spans="1:3" hidden="1" outlineLevel="2" x14ac:dyDescent="0.25">
      <c r="A209" s="4" t="s">
        <v>13</v>
      </c>
      <c r="B209" s="4">
        <v>9228</v>
      </c>
      <c r="C209" s="4">
        <v>118524</v>
      </c>
    </row>
    <row r="210" spans="1:3" outlineLevel="1" collapsed="1" x14ac:dyDescent="0.25">
      <c r="A210" s="5" t="s">
        <v>188</v>
      </c>
      <c r="B210" s="4">
        <f>SUBTOTAL(9,B206:B209)</f>
        <v>20093</v>
      </c>
      <c r="C210" s="4">
        <f>SUBTOTAL(9,C206:C209)</f>
        <v>246144</v>
      </c>
    </row>
    <row r="211" spans="1:3" hidden="1" outlineLevel="2" x14ac:dyDescent="0.25">
      <c r="A211" s="4" t="s">
        <v>57</v>
      </c>
      <c r="B211" s="4">
        <v>109854</v>
      </c>
      <c r="C211" s="4">
        <v>810062</v>
      </c>
    </row>
    <row r="212" spans="1:3" hidden="1" outlineLevel="2" x14ac:dyDescent="0.25">
      <c r="A212" s="4" t="s">
        <v>57</v>
      </c>
      <c r="B212" s="4">
        <v>46935</v>
      </c>
      <c r="C212" s="4">
        <v>696203</v>
      </c>
    </row>
    <row r="213" spans="1:3" outlineLevel="1" collapsed="1" x14ac:dyDescent="0.25">
      <c r="A213" s="5" t="s">
        <v>189</v>
      </c>
      <c r="B213" s="4">
        <f>SUBTOTAL(9,B211:B212)</f>
        <v>156789</v>
      </c>
      <c r="C213" s="4">
        <f>SUBTOTAL(9,C211:C212)</f>
        <v>1506265</v>
      </c>
    </row>
    <row r="214" spans="1:3" hidden="1" outlineLevel="2" x14ac:dyDescent="0.25">
      <c r="A214" s="4" t="s">
        <v>14</v>
      </c>
      <c r="B214" s="4">
        <v>7524</v>
      </c>
      <c r="C214" s="4">
        <v>97090</v>
      </c>
    </row>
    <row r="215" spans="1:3" hidden="1" outlineLevel="2" x14ac:dyDescent="0.25">
      <c r="A215" s="4" t="s">
        <v>14</v>
      </c>
      <c r="B215" s="4">
        <v>8316</v>
      </c>
      <c r="C215" s="4">
        <v>107254</v>
      </c>
    </row>
    <row r="216" spans="1:3" hidden="1" outlineLevel="2" x14ac:dyDescent="0.25">
      <c r="A216" s="4" t="s">
        <v>14</v>
      </c>
      <c r="B216" s="4">
        <v>450059</v>
      </c>
      <c r="C216" s="4">
        <v>4030243</v>
      </c>
    </row>
    <row r="217" spans="1:3" hidden="1" outlineLevel="2" x14ac:dyDescent="0.25">
      <c r="A217" s="4" t="s">
        <v>14</v>
      </c>
      <c r="B217" s="4">
        <v>3992</v>
      </c>
      <c r="C217" s="4">
        <v>47771</v>
      </c>
    </row>
    <row r="218" spans="1:3" hidden="1" outlineLevel="2" x14ac:dyDescent="0.25">
      <c r="A218" s="4" t="s">
        <v>14</v>
      </c>
      <c r="B218" s="4">
        <v>1519616</v>
      </c>
      <c r="C218" s="4">
        <v>11611100</v>
      </c>
    </row>
    <row r="219" spans="1:3" hidden="1" outlineLevel="2" x14ac:dyDescent="0.25">
      <c r="A219" s="4" t="s">
        <v>14</v>
      </c>
      <c r="B219" s="4">
        <v>27</v>
      </c>
      <c r="C219" s="4">
        <v>256</v>
      </c>
    </row>
    <row r="220" spans="1:3" hidden="1" outlineLevel="2" x14ac:dyDescent="0.25">
      <c r="A220" s="4" t="s">
        <v>14</v>
      </c>
      <c r="B220" s="4">
        <v>47552</v>
      </c>
      <c r="C220" s="4">
        <v>575224</v>
      </c>
    </row>
    <row r="221" spans="1:3" hidden="1" outlineLevel="2" x14ac:dyDescent="0.25">
      <c r="A221" s="4" t="s">
        <v>14</v>
      </c>
      <c r="B221" s="4">
        <v>72</v>
      </c>
      <c r="C221" s="4">
        <v>820</v>
      </c>
    </row>
    <row r="222" spans="1:3" outlineLevel="1" collapsed="1" x14ac:dyDescent="0.25">
      <c r="A222" s="5" t="s">
        <v>190</v>
      </c>
      <c r="B222" s="4">
        <f>SUBTOTAL(9,B214:B221)</f>
        <v>2037158</v>
      </c>
      <c r="C222" s="4">
        <f>SUBTOTAL(9,C214:C221)</f>
        <v>16469758</v>
      </c>
    </row>
    <row r="223" spans="1:3" hidden="1" outlineLevel="2" x14ac:dyDescent="0.25">
      <c r="A223" s="4" t="s">
        <v>58</v>
      </c>
      <c r="B223" s="4">
        <v>122072</v>
      </c>
      <c r="C223" s="4">
        <v>936931</v>
      </c>
    </row>
    <row r="224" spans="1:3" hidden="1" outlineLevel="2" x14ac:dyDescent="0.25">
      <c r="A224" s="4" t="s">
        <v>58</v>
      </c>
      <c r="B224" s="4">
        <v>1310</v>
      </c>
      <c r="C224" s="4">
        <v>13454</v>
      </c>
    </row>
    <row r="225" spans="1:3" hidden="1" outlineLevel="2" x14ac:dyDescent="0.25">
      <c r="A225" s="4" t="s">
        <v>58</v>
      </c>
      <c r="B225" s="4">
        <v>7281</v>
      </c>
      <c r="C225" s="4">
        <v>70617</v>
      </c>
    </row>
    <row r="226" spans="1:3" hidden="1" outlineLevel="2" x14ac:dyDescent="0.25">
      <c r="A226" s="4" t="s">
        <v>58</v>
      </c>
      <c r="B226" s="4">
        <v>126</v>
      </c>
      <c r="C226" s="4">
        <v>695</v>
      </c>
    </row>
    <row r="227" spans="1:3" outlineLevel="1" collapsed="1" x14ac:dyDescent="0.25">
      <c r="A227" s="5" t="s">
        <v>191</v>
      </c>
      <c r="B227" s="4">
        <f>SUBTOTAL(9,B223:B226)</f>
        <v>130789</v>
      </c>
      <c r="C227" s="4">
        <f>SUBTOTAL(9,C223:C226)</f>
        <v>1021697</v>
      </c>
    </row>
    <row r="228" spans="1:3" hidden="1" outlineLevel="2" x14ac:dyDescent="0.25">
      <c r="A228" s="4" t="s">
        <v>59</v>
      </c>
      <c r="B228" s="4">
        <v>27945</v>
      </c>
      <c r="C228" s="4">
        <v>286557</v>
      </c>
    </row>
    <row r="229" spans="1:3" hidden="1" outlineLevel="2" x14ac:dyDescent="0.25">
      <c r="A229" s="4" t="s">
        <v>59</v>
      </c>
      <c r="B229" s="4">
        <v>603</v>
      </c>
      <c r="C229" s="4">
        <v>13424</v>
      </c>
    </row>
    <row r="230" spans="1:3" outlineLevel="1" collapsed="1" x14ac:dyDescent="0.25">
      <c r="A230" s="5" t="s">
        <v>192</v>
      </c>
      <c r="B230" s="4">
        <f>SUBTOTAL(9,B228:B229)</f>
        <v>28548</v>
      </c>
      <c r="C230" s="4">
        <f>SUBTOTAL(9,C228:C229)</f>
        <v>299981</v>
      </c>
    </row>
    <row r="231" spans="1:3" hidden="1" outlineLevel="2" x14ac:dyDescent="0.25">
      <c r="A231" s="4" t="s">
        <v>15</v>
      </c>
      <c r="B231" s="4">
        <v>1764</v>
      </c>
      <c r="C231" s="4">
        <v>18528</v>
      </c>
    </row>
    <row r="232" spans="1:3" hidden="1" outlineLevel="2" x14ac:dyDescent="0.25">
      <c r="A232" s="4" t="s">
        <v>15</v>
      </c>
      <c r="B232" s="4">
        <v>27749</v>
      </c>
      <c r="C232" s="4">
        <v>298405</v>
      </c>
    </row>
    <row r="233" spans="1:3" hidden="1" outlineLevel="2" x14ac:dyDescent="0.25">
      <c r="A233" s="4" t="s">
        <v>15</v>
      </c>
      <c r="B233" s="4">
        <v>297</v>
      </c>
      <c r="C233" s="4">
        <v>4658</v>
      </c>
    </row>
    <row r="234" spans="1:3" hidden="1" outlineLevel="2" x14ac:dyDescent="0.25">
      <c r="A234" s="4" t="s">
        <v>15</v>
      </c>
      <c r="B234" s="4">
        <v>498439</v>
      </c>
      <c r="C234" s="4">
        <v>5224902</v>
      </c>
    </row>
    <row r="235" spans="1:3" hidden="1" outlineLevel="2" x14ac:dyDescent="0.25">
      <c r="A235" s="4" t="s">
        <v>15</v>
      </c>
      <c r="B235" s="4">
        <v>3</v>
      </c>
      <c r="C235" s="4">
        <v>175</v>
      </c>
    </row>
    <row r="236" spans="1:3" hidden="1" outlineLevel="2" x14ac:dyDescent="0.25">
      <c r="A236" s="4" t="s">
        <v>15</v>
      </c>
      <c r="B236" s="4">
        <v>212908</v>
      </c>
      <c r="C236" s="4">
        <v>3409673</v>
      </c>
    </row>
    <row r="237" spans="1:3" hidden="1" outlineLevel="2" x14ac:dyDescent="0.25">
      <c r="A237" s="4" t="s">
        <v>15</v>
      </c>
      <c r="B237" s="4">
        <v>14</v>
      </c>
      <c r="C237" s="4">
        <v>144</v>
      </c>
    </row>
    <row r="238" spans="1:3" hidden="1" outlineLevel="2" x14ac:dyDescent="0.25">
      <c r="A238" s="4" t="s">
        <v>15</v>
      </c>
      <c r="B238" s="4">
        <v>918</v>
      </c>
      <c r="C238" s="4">
        <v>8349</v>
      </c>
    </row>
    <row r="239" spans="1:3" hidden="1" outlineLevel="2" x14ac:dyDescent="0.25">
      <c r="A239" s="4" t="s">
        <v>15</v>
      </c>
      <c r="B239" s="4">
        <v>225</v>
      </c>
      <c r="C239" s="4">
        <v>4748</v>
      </c>
    </row>
    <row r="240" spans="1:3" hidden="1" outlineLevel="2" x14ac:dyDescent="0.25">
      <c r="A240" s="4" t="s">
        <v>15</v>
      </c>
      <c r="B240" s="4">
        <v>27</v>
      </c>
      <c r="C240" s="4">
        <v>1140</v>
      </c>
    </row>
    <row r="241" spans="1:3" hidden="1" outlineLevel="2" x14ac:dyDescent="0.25">
      <c r="A241" s="4" t="s">
        <v>15</v>
      </c>
      <c r="B241" s="4">
        <v>66000</v>
      </c>
      <c r="C241" s="4">
        <v>299100</v>
      </c>
    </row>
    <row r="242" spans="1:3" hidden="1" outlineLevel="2" x14ac:dyDescent="0.25">
      <c r="A242" s="4" t="s">
        <v>15</v>
      </c>
      <c r="B242" s="4">
        <v>90</v>
      </c>
      <c r="C242" s="4">
        <v>1128</v>
      </c>
    </row>
    <row r="243" spans="1:3" outlineLevel="1" collapsed="1" x14ac:dyDescent="0.25">
      <c r="A243" s="5" t="s">
        <v>193</v>
      </c>
      <c r="B243" s="4">
        <f>SUBTOTAL(9,B231:B242)</f>
        <v>808434</v>
      </c>
      <c r="C243" s="4">
        <f>SUBTOTAL(9,C231:C242)</f>
        <v>9270950</v>
      </c>
    </row>
    <row r="244" spans="1:3" hidden="1" outlineLevel="2" x14ac:dyDescent="0.25">
      <c r="A244" s="4" t="s">
        <v>295</v>
      </c>
      <c r="B244" s="4">
        <v>11948</v>
      </c>
      <c r="C244" s="4">
        <v>123712</v>
      </c>
    </row>
    <row r="245" spans="1:3" hidden="1" outlineLevel="2" x14ac:dyDescent="0.25">
      <c r="A245" s="4" t="s">
        <v>295</v>
      </c>
      <c r="B245" s="4">
        <v>3393</v>
      </c>
      <c r="C245" s="4">
        <v>43224</v>
      </c>
    </row>
    <row r="246" spans="1:3" outlineLevel="1" collapsed="1" x14ac:dyDescent="0.25">
      <c r="A246" s="5" t="s">
        <v>299</v>
      </c>
      <c r="B246" s="4">
        <f>SUBTOTAL(9,B244:B245)</f>
        <v>15341</v>
      </c>
      <c r="C246" s="4">
        <f>SUBTOTAL(9,C244:C245)</f>
        <v>166936</v>
      </c>
    </row>
    <row r="247" spans="1:3" hidden="1" outlineLevel="2" x14ac:dyDescent="0.25">
      <c r="A247" s="4" t="s">
        <v>310</v>
      </c>
      <c r="B247" s="4">
        <v>15561</v>
      </c>
      <c r="C247" s="4">
        <v>124356</v>
      </c>
    </row>
    <row r="248" spans="1:3" hidden="1" outlineLevel="2" x14ac:dyDescent="0.25">
      <c r="A248" s="4" t="s">
        <v>310</v>
      </c>
      <c r="B248" s="4">
        <v>8550</v>
      </c>
      <c r="C248" s="4">
        <v>77644</v>
      </c>
    </row>
    <row r="249" spans="1:3" outlineLevel="1" collapsed="1" x14ac:dyDescent="0.25">
      <c r="A249" s="5" t="s">
        <v>312</v>
      </c>
      <c r="B249" s="4">
        <f>SUBTOTAL(9,B247:B248)</f>
        <v>24111</v>
      </c>
      <c r="C249" s="4">
        <f>SUBTOTAL(9,C247:C248)</f>
        <v>202000</v>
      </c>
    </row>
    <row r="250" spans="1:3" hidden="1" outlineLevel="2" x14ac:dyDescent="0.25">
      <c r="A250" s="4" t="s">
        <v>16</v>
      </c>
      <c r="B250" s="4">
        <v>9</v>
      </c>
      <c r="C250" s="4">
        <v>414</v>
      </c>
    </row>
    <row r="251" spans="1:3" hidden="1" outlineLevel="2" x14ac:dyDescent="0.25">
      <c r="A251" s="4" t="s">
        <v>16</v>
      </c>
      <c r="B251" s="4">
        <v>58</v>
      </c>
      <c r="C251" s="4">
        <v>1299</v>
      </c>
    </row>
    <row r="252" spans="1:3" hidden="1" outlineLevel="2" x14ac:dyDescent="0.25">
      <c r="A252" s="4" t="s">
        <v>16</v>
      </c>
      <c r="B252" s="4">
        <v>21</v>
      </c>
      <c r="C252" s="4">
        <v>589</v>
      </c>
    </row>
    <row r="253" spans="1:3" outlineLevel="1" collapsed="1" x14ac:dyDescent="0.25">
      <c r="A253" s="5" t="s">
        <v>194</v>
      </c>
      <c r="B253" s="4">
        <f>SUBTOTAL(9,B250:B252)</f>
        <v>88</v>
      </c>
      <c r="C253" s="4">
        <f>SUBTOTAL(9,C250:C252)</f>
        <v>2302</v>
      </c>
    </row>
    <row r="254" spans="1:3" hidden="1" outlineLevel="2" x14ac:dyDescent="0.25">
      <c r="A254" s="4" t="s">
        <v>17</v>
      </c>
      <c r="B254" s="4">
        <v>581</v>
      </c>
      <c r="C254" s="4">
        <v>7005</v>
      </c>
    </row>
    <row r="255" spans="1:3" hidden="1" outlineLevel="2" x14ac:dyDescent="0.25">
      <c r="A255" s="4" t="s">
        <v>17</v>
      </c>
      <c r="B255" s="4">
        <v>2097</v>
      </c>
      <c r="C255" s="4">
        <v>22324</v>
      </c>
    </row>
    <row r="256" spans="1:3" hidden="1" outlineLevel="2" x14ac:dyDescent="0.25">
      <c r="A256" s="4" t="s">
        <v>17</v>
      </c>
      <c r="B256" s="4">
        <v>17967</v>
      </c>
      <c r="C256" s="4">
        <v>161644</v>
      </c>
    </row>
    <row r="257" spans="1:3" hidden="1" outlineLevel="2" x14ac:dyDescent="0.25">
      <c r="A257" s="4" t="s">
        <v>17</v>
      </c>
      <c r="B257" s="4">
        <v>2070</v>
      </c>
      <c r="C257" s="4">
        <v>27548</v>
      </c>
    </row>
    <row r="258" spans="1:3" hidden="1" outlineLevel="2" x14ac:dyDescent="0.25">
      <c r="A258" s="4" t="s">
        <v>17</v>
      </c>
      <c r="B258" s="4">
        <v>240692</v>
      </c>
      <c r="C258" s="4">
        <v>2426980</v>
      </c>
    </row>
    <row r="259" spans="1:3" hidden="1" outlineLevel="2" x14ac:dyDescent="0.25">
      <c r="A259" s="4" t="s">
        <v>17</v>
      </c>
      <c r="B259" s="4">
        <v>378</v>
      </c>
      <c r="C259" s="4">
        <v>8523</v>
      </c>
    </row>
    <row r="260" spans="1:3" hidden="1" outlineLevel="2" x14ac:dyDescent="0.25">
      <c r="A260" s="4" t="s">
        <v>17</v>
      </c>
      <c r="B260" s="4">
        <v>30093</v>
      </c>
      <c r="C260" s="4">
        <v>458173</v>
      </c>
    </row>
    <row r="261" spans="1:3" outlineLevel="1" collapsed="1" x14ac:dyDescent="0.25">
      <c r="A261" s="5" t="s">
        <v>195</v>
      </c>
      <c r="B261" s="4">
        <f>SUBTOTAL(9,B254:B260)</f>
        <v>293878</v>
      </c>
      <c r="C261" s="4">
        <f>SUBTOTAL(9,C254:C260)</f>
        <v>3112197</v>
      </c>
    </row>
    <row r="262" spans="1:3" hidden="1" outlineLevel="2" x14ac:dyDescent="0.25">
      <c r="A262" s="4" t="s">
        <v>278</v>
      </c>
      <c r="B262" s="4">
        <v>3825</v>
      </c>
      <c r="C262" s="4">
        <v>40113</v>
      </c>
    </row>
    <row r="263" spans="1:3" hidden="1" outlineLevel="2" x14ac:dyDescent="0.25">
      <c r="A263" s="4" t="s">
        <v>278</v>
      </c>
      <c r="B263" s="4">
        <v>1017</v>
      </c>
      <c r="C263" s="4">
        <v>12817</v>
      </c>
    </row>
    <row r="264" spans="1:3" outlineLevel="1" collapsed="1" x14ac:dyDescent="0.25">
      <c r="A264" s="5" t="s">
        <v>284</v>
      </c>
      <c r="B264" s="4">
        <f>SUBTOTAL(9,B262:B263)</f>
        <v>4842</v>
      </c>
      <c r="C264" s="4">
        <f>SUBTOTAL(9,C262:C263)</f>
        <v>52930</v>
      </c>
    </row>
    <row r="265" spans="1:3" hidden="1" outlineLevel="2" x14ac:dyDescent="0.25">
      <c r="A265" s="4" t="s">
        <v>18</v>
      </c>
      <c r="B265" s="4">
        <v>1112</v>
      </c>
      <c r="C265" s="4">
        <v>11382</v>
      </c>
    </row>
    <row r="266" spans="1:3" hidden="1" outlineLevel="2" x14ac:dyDescent="0.25">
      <c r="A266" s="4" t="s">
        <v>18</v>
      </c>
      <c r="B266" s="4">
        <v>30537</v>
      </c>
      <c r="C266" s="4">
        <v>330206</v>
      </c>
    </row>
    <row r="267" spans="1:3" hidden="1" outlineLevel="2" x14ac:dyDescent="0.25">
      <c r="A267" s="4" t="s">
        <v>18</v>
      </c>
      <c r="B267" s="4">
        <v>1404</v>
      </c>
      <c r="C267" s="4">
        <v>19562</v>
      </c>
    </row>
    <row r="268" spans="1:3" hidden="1" outlineLevel="2" x14ac:dyDescent="0.25">
      <c r="A268" s="4" t="s">
        <v>18</v>
      </c>
      <c r="B268" s="4">
        <v>879988</v>
      </c>
      <c r="C268" s="4">
        <v>6626674</v>
      </c>
    </row>
    <row r="269" spans="1:3" hidden="1" outlineLevel="2" x14ac:dyDescent="0.25">
      <c r="A269" s="4" t="s">
        <v>18</v>
      </c>
      <c r="B269" s="4">
        <v>77604</v>
      </c>
      <c r="C269" s="4">
        <v>752333</v>
      </c>
    </row>
    <row r="270" spans="1:3" outlineLevel="1" collapsed="1" x14ac:dyDescent="0.25">
      <c r="A270" s="5" t="s">
        <v>196</v>
      </c>
      <c r="B270" s="4">
        <f>SUBTOTAL(9,B265:B269)</f>
        <v>990645</v>
      </c>
      <c r="C270" s="4">
        <f>SUBTOTAL(9,C265:C269)</f>
        <v>7740157</v>
      </c>
    </row>
    <row r="271" spans="1:3" hidden="1" outlineLevel="2" x14ac:dyDescent="0.25">
      <c r="A271" s="4" t="s">
        <v>60</v>
      </c>
      <c r="B271" s="4">
        <v>17933</v>
      </c>
      <c r="C271" s="4">
        <v>113484</v>
      </c>
    </row>
    <row r="272" spans="1:3" hidden="1" outlineLevel="2" x14ac:dyDescent="0.25">
      <c r="A272" s="4" t="s">
        <v>60</v>
      </c>
      <c r="B272" s="4">
        <v>770</v>
      </c>
      <c r="C272" s="4">
        <v>8367</v>
      </c>
    </row>
    <row r="273" spans="1:3" outlineLevel="1" collapsed="1" x14ac:dyDescent="0.25">
      <c r="A273" s="5" t="s">
        <v>197</v>
      </c>
      <c r="B273" s="4">
        <f>SUBTOTAL(9,B271:B272)</f>
        <v>18703</v>
      </c>
      <c r="C273" s="4">
        <f>SUBTOTAL(9,C271:C272)</f>
        <v>121851</v>
      </c>
    </row>
    <row r="274" spans="1:3" hidden="1" outlineLevel="2" x14ac:dyDescent="0.25">
      <c r="A274" s="4" t="s">
        <v>61</v>
      </c>
      <c r="B274" s="4">
        <v>99</v>
      </c>
      <c r="C274" s="4">
        <v>8490</v>
      </c>
    </row>
    <row r="275" spans="1:3" hidden="1" outlineLevel="2" x14ac:dyDescent="0.25">
      <c r="A275" s="4" t="s">
        <v>61</v>
      </c>
      <c r="B275" s="4">
        <v>5007</v>
      </c>
      <c r="C275" s="4">
        <v>46400</v>
      </c>
    </row>
    <row r="276" spans="1:3" hidden="1" outlineLevel="2" x14ac:dyDescent="0.25">
      <c r="A276" s="4" t="s">
        <v>61</v>
      </c>
      <c r="B276" s="4">
        <v>1845</v>
      </c>
      <c r="C276" s="4">
        <v>42468</v>
      </c>
    </row>
    <row r="277" spans="1:3" hidden="1" outlineLevel="2" x14ac:dyDescent="0.25">
      <c r="A277" s="4" t="s">
        <v>61</v>
      </c>
      <c r="B277" s="4">
        <v>100</v>
      </c>
      <c r="C277" s="4">
        <v>2388</v>
      </c>
    </row>
    <row r="278" spans="1:3" outlineLevel="1" collapsed="1" x14ac:dyDescent="0.25">
      <c r="A278" s="5" t="s">
        <v>198</v>
      </c>
      <c r="B278" s="4">
        <f>SUBTOTAL(9,B274:B277)</f>
        <v>7051</v>
      </c>
      <c r="C278" s="4">
        <f>SUBTOTAL(9,C274:C277)</f>
        <v>99746</v>
      </c>
    </row>
    <row r="279" spans="1:3" hidden="1" outlineLevel="2" x14ac:dyDescent="0.25">
      <c r="A279" s="4" t="s">
        <v>19</v>
      </c>
      <c r="B279" s="4">
        <v>1350</v>
      </c>
      <c r="C279" s="4">
        <v>16500</v>
      </c>
    </row>
    <row r="280" spans="1:3" hidden="1" outlineLevel="2" x14ac:dyDescent="0.25">
      <c r="A280" s="4" t="s">
        <v>19</v>
      </c>
      <c r="B280" s="4">
        <v>140977</v>
      </c>
      <c r="C280" s="4">
        <v>1357874</v>
      </c>
    </row>
    <row r="281" spans="1:3" hidden="1" outlineLevel="2" x14ac:dyDescent="0.25">
      <c r="A281" s="4" t="s">
        <v>19</v>
      </c>
      <c r="B281" s="4">
        <v>34436</v>
      </c>
      <c r="C281" s="4">
        <v>474040</v>
      </c>
    </row>
    <row r="282" spans="1:3" outlineLevel="1" collapsed="1" x14ac:dyDescent="0.25">
      <c r="A282" s="5" t="s">
        <v>199</v>
      </c>
      <c r="B282" s="4">
        <f>SUBTOTAL(9,B279:B281)</f>
        <v>176763</v>
      </c>
      <c r="C282" s="4">
        <f>SUBTOTAL(9,C279:C281)</f>
        <v>1848414</v>
      </c>
    </row>
    <row r="283" spans="1:3" hidden="1" outlineLevel="2" x14ac:dyDescent="0.25">
      <c r="A283" s="4" t="s">
        <v>62</v>
      </c>
      <c r="B283" s="4">
        <v>38051</v>
      </c>
      <c r="C283" s="4">
        <v>332996</v>
      </c>
    </row>
    <row r="284" spans="1:3" hidden="1" outlineLevel="2" x14ac:dyDescent="0.25">
      <c r="A284" s="4" t="s">
        <v>62</v>
      </c>
      <c r="B284" s="4">
        <v>23039</v>
      </c>
      <c r="C284" s="4">
        <v>258459</v>
      </c>
    </row>
    <row r="285" spans="1:3" outlineLevel="1" collapsed="1" x14ac:dyDescent="0.25">
      <c r="A285" s="5" t="s">
        <v>200</v>
      </c>
      <c r="B285" s="4">
        <f>SUBTOTAL(9,B283:B284)</f>
        <v>61090</v>
      </c>
      <c r="C285" s="4">
        <f>SUBTOTAL(9,C283:C284)</f>
        <v>591455</v>
      </c>
    </row>
    <row r="286" spans="1:3" hidden="1" outlineLevel="2" x14ac:dyDescent="0.25">
      <c r="A286" s="4" t="s">
        <v>63</v>
      </c>
      <c r="B286" s="4">
        <v>5670</v>
      </c>
      <c r="C286" s="4">
        <v>79567</v>
      </c>
    </row>
    <row r="287" spans="1:3" hidden="1" outlineLevel="2" x14ac:dyDescent="0.25">
      <c r="A287" s="4" t="s">
        <v>63</v>
      </c>
      <c r="B287" s="4">
        <v>441</v>
      </c>
      <c r="C287" s="4">
        <v>6559</v>
      </c>
    </row>
    <row r="288" spans="1:3" hidden="1" outlineLevel="2" x14ac:dyDescent="0.25">
      <c r="A288" s="4" t="s">
        <v>63</v>
      </c>
      <c r="B288" s="4">
        <v>135</v>
      </c>
      <c r="C288" s="4">
        <v>3525</v>
      </c>
    </row>
    <row r="289" spans="1:3" outlineLevel="1" collapsed="1" x14ac:dyDescent="0.25">
      <c r="A289" s="5" t="s">
        <v>201</v>
      </c>
      <c r="B289" s="4">
        <f>SUBTOTAL(9,B286:B288)</f>
        <v>6246</v>
      </c>
      <c r="C289" s="4">
        <f>SUBTOTAL(9,C286:C288)</f>
        <v>89651</v>
      </c>
    </row>
    <row r="290" spans="1:3" hidden="1" outlineLevel="2" x14ac:dyDescent="0.25">
      <c r="A290" s="4" t="s">
        <v>64</v>
      </c>
      <c r="B290" s="4">
        <v>1134</v>
      </c>
      <c r="C290" s="4">
        <v>8001</v>
      </c>
    </row>
    <row r="291" spans="1:3" hidden="1" outlineLevel="2" x14ac:dyDescent="0.25">
      <c r="A291" s="4" t="s">
        <v>64</v>
      </c>
      <c r="B291" s="4">
        <v>3402</v>
      </c>
      <c r="C291" s="4">
        <v>24003</v>
      </c>
    </row>
    <row r="292" spans="1:3" outlineLevel="1" collapsed="1" x14ac:dyDescent="0.25">
      <c r="A292" s="5" t="s">
        <v>202</v>
      </c>
      <c r="B292" s="4">
        <f>SUBTOTAL(9,B290:B291)</f>
        <v>4536</v>
      </c>
      <c r="C292" s="4">
        <f>SUBTOTAL(9,C290:C291)</f>
        <v>32004</v>
      </c>
    </row>
    <row r="293" spans="1:3" hidden="1" outlineLevel="2" x14ac:dyDescent="0.25">
      <c r="A293" s="4" t="s">
        <v>65</v>
      </c>
      <c r="B293" s="4">
        <v>6423</v>
      </c>
      <c r="C293" s="4">
        <v>80064</v>
      </c>
    </row>
    <row r="294" spans="1:3" hidden="1" outlineLevel="2" x14ac:dyDescent="0.25">
      <c r="A294" s="4" t="s">
        <v>65</v>
      </c>
      <c r="B294" s="4">
        <v>4079</v>
      </c>
      <c r="C294" s="4">
        <v>78059</v>
      </c>
    </row>
    <row r="295" spans="1:3" outlineLevel="1" collapsed="1" x14ac:dyDescent="0.25">
      <c r="A295" s="5" t="s">
        <v>203</v>
      </c>
      <c r="B295" s="4">
        <f>SUBTOTAL(9,B293:B294)</f>
        <v>10502</v>
      </c>
      <c r="C295" s="4">
        <f>SUBTOTAL(9,C293:C294)</f>
        <v>158123</v>
      </c>
    </row>
    <row r="296" spans="1:3" hidden="1" outlineLevel="2" x14ac:dyDescent="0.25">
      <c r="A296" s="4" t="s">
        <v>66</v>
      </c>
      <c r="B296" s="4">
        <v>54450</v>
      </c>
      <c r="C296" s="4">
        <v>466975</v>
      </c>
    </row>
    <row r="297" spans="1:3" hidden="1" outlineLevel="2" x14ac:dyDescent="0.25">
      <c r="A297" s="4" t="s">
        <v>66</v>
      </c>
      <c r="B297" s="4">
        <v>6210</v>
      </c>
      <c r="C297" s="4">
        <v>93714</v>
      </c>
    </row>
    <row r="298" spans="1:3" outlineLevel="1" collapsed="1" x14ac:dyDescent="0.25">
      <c r="A298" s="5" t="s">
        <v>204</v>
      </c>
      <c r="B298" s="4">
        <f>SUBTOTAL(9,B296:B297)</f>
        <v>60660</v>
      </c>
      <c r="C298" s="4">
        <f>SUBTOTAL(9,C296:C297)</f>
        <v>560689</v>
      </c>
    </row>
    <row r="299" spans="1:3" hidden="1" outlineLevel="2" x14ac:dyDescent="0.25">
      <c r="A299" s="4" t="s">
        <v>341</v>
      </c>
      <c r="B299" s="4">
        <v>81</v>
      </c>
      <c r="C299" s="4">
        <v>2216</v>
      </c>
    </row>
    <row r="300" spans="1:3" hidden="1" outlineLevel="2" x14ac:dyDescent="0.25">
      <c r="A300" s="4" t="s">
        <v>341</v>
      </c>
      <c r="B300" s="4">
        <v>81</v>
      </c>
      <c r="C300" s="4">
        <v>2818</v>
      </c>
    </row>
    <row r="301" spans="1:3" outlineLevel="1" collapsed="1" x14ac:dyDescent="0.25">
      <c r="A301" s="5" t="s">
        <v>344</v>
      </c>
      <c r="B301" s="4">
        <f>SUBTOTAL(9,B299:B300)</f>
        <v>162</v>
      </c>
      <c r="C301" s="4">
        <f>SUBTOTAL(9,C299:C300)</f>
        <v>5034</v>
      </c>
    </row>
    <row r="302" spans="1:3" hidden="1" outlineLevel="2" x14ac:dyDescent="0.25">
      <c r="A302" s="4" t="s">
        <v>67</v>
      </c>
      <c r="B302" s="4">
        <v>36</v>
      </c>
      <c r="C302" s="4">
        <v>534</v>
      </c>
    </row>
    <row r="303" spans="1:3" hidden="1" outlineLevel="2" x14ac:dyDescent="0.25">
      <c r="A303" s="4" t="s">
        <v>67</v>
      </c>
      <c r="B303" s="4">
        <v>32</v>
      </c>
      <c r="C303" s="4">
        <v>897</v>
      </c>
    </row>
    <row r="304" spans="1:3" outlineLevel="1" collapsed="1" x14ac:dyDescent="0.25">
      <c r="A304" s="5" t="s">
        <v>205</v>
      </c>
      <c r="B304" s="4">
        <f>SUBTOTAL(9,B302:B303)</f>
        <v>68</v>
      </c>
      <c r="C304" s="4">
        <f>SUBTOTAL(9,C302:C303)</f>
        <v>1431</v>
      </c>
    </row>
    <row r="305" spans="1:3" hidden="1" outlineLevel="2" x14ac:dyDescent="0.25">
      <c r="A305" s="4" t="s">
        <v>31</v>
      </c>
      <c r="B305" s="4">
        <v>270</v>
      </c>
      <c r="C305" s="4">
        <v>7601</v>
      </c>
    </row>
    <row r="306" spans="1:3" hidden="1" outlineLevel="2" x14ac:dyDescent="0.25">
      <c r="A306" s="4" t="s">
        <v>31</v>
      </c>
      <c r="B306" s="4">
        <v>68832</v>
      </c>
      <c r="C306" s="4">
        <v>676399</v>
      </c>
    </row>
    <row r="307" spans="1:3" hidden="1" outlineLevel="2" x14ac:dyDescent="0.25">
      <c r="A307" s="4" t="s">
        <v>31</v>
      </c>
      <c r="B307" s="4">
        <v>1704940</v>
      </c>
      <c r="C307" s="4">
        <v>13456866</v>
      </c>
    </row>
    <row r="308" spans="1:3" hidden="1" outlineLevel="2" x14ac:dyDescent="0.25">
      <c r="A308" s="4" t="s">
        <v>31</v>
      </c>
      <c r="B308" s="4">
        <v>14</v>
      </c>
      <c r="C308" s="4">
        <v>633</v>
      </c>
    </row>
    <row r="309" spans="1:3" hidden="1" outlineLevel="2" x14ac:dyDescent="0.25">
      <c r="A309" s="4" t="s">
        <v>31</v>
      </c>
      <c r="B309" s="4">
        <v>208691</v>
      </c>
      <c r="C309" s="4">
        <v>1908501</v>
      </c>
    </row>
    <row r="310" spans="1:3" hidden="1" outlineLevel="2" x14ac:dyDescent="0.25">
      <c r="A310" s="4" t="s">
        <v>31</v>
      </c>
      <c r="B310" s="4">
        <v>41</v>
      </c>
      <c r="C310" s="4">
        <v>2777</v>
      </c>
    </row>
    <row r="311" spans="1:3" hidden="1" outlineLevel="2" x14ac:dyDescent="0.25">
      <c r="A311" s="4" t="s">
        <v>31</v>
      </c>
      <c r="B311" s="4">
        <v>599373</v>
      </c>
      <c r="C311" s="4">
        <v>2035554</v>
      </c>
    </row>
    <row r="312" spans="1:3" hidden="1" outlineLevel="2" x14ac:dyDescent="0.25">
      <c r="A312" s="4" t="s">
        <v>31</v>
      </c>
      <c r="B312" s="4">
        <v>225</v>
      </c>
      <c r="C312" s="4">
        <v>3546</v>
      </c>
    </row>
    <row r="313" spans="1:3" outlineLevel="1" collapsed="1" x14ac:dyDescent="0.25">
      <c r="A313" s="5" t="s">
        <v>206</v>
      </c>
      <c r="B313" s="4">
        <f>SUBTOTAL(9,B305:B312)</f>
        <v>2582386</v>
      </c>
      <c r="C313" s="4">
        <f>SUBTOTAL(9,C305:C312)</f>
        <v>18091877</v>
      </c>
    </row>
    <row r="314" spans="1:3" hidden="1" outlineLevel="2" x14ac:dyDescent="0.25">
      <c r="A314" s="4" t="s">
        <v>20</v>
      </c>
      <c r="B314" s="4">
        <v>306</v>
      </c>
      <c r="C314" s="4">
        <v>4341</v>
      </c>
    </row>
    <row r="315" spans="1:3" hidden="1" outlineLevel="2" x14ac:dyDescent="0.25">
      <c r="A315" s="4" t="s">
        <v>20</v>
      </c>
      <c r="B315" s="4">
        <v>879</v>
      </c>
      <c r="C315" s="4">
        <v>10708</v>
      </c>
    </row>
    <row r="316" spans="1:3" hidden="1" outlineLevel="2" x14ac:dyDescent="0.25">
      <c r="A316" s="4" t="s">
        <v>20</v>
      </c>
      <c r="B316" s="4">
        <v>5228</v>
      </c>
      <c r="C316" s="4">
        <v>60336</v>
      </c>
    </row>
    <row r="317" spans="1:3" hidden="1" outlineLevel="2" x14ac:dyDescent="0.25">
      <c r="A317" s="4" t="s">
        <v>20</v>
      </c>
      <c r="B317" s="4">
        <v>1346</v>
      </c>
      <c r="C317" s="4">
        <v>18012</v>
      </c>
    </row>
    <row r="318" spans="1:3" outlineLevel="1" collapsed="1" x14ac:dyDescent="0.25">
      <c r="A318" s="5" t="s">
        <v>207</v>
      </c>
      <c r="B318" s="4">
        <f>SUBTOTAL(9,B314:B317)</f>
        <v>7759</v>
      </c>
      <c r="C318" s="4">
        <f>SUBTOTAL(9,C314:C317)</f>
        <v>93397</v>
      </c>
    </row>
    <row r="319" spans="1:3" hidden="1" outlineLevel="2" x14ac:dyDescent="0.25">
      <c r="A319" s="4" t="s">
        <v>38</v>
      </c>
      <c r="B319" s="4">
        <v>698</v>
      </c>
      <c r="C319" s="4">
        <v>9072</v>
      </c>
    </row>
    <row r="320" spans="1:3" hidden="1" outlineLevel="2" x14ac:dyDescent="0.25">
      <c r="A320" s="4" t="s">
        <v>38</v>
      </c>
      <c r="B320" s="4">
        <v>1170</v>
      </c>
      <c r="C320" s="4">
        <v>16458</v>
      </c>
    </row>
    <row r="321" spans="1:3" hidden="1" outlineLevel="2" x14ac:dyDescent="0.25">
      <c r="A321" s="4" t="s">
        <v>38</v>
      </c>
      <c r="B321" s="4">
        <v>700</v>
      </c>
      <c r="C321" s="4">
        <v>8363</v>
      </c>
    </row>
    <row r="322" spans="1:3" hidden="1" outlineLevel="2" x14ac:dyDescent="0.25">
      <c r="A322" s="4" t="s">
        <v>38</v>
      </c>
      <c r="B322" s="4">
        <v>9118</v>
      </c>
      <c r="C322" s="4">
        <v>84803</v>
      </c>
    </row>
    <row r="323" spans="1:3" hidden="1" outlineLevel="2" x14ac:dyDescent="0.25">
      <c r="A323" s="4" t="s">
        <v>38</v>
      </c>
      <c r="B323" s="4">
        <v>4608</v>
      </c>
      <c r="C323" s="4">
        <v>38521</v>
      </c>
    </row>
    <row r="324" spans="1:3" hidden="1" outlineLevel="2" x14ac:dyDescent="0.25">
      <c r="A324" s="4" t="s">
        <v>38</v>
      </c>
      <c r="B324" s="4">
        <v>1242</v>
      </c>
      <c r="C324" s="4">
        <v>3999</v>
      </c>
    </row>
    <row r="325" spans="1:3" hidden="1" outlineLevel="2" x14ac:dyDescent="0.25">
      <c r="A325" s="4" t="s">
        <v>38</v>
      </c>
      <c r="B325" s="4">
        <v>180</v>
      </c>
      <c r="C325" s="4">
        <v>580</v>
      </c>
    </row>
    <row r="326" spans="1:3" hidden="1" outlineLevel="2" x14ac:dyDescent="0.25">
      <c r="A326" s="4" t="s">
        <v>38</v>
      </c>
      <c r="B326" s="4">
        <v>324</v>
      </c>
      <c r="C326" s="4">
        <v>1058</v>
      </c>
    </row>
    <row r="327" spans="1:3" hidden="1" outlineLevel="2" x14ac:dyDescent="0.25">
      <c r="A327" s="4" t="s">
        <v>38</v>
      </c>
      <c r="B327" s="4">
        <v>360</v>
      </c>
      <c r="C327" s="4">
        <v>1176</v>
      </c>
    </row>
    <row r="328" spans="1:3" outlineLevel="1" collapsed="1" x14ac:dyDescent="0.25">
      <c r="A328" s="5" t="s">
        <v>208</v>
      </c>
      <c r="B328" s="4">
        <f>SUBTOTAL(9,B319:B327)</f>
        <v>18400</v>
      </c>
      <c r="C328" s="4">
        <f>SUBTOTAL(9,C319:C327)</f>
        <v>164030</v>
      </c>
    </row>
    <row r="329" spans="1:3" hidden="1" outlineLevel="2" x14ac:dyDescent="0.25">
      <c r="A329" s="4" t="s">
        <v>32</v>
      </c>
      <c r="B329" s="4">
        <v>734</v>
      </c>
      <c r="C329" s="4">
        <v>7881</v>
      </c>
    </row>
    <row r="330" spans="1:3" hidden="1" outlineLevel="2" x14ac:dyDescent="0.25">
      <c r="A330" s="4" t="s">
        <v>32</v>
      </c>
      <c r="B330" s="4">
        <v>981</v>
      </c>
      <c r="C330" s="4">
        <v>8970</v>
      </c>
    </row>
    <row r="331" spans="1:3" hidden="1" outlineLevel="2" x14ac:dyDescent="0.25">
      <c r="A331" s="4" t="s">
        <v>32</v>
      </c>
      <c r="B331" s="4">
        <v>495</v>
      </c>
      <c r="C331" s="4">
        <v>4838</v>
      </c>
    </row>
    <row r="332" spans="1:3" hidden="1" outlineLevel="2" x14ac:dyDescent="0.25">
      <c r="A332" s="4" t="s">
        <v>32</v>
      </c>
      <c r="B332" s="4">
        <v>3</v>
      </c>
      <c r="C332" s="4">
        <v>216</v>
      </c>
    </row>
    <row r="333" spans="1:3" hidden="1" outlineLevel="2" x14ac:dyDescent="0.25">
      <c r="A333" s="4" t="s">
        <v>32</v>
      </c>
      <c r="B333" s="4">
        <v>5319</v>
      </c>
      <c r="C333" s="4">
        <v>48413</v>
      </c>
    </row>
    <row r="334" spans="1:3" hidden="1" outlineLevel="2" x14ac:dyDescent="0.25">
      <c r="A334" s="4" t="s">
        <v>32</v>
      </c>
      <c r="B334" s="4">
        <v>842</v>
      </c>
      <c r="C334" s="4">
        <v>8186</v>
      </c>
    </row>
    <row r="335" spans="1:3" outlineLevel="1" collapsed="1" x14ac:dyDescent="0.25">
      <c r="A335" s="5" t="s">
        <v>209</v>
      </c>
      <c r="B335" s="4">
        <f>SUBTOTAL(9,B329:B334)</f>
        <v>8374</v>
      </c>
      <c r="C335" s="4">
        <f>SUBTOTAL(9,C329:C334)</f>
        <v>78504</v>
      </c>
    </row>
    <row r="336" spans="1:3" hidden="1" outlineLevel="2" x14ac:dyDescent="0.25">
      <c r="A336" s="4" t="s">
        <v>33</v>
      </c>
      <c r="B336" s="4">
        <v>163226</v>
      </c>
      <c r="C336" s="4">
        <v>1330826</v>
      </c>
    </row>
    <row r="337" spans="1:3" hidden="1" outlineLevel="2" x14ac:dyDescent="0.25">
      <c r="A337" s="4" t="s">
        <v>33</v>
      </c>
      <c r="B337" s="4">
        <v>45846</v>
      </c>
      <c r="C337" s="4">
        <v>568135</v>
      </c>
    </row>
    <row r="338" spans="1:3" hidden="1" outlineLevel="2" x14ac:dyDescent="0.25">
      <c r="A338" s="4" t="s">
        <v>33</v>
      </c>
      <c r="B338" s="4">
        <v>167490</v>
      </c>
      <c r="C338" s="4">
        <v>690712</v>
      </c>
    </row>
    <row r="339" spans="1:3" outlineLevel="1" collapsed="1" x14ac:dyDescent="0.25">
      <c r="A339" s="5" t="s">
        <v>210</v>
      </c>
      <c r="B339" s="4">
        <f>SUBTOTAL(9,B336:B338)</f>
        <v>376562</v>
      </c>
      <c r="C339" s="4">
        <f>SUBTOTAL(9,C336:C338)</f>
        <v>2589673</v>
      </c>
    </row>
    <row r="340" spans="1:3" hidden="1" outlineLevel="2" x14ac:dyDescent="0.25">
      <c r="A340" s="4" t="s">
        <v>352</v>
      </c>
      <c r="B340" s="4">
        <v>4140</v>
      </c>
      <c r="C340" s="4">
        <v>65467</v>
      </c>
    </row>
    <row r="341" spans="1:3" outlineLevel="1" collapsed="1" x14ac:dyDescent="0.25">
      <c r="A341" s="5" t="s">
        <v>353</v>
      </c>
      <c r="B341" s="4">
        <f>SUBTOTAL(9,B340:B340)</f>
        <v>4140</v>
      </c>
      <c r="C341" s="4">
        <f>SUBTOTAL(9,C340:C340)</f>
        <v>65467</v>
      </c>
    </row>
    <row r="342" spans="1:3" hidden="1" outlineLevel="2" x14ac:dyDescent="0.25">
      <c r="A342" s="4" t="s">
        <v>34</v>
      </c>
      <c r="B342" s="4">
        <v>1008</v>
      </c>
      <c r="C342" s="4">
        <v>8408</v>
      </c>
    </row>
    <row r="343" spans="1:3" outlineLevel="1" collapsed="1" x14ac:dyDescent="0.25">
      <c r="A343" s="5" t="s">
        <v>212</v>
      </c>
      <c r="B343" s="4">
        <f>SUBTOTAL(9,B342:B342)</f>
        <v>1008</v>
      </c>
      <c r="C343" s="4">
        <f>SUBTOTAL(9,C342:C342)</f>
        <v>8408</v>
      </c>
    </row>
    <row r="344" spans="1:3" hidden="1" outlineLevel="2" x14ac:dyDescent="0.25">
      <c r="A344" s="4" t="s">
        <v>69</v>
      </c>
      <c r="B344" s="4">
        <v>9</v>
      </c>
      <c r="C344" s="4">
        <v>268</v>
      </c>
    </row>
    <row r="345" spans="1:3" hidden="1" outlineLevel="2" x14ac:dyDescent="0.25">
      <c r="A345" s="4" t="s">
        <v>69</v>
      </c>
      <c r="B345" s="4">
        <v>90</v>
      </c>
      <c r="C345" s="4">
        <v>1417</v>
      </c>
    </row>
    <row r="346" spans="1:3" hidden="1" outlineLevel="2" x14ac:dyDescent="0.25">
      <c r="A346" s="4" t="s">
        <v>69</v>
      </c>
      <c r="B346" s="4">
        <v>1273</v>
      </c>
      <c r="C346" s="4">
        <v>12008</v>
      </c>
    </row>
    <row r="347" spans="1:3" hidden="1" outlineLevel="2" x14ac:dyDescent="0.25">
      <c r="A347" s="4" t="s">
        <v>69</v>
      </c>
      <c r="B347" s="4">
        <v>464</v>
      </c>
      <c r="C347" s="4">
        <v>6199</v>
      </c>
    </row>
    <row r="348" spans="1:3" hidden="1" outlineLevel="2" x14ac:dyDescent="0.25">
      <c r="A348" s="4" t="s">
        <v>69</v>
      </c>
      <c r="B348" s="4">
        <v>1899</v>
      </c>
      <c r="C348" s="4">
        <v>17410</v>
      </c>
    </row>
    <row r="349" spans="1:3" hidden="1" outlineLevel="2" x14ac:dyDescent="0.25">
      <c r="A349" s="4" t="s">
        <v>69</v>
      </c>
      <c r="B349" s="4">
        <v>2232</v>
      </c>
      <c r="C349" s="4">
        <v>20701</v>
      </c>
    </row>
    <row r="350" spans="1:3" outlineLevel="1" collapsed="1" x14ac:dyDescent="0.25">
      <c r="A350" s="5" t="s">
        <v>213</v>
      </c>
      <c r="B350" s="4">
        <f>SUBTOTAL(9,B344:B349)</f>
        <v>5967</v>
      </c>
      <c r="C350" s="4">
        <f>SUBTOTAL(9,C344:C349)</f>
        <v>58003</v>
      </c>
    </row>
    <row r="351" spans="1:3" hidden="1" outlineLevel="2" x14ac:dyDescent="0.25">
      <c r="A351" s="4" t="s">
        <v>70</v>
      </c>
      <c r="B351" s="4">
        <v>470</v>
      </c>
      <c r="C351" s="4">
        <v>4965</v>
      </c>
    </row>
    <row r="352" spans="1:3" outlineLevel="1" collapsed="1" x14ac:dyDescent="0.25">
      <c r="A352" s="5" t="s">
        <v>214</v>
      </c>
      <c r="B352" s="4">
        <f>SUBTOTAL(9,B351:B351)</f>
        <v>470</v>
      </c>
      <c r="C352" s="4">
        <f>SUBTOTAL(9,C351:C351)</f>
        <v>4965</v>
      </c>
    </row>
    <row r="353" spans="1:3" hidden="1" outlineLevel="2" x14ac:dyDescent="0.25">
      <c r="A353" s="4" t="s">
        <v>71</v>
      </c>
      <c r="B353" s="4">
        <v>30215</v>
      </c>
      <c r="C353" s="4">
        <v>305372</v>
      </c>
    </row>
    <row r="354" spans="1:3" hidden="1" outlineLevel="2" x14ac:dyDescent="0.25">
      <c r="A354" s="4" t="s">
        <v>71</v>
      </c>
      <c r="B354" s="4">
        <v>11787</v>
      </c>
      <c r="C354" s="4">
        <v>177819</v>
      </c>
    </row>
    <row r="355" spans="1:3" outlineLevel="1" collapsed="1" x14ac:dyDescent="0.25">
      <c r="A355" s="5" t="s">
        <v>215</v>
      </c>
      <c r="B355" s="4">
        <f>SUBTOTAL(9,B353:B354)</f>
        <v>42002</v>
      </c>
      <c r="C355" s="4">
        <f>SUBTOTAL(9,C353:C354)</f>
        <v>483191</v>
      </c>
    </row>
    <row r="356" spans="1:3" hidden="1" outlineLevel="2" x14ac:dyDescent="0.25">
      <c r="A356" s="4" t="s">
        <v>72</v>
      </c>
      <c r="B356" s="4">
        <v>193811</v>
      </c>
      <c r="C356" s="4">
        <v>1341546</v>
      </c>
    </row>
    <row r="357" spans="1:3" hidden="1" outlineLevel="2" x14ac:dyDescent="0.25">
      <c r="A357" s="4" t="s">
        <v>72</v>
      </c>
      <c r="B357" s="4">
        <v>6075</v>
      </c>
      <c r="C357" s="4">
        <v>42441</v>
      </c>
    </row>
    <row r="358" spans="1:3" hidden="1" outlineLevel="2" x14ac:dyDescent="0.25">
      <c r="A358" s="4" t="s">
        <v>72</v>
      </c>
      <c r="B358" s="4">
        <v>6894</v>
      </c>
      <c r="C358" s="4">
        <v>78392</v>
      </c>
    </row>
    <row r="359" spans="1:3" hidden="1" outlineLevel="2" x14ac:dyDescent="0.25">
      <c r="A359" s="4" t="s">
        <v>72</v>
      </c>
      <c r="B359" s="4">
        <v>263952</v>
      </c>
      <c r="C359" s="4">
        <v>1056310</v>
      </c>
    </row>
    <row r="360" spans="1:3" hidden="1" outlineLevel="2" x14ac:dyDescent="0.25">
      <c r="A360" s="4" t="s">
        <v>72</v>
      </c>
      <c r="B360" s="4">
        <v>48000</v>
      </c>
      <c r="C360" s="4">
        <v>153600</v>
      </c>
    </row>
    <row r="361" spans="1:3" outlineLevel="1" collapsed="1" x14ac:dyDescent="0.25">
      <c r="A361" s="5" t="s">
        <v>216</v>
      </c>
      <c r="B361" s="4">
        <f>SUBTOTAL(9,B356:B360)</f>
        <v>518732</v>
      </c>
      <c r="C361" s="4">
        <f>SUBTOTAL(9,C356:C360)</f>
        <v>2672289</v>
      </c>
    </row>
    <row r="362" spans="1:3" hidden="1" outlineLevel="2" x14ac:dyDescent="0.25">
      <c r="A362" s="4" t="s">
        <v>279</v>
      </c>
      <c r="B362" s="4">
        <v>15299</v>
      </c>
      <c r="C362" s="4">
        <v>161157</v>
      </c>
    </row>
    <row r="363" spans="1:3" hidden="1" outlineLevel="2" x14ac:dyDescent="0.25">
      <c r="A363" s="4" t="s">
        <v>279</v>
      </c>
      <c r="B363" s="4">
        <v>3330</v>
      </c>
      <c r="C363" s="4">
        <v>44851</v>
      </c>
    </row>
    <row r="364" spans="1:3" outlineLevel="1" collapsed="1" x14ac:dyDescent="0.25">
      <c r="A364" s="5" t="s">
        <v>285</v>
      </c>
      <c r="B364" s="4">
        <f>SUBTOTAL(9,B362:B363)</f>
        <v>18629</v>
      </c>
      <c r="C364" s="4">
        <f>SUBTOTAL(9,C362:C363)</f>
        <v>206008</v>
      </c>
    </row>
    <row r="365" spans="1:3" hidden="1" outlineLevel="2" x14ac:dyDescent="0.25">
      <c r="A365" s="4" t="s">
        <v>256</v>
      </c>
      <c r="B365" s="4">
        <v>1848</v>
      </c>
      <c r="C365" s="4">
        <v>118058</v>
      </c>
    </row>
    <row r="366" spans="1:3" hidden="1" outlineLevel="2" x14ac:dyDescent="0.25">
      <c r="A366" s="4" t="s">
        <v>256</v>
      </c>
      <c r="B366" s="4">
        <v>37752</v>
      </c>
      <c r="C366" s="4">
        <v>272912</v>
      </c>
    </row>
    <row r="367" spans="1:3" outlineLevel="1" collapsed="1" x14ac:dyDescent="0.25">
      <c r="A367" s="5" t="s">
        <v>264</v>
      </c>
      <c r="B367" s="4">
        <f>SUBTOTAL(9,B365:B366)</f>
        <v>39600</v>
      </c>
      <c r="C367" s="4">
        <f>SUBTOTAL(9,C365:C366)</f>
        <v>390970</v>
      </c>
    </row>
    <row r="368" spans="1:3" hidden="1" outlineLevel="2" x14ac:dyDescent="0.25">
      <c r="A368" s="4" t="s">
        <v>73</v>
      </c>
      <c r="B368" s="4">
        <v>194</v>
      </c>
      <c r="C368" s="4">
        <v>1520</v>
      </c>
    </row>
    <row r="369" spans="1:3" hidden="1" outlineLevel="2" x14ac:dyDescent="0.25">
      <c r="A369" s="4" t="s">
        <v>73</v>
      </c>
      <c r="B369" s="4">
        <v>99</v>
      </c>
      <c r="C369" s="4">
        <v>1682</v>
      </c>
    </row>
    <row r="370" spans="1:3" outlineLevel="1" collapsed="1" x14ac:dyDescent="0.25">
      <c r="A370" s="5" t="s">
        <v>217</v>
      </c>
      <c r="B370" s="4">
        <f>SUBTOTAL(9,B368:B369)</f>
        <v>293</v>
      </c>
      <c r="C370" s="4">
        <f>SUBTOTAL(9,C368:C369)</f>
        <v>3202</v>
      </c>
    </row>
    <row r="371" spans="1:3" hidden="1" outlineLevel="2" x14ac:dyDescent="0.25">
      <c r="A371" s="4" t="s">
        <v>21</v>
      </c>
      <c r="B371" s="4">
        <v>227</v>
      </c>
      <c r="C371" s="4">
        <v>2688</v>
      </c>
    </row>
    <row r="372" spans="1:3" hidden="1" outlineLevel="2" x14ac:dyDescent="0.25">
      <c r="A372" s="4" t="s">
        <v>21</v>
      </c>
      <c r="B372" s="4">
        <v>3281</v>
      </c>
      <c r="C372" s="4">
        <v>46734</v>
      </c>
    </row>
    <row r="373" spans="1:3" hidden="1" outlineLevel="2" x14ac:dyDescent="0.25">
      <c r="A373" s="4" t="s">
        <v>21</v>
      </c>
      <c r="B373" s="4">
        <v>10755</v>
      </c>
      <c r="C373" s="4">
        <v>109876</v>
      </c>
    </row>
    <row r="374" spans="1:3" hidden="1" outlineLevel="2" x14ac:dyDescent="0.25">
      <c r="A374" s="4" t="s">
        <v>21</v>
      </c>
      <c r="B374" s="4">
        <v>958042</v>
      </c>
      <c r="C374" s="4">
        <v>7092969</v>
      </c>
    </row>
    <row r="375" spans="1:3" hidden="1" outlineLevel="2" x14ac:dyDescent="0.25">
      <c r="A375" s="4" t="s">
        <v>21</v>
      </c>
      <c r="B375" s="4">
        <v>138544</v>
      </c>
      <c r="C375" s="4">
        <v>797586</v>
      </c>
    </row>
    <row r="376" spans="1:3" outlineLevel="1" collapsed="1" x14ac:dyDescent="0.25">
      <c r="A376" s="5" t="s">
        <v>218</v>
      </c>
      <c r="B376" s="4">
        <f>SUBTOTAL(9,B371:B375)</f>
        <v>1110849</v>
      </c>
      <c r="C376" s="4">
        <f>SUBTOTAL(9,C371:C375)</f>
        <v>8049853</v>
      </c>
    </row>
    <row r="377" spans="1:3" hidden="1" outlineLevel="2" x14ac:dyDescent="0.25">
      <c r="A377" s="4" t="s">
        <v>335</v>
      </c>
      <c r="B377" s="4">
        <v>288</v>
      </c>
      <c r="C377" s="4">
        <v>2850</v>
      </c>
    </row>
    <row r="378" spans="1:3" hidden="1" outlineLevel="2" x14ac:dyDescent="0.25">
      <c r="A378" s="4" t="s">
        <v>335</v>
      </c>
      <c r="B378" s="4">
        <v>288</v>
      </c>
      <c r="C378" s="4">
        <v>4040</v>
      </c>
    </row>
    <row r="379" spans="1:3" outlineLevel="1" collapsed="1" x14ac:dyDescent="0.25">
      <c r="A379" s="5" t="s">
        <v>337</v>
      </c>
      <c r="B379" s="4">
        <f>SUBTOTAL(9,B377:B378)</f>
        <v>576</v>
      </c>
      <c r="C379" s="4">
        <f>SUBTOTAL(9,C377:C378)</f>
        <v>6890</v>
      </c>
    </row>
    <row r="380" spans="1:3" hidden="1" outlineLevel="2" x14ac:dyDescent="0.25">
      <c r="A380" s="4" t="s">
        <v>35</v>
      </c>
      <c r="B380" s="4">
        <v>108</v>
      </c>
      <c r="C380" s="4">
        <v>5249</v>
      </c>
    </row>
    <row r="381" spans="1:3" hidden="1" outlineLevel="2" x14ac:dyDescent="0.25">
      <c r="A381" s="4" t="s">
        <v>35</v>
      </c>
      <c r="B381" s="4">
        <v>257</v>
      </c>
      <c r="C381" s="4">
        <v>4273</v>
      </c>
    </row>
    <row r="382" spans="1:3" hidden="1" outlineLevel="2" x14ac:dyDescent="0.25">
      <c r="A382" s="4" t="s">
        <v>35</v>
      </c>
      <c r="B382" s="4">
        <v>731</v>
      </c>
      <c r="C382" s="4">
        <v>8244</v>
      </c>
    </row>
    <row r="383" spans="1:3" hidden="1" outlineLevel="2" x14ac:dyDescent="0.25">
      <c r="A383" s="4" t="s">
        <v>35</v>
      </c>
      <c r="B383" s="4">
        <v>3311</v>
      </c>
      <c r="C383" s="4">
        <v>31705</v>
      </c>
    </row>
    <row r="384" spans="1:3" hidden="1" outlineLevel="2" x14ac:dyDescent="0.25">
      <c r="A384" s="4" t="s">
        <v>35</v>
      </c>
      <c r="B384" s="4">
        <v>1883</v>
      </c>
      <c r="C384" s="4">
        <v>18105</v>
      </c>
    </row>
    <row r="385" spans="1:3" hidden="1" outlineLevel="2" x14ac:dyDescent="0.25">
      <c r="A385" s="4" t="s">
        <v>35</v>
      </c>
      <c r="B385" s="4">
        <v>12224</v>
      </c>
      <c r="C385" s="4">
        <v>124819</v>
      </c>
    </row>
    <row r="386" spans="1:3" hidden="1" outlineLevel="2" x14ac:dyDescent="0.25">
      <c r="A386" s="4" t="s">
        <v>35</v>
      </c>
      <c r="B386" s="4">
        <v>864</v>
      </c>
      <c r="C386" s="4">
        <v>2526</v>
      </c>
    </row>
    <row r="387" spans="1:3" hidden="1" outlineLevel="2" x14ac:dyDescent="0.25">
      <c r="A387" s="4" t="s">
        <v>35</v>
      </c>
      <c r="B387" s="4">
        <v>13230</v>
      </c>
      <c r="C387" s="4">
        <v>122509</v>
      </c>
    </row>
    <row r="388" spans="1:3" hidden="1" outlineLevel="2" x14ac:dyDescent="0.25">
      <c r="A388" s="4" t="s">
        <v>35</v>
      </c>
      <c r="B388" s="4">
        <v>864</v>
      </c>
      <c r="C388" s="4">
        <v>2526</v>
      </c>
    </row>
    <row r="389" spans="1:3" hidden="1" outlineLevel="2" x14ac:dyDescent="0.25">
      <c r="A389" s="4" t="s">
        <v>35</v>
      </c>
      <c r="B389" s="4">
        <v>90</v>
      </c>
      <c r="C389" s="4">
        <v>1106</v>
      </c>
    </row>
    <row r="390" spans="1:3" hidden="1" outlineLevel="2" x14ac:dyDescent="0.25">
      <c r="A390" s="4" t="s">
        <v>35</v>
      </c>
      <c r="B390" s="4">
        <v>864</v>
      </c>
      <c r="C390" s="4">
        <v>2527</v>
      </c>
    </row>
    <row r="391" spans="1:3" hidden="1" outlineLevel="2" x14ac:dyDescent="0.25">
      <c r="A391" s="4" t="s">
        <v>35</v>
      </c>
      <c r="B391" s="4">
        <v>12168</v>
      </c>
      <c r="C391" s="4">
        <v>7526</v>
      </c>
    </row>
    <row r="392" spans="1:3" hidden="1" outlineLevel="2" x14ac:dyDescent="0.25">
      <c r="A392" s="4" t="s">
        <v>35</v>
      </c>
      <c r="B392" s="4">
        <v>7132</v>
      </c>
      <c r="C392" s="4">
        <v>3159</v>
      </c>
    </row>
    <row r="393" spans="1:3" outlineLevel="1" collapsed="1" x14ac:dyDescent="0.25">
      <c r="A393" s="5" t="s">
        <v>219</v>
      </c>
      <c r="B393" s="4">
        <f>SUBTOTAL(9,B380:B392)</f>
        <v>53726</v>
      </c>
      <c r="C393" s="4">
        <f>SUBTOTAL(9,C380:C392)</f>
        <v>334274</v>
      </c>
    </row>
    <row r="394" spans="1:3" hidden="1" outlineLevel="2" x14ac:dyDescent="0.25">
      <c r="A394" s="4" t="s">
        <v>257</v>
      </c>
      <c r="B394" s="4">
        <v>66</v>
      </c>
      <c r="C394" s="4">
        <v>4182</v>
      </c>
    </row>
    <row r="395" spans="1:3" outlineLevel="1" collapsed="1" x14ac:dyDescent="0.25">
      <c r="A395" s="5" t="s">
        <v>265</v>
      </c>
      <c r="B395" s="4">
        <f>SUBTOTAL(9,B394:B394)</f>
        <v>66</v>
      </c>
      <c r="C395" s="4">
        <f>SUBTOTAL(9,C394:C394)</f>
        <v>4182</v>
      </c>
    </row>
    <row r="396" spans="1:3" hidden="1" outlineLevel="2" x14ac:dyDescent="0.25">
      <c r="A396" s="4" t="s">
        <v>74</v>
      </c>
      <c r="B396" s="4">
        <v>3263</v>
      </c>
      <c r="C396" s="4">
        <v>48864</v>
      </c>
    </row>
    <row r="397" spans="1:3" hidden="1" outlineLevel="2" x14ac:dyDescent="0.25">
      <c r="A397" s="4" t="s">
        <v>74</v>
      </c>
      <c r="B397" s="4">
        <v>1371</v>
      </c>
      <c r="C397" s="4">
        <v>38252</v>
      </c>
    </row>
    <row r="398" spans="1:3" outlineLevel="1" collapsed="1" x14ac:dyDescent="0.25">
      <c r="A398" s="5" t="s">
        <v>220</v>
      </c>
      <c r="B398" s="4">
        <f>SUBTOTAL(9,B396:B397)</f>
        <v>4634</v>
      </c>
      <c r="C398" s="4">
        <f>SUBTOTAL(9,C396:C397)</f>
        <v>87116</v>
      </c>
    </row>
    <row r="399" spans="1:3" hidden="1" outlineLevel="2" x14ac:dyDescent="0.25">
      <c r="A399" s="4" t="s">
        <v>6</v>
      </c>
      <c r="B399" s="4">
        <v>998</v>
      </c>
      <c r="C399" s="4">
        <v>23318</v>
      </c>
    </row>
    <row r="400" spans="1:3" hidden="1" outlineLevel="2" x14ac:dyDescent="0.25">
      <c r="A400" s="4" t="s">
        <v>6</v>
      </c>
      <c r="B400" s="4">
        <v>15480</v>
      </c>
      <c r="C400" s="4">
        <v>309887</v>
      </c>
    </row>
    <row r="401" spans="1:3" hidden="1" outlineLevel="2" x14ac:dyDescent="0.25">
      <c r="A401" s="4" t="s">
        <v>6</v>
      </c>
      <c r="B401" s="4">
        <v>1352</v>
      </c>
      <c r="C401" s="4">
        <v>9508</v>
      </c>
    </row>
    <row r="402" spans="1:3" hidden="1" outlineLevel="2" x14ac:dyDescent="0.25">
      <c r="A402" s="4" t="s">
        <v>6</v>
      </c>
      <c r="B402" s="4">
        <v>1</v>
      </c>
      <c r="C402" s="4">
        <v>62</v>
      </c>
    </row>
    <row r="403" spans="1:3" hidden="1" outlineLevel="2" x14ac:dyDescent="0.25">
      <c r="A403" s="4" t="s">
        <v>6</v>
      </c>
      <c r="B403" s="4">
        <v>3</v>
      </c>
      <c r="C403" s="4">
        <v>248</v>
      </c>
    </row>
    <row r="404" spans="1:3" hidden="1" outlineLevel="2" x14ac:dyDescent="0.25">
      <c r="A404" s="4" t="s">
        <v>6</v>
      </c>
      <c r="B404" s="4">
        <v>597414</v>
      </c>
      <c r="C404" s="4">
        <v>8072295</v>
      </c>
    </row>
    <row r="405" spans="1:3" hidden="1" outlineLevel="2" x14ac:dyDescent="0.25">
      <c r="A405" s="4" t="s">
        <v>6</v>
      </c>
      <c r="B405" s="4">
        <v>243</v>
      </c>
      <c r="C405" s="4">
        <v>2066</v>
      </c>
    </row>
    <row r="406" spans="1:3" hidden="1" outlineLevel="2" x14ac:dyDescent="0.25">
      <c r="A406" s="4" t="s">
        <v>6</v>
      </c>
      <c r="B406" s="4">
        <v>170284</v>
      </c>
      <c r="C406" s="4">
        <v>3008990</v>
      </c>
    </row>
    <row r="407" spans="1:3" hidden="1" outlineLevel="2" x14ac:dyDescent="0.25">
      <c r="A407" s="4" t="s">
        <v>6</v>
      </c>
      <c r="B407" s="4">
        <v>149</v>
      </c>
      <c r="C407" s="4">
        <v>5656</v>
      </c>
    </row>
    <row r="408" spans="1:3" hidden="1" outlineLevel="2" x14ac:dyDescent="0.25">
      <c r="A408" s="4" t="s">
        <v>6</v>
      </c>
      <c r="B408" s="4">
        <v>2934</v>
      </c>
      <c r="C408" s="4">
        <v>36402</v>
      </c>
    </row>
    <row r="409" spans="1:3" outlineLevel="1" collapsed="1" x14ac:dyDescent="0.25">
      <c r="A409" s="5" t="s">
        <v>221</v>
      </c>
      <c r="B409" s="4">
        <f>SUBTOTAL(9,B399:B408)</f>
        <v>788858</v>
      </c>
      <c r="C409" s="4">
        <f>SUBTOTAL(9,C399:C408)</f>
        <v>11468432</v>
      </c>
    </row>
    <row r="410" spans="1:3" hidden="1" outlineLevel="2" x14ac:dyDescent="0.25">
      <c r="A410" s="4" t="s">
        <v>75</v>
      </c>
      <c r="B410" s="4">
        <v>21578</v>
      </c>
      <c r="C410" s="4">
        <v>193302</v>
      </c>
    </row>
    <row r="411" spans="1:3" hidden="1" outlineLevel="2" x14ac:dyDescent="0.25">
      <c r="A411" s="4" t="s">
        <v>75</v>
      </c>
      <c r="B411" s="4">
        <v>729</v>
      </c>
      <c r="C411" s="4">
        <v>8910</v>
      </c>
    </row>
    <row r="412" spans="1:3" outlineLevel="1" collapsed="1" x14ac:dyDescent="0.25">
      <c r="A412" s="5" t="s">
        <v>222</v>
      </c>
      <c r="B412" s="4">
        <f>SUBTOTAL(9,B410:B411)</f>
        <v>22307</v>
      </c>
      <c r="C412" s="4">
        <f>SUBTOTAL(9,C410:C411)</f>
        <v>202212</v>
      </c>
    </row>
    <row r="413" spans="1:3" hidden="1" outlineLevel="2" x14ac:dyDescent="0.25">
      <c r="A413" s="4" t="s">
        <v>76</v>
      </c>
      <c r="B413" s="4">
        <v>73</v>
      </c>
      <c r="C413" s="4">
        <v>921</v>
      </c>
    </row>
    <row r="414" spans="1:3" hidden="1" outlineLevel="2" x14ac:dyDescent="0.25">
      <c r="A414" s="4" t="s">
        <v>76</v>
      </c>
      <c r="B414" s="4">
        <v>158</v>
      </c>
      <c r="C414" s="4">
        <v>1555</v>
      </c>
    </row>
    <row r="415" spans="1:3" hidden="1" outlineLevel="2" x14ac:dyDescent="0.25">
      <c r="A415" s="4" t="s">
        <v>76</v>
      </c>
      <c r="B415" s="4">
        <v>896</v>
      </c>
      <c r="C415" s="4">
        <v>11611</v>
      </c>
    </row>
    <row r="416" spans="1:3" hidden="1" outlineLevel="2" x14ac:dyDescent="0.25">
      <c r="A416" s="4" t="s">
        <v>76</v>
      </c>
      <c r="B416" s="4">
        <v>329</v>
      </c>
      <c r="C416" s="4">
        <v>7295</v>
      </c>
    </row>
    <row r="417" spans="1:3" outlineLevel="1" collapsed="1" x14ac:dyDescent="0.25">
      <c r="A417" s="5" t="s">
        <v>223</v>
      </c>
      <c r="B417" s="4">
        <f>SUBTOTAL(9,B413:B416)</f>
        <v>1456</v>
      </c>
      <c r="C417" s="4">
        <f>SUBTOTAL(9,C413:C416)</f>
        <v>21382</v>
      </c>
    </row>
    <row r="418" spans="1:3" hidden="1" outlineLevel="2" x14ac:dyDescent="0.25">
      <c r="A418" s="4" t="s">
        <v>342</v>
      </c>
      <c r="B418" s="4">
        <v>15588</v>
      </c>
      <c r="C418" s="4">
        <v>137738</v>
      </c>
    </row>
    <row r="419" spans="1:3" hidden="1" outlineLevel="2" x14ac:dyDescent="0.25">
      <c r="A419" s="4" t="s">
        <v>342</v>
      </c>
      <c r="B419" s="4">
        <v>1008</v>
      </c>
      <c r="C419" s="4">
        <v>12600</v>
      </c>
    </row>
    <row r="420" spans="1:3" outlineLevel="1" collapsed="1" x14ac:dyDescent="0.25">
      <c r="A420" s="5" t="s">
        <v>345</v>
      </c>
      <c r="B420" s="4">
        <f>SUBTOTAL(9,B418:B419)</f>
        <v>16596</v>
      </c>
      <c r="C420" s="4">
        <f>SUBTOTAL(9,C418:C419)</f>
        <v>150338</v>
      </c>
    </row>
    <row r="421" spans="1:3" hidden="1" outlineLevel="2" x14ac:dyDescent="0.25">
      <c r="A421" s="4" t="s">
        <v>77</v>
      </c>
      <c r="B421" s="4">
        <v>113</v>
      </c>
      <c r="C421" s="4">
        <v>2700</v>
      </c>
    </row>
    <row r="422" spans="1:3" hidden="1" outlineLevel="2" x14ac:dyDescent="0.25">
      <c r="A422" s="4" t="s">
        <v>77</v>
      </c>
      <c r="B422" s="4">
        <v>6836</v>
      </c>
      <c r="C422" s="4">
        <v>91583</v>
      </c>
    </row>
    <row r="423" spans="1:3" hidden="1" outlineLevel="2" x14ac:dyDescent="0.25">
      <c r="A423" s="4" t="s">
        <v>77</v>
      </c>
      <c r="B423" s="4">
        <v>586</v>
      </c>
      <c r="C423" s="4">
        <v>13985</v>
      </c>
    </row>
    <row r="424" spans="1:3" hidden="1" outlineLevel="2" x14ac:dyDescent="0.25">
      <c r="A424" s="4" t="s">
        <v>77</v>
      </c>
      <c r="B424" s="4">
        <v>288032</v>
      </c>
      <c r="C424" s="4">
        <v>1128125</v>
      </c>
    </row>
    <row r="425" spans="1:3" hidden="1" outlineLevel="2" x14ac:dyDescent="0.25">
      <c r="A425" s="4" t="s">
        <v>77</v>
      </c>
      <c r="B425" s="4">
        <v>72000</v>
      </c>
      <c r="C425" s="4">
        <v>288000</v>
      </c>
    </row>
    <row r="426" spans="1:3" outlineLevel="1" collapsed="1" x14ac:dyDescent="0.25">
      <c r="A426" s="5" t="s">
        <v>224</v>
      </c>
      <c r="B426" s="4">
        <f>SUBTOTAL(9,B421:B425)</f>
        <v>367567</v>
      </c>
      <c r="C426" s="4">
        <f>SUBTOTAL(9,C421:C425)</f>
        <v>1524393</v>
      </c>
    </row>
    <row r="427" spans="1:3" hidden="1" outlineLevel="2" x14ac:dyDescent="0.25">
      <c r="A427" s="4" t="s">
        <v>22</v>
      </c>
      <c r="B427" s="4">
        <v>4692</v>
      </c>
      <c r="C427" s="4">
        <v>45827</v>
      </c>
    </row>
    <row r="428" spans="1:3" hidden="1" outlineLevel="2" x14ac:dyDescent="0.25">
      <c r="A428" s="4" t="s">
        <v>22</v>
      </c>
      <c r="B428" s="4">
        <v>2606</v>
      </c>
      <c r="C428" s="4">
        <v>41501</v>
      </c>
    </row>
    <row r="429" spans="1:3" outlineLevel="1" collapsed="1" x14ac:dyDescent="0.25">
      <c r="A429" s="5" t="s">
        <v>225</v>
      </c>
      <c r="B429" s="4">
        <f>SUBTOTAL(9,B427:B428)</f>
        <v>7298</v>
      </c>
      <c r="C429" s="4">
        <f>SUBTOTAL(9,C427:C428)</f>
        <v>87328</v>
      </c>
    </row>
    <row r="430" spans="1:3" hidden="1" outlineLevel="2" x14ac:dyDescent="0.25">
      <c r="A430" s="4" t="s">
        <v>68</v>
      </c>
      <c r="B430" s="4">
        <v>7632</v>
      </c>
      <c r="C430" s="4">
        <v>83030</v>
      </c>
    </row>
    <row r="431" spans="1:3" hidden="1" outlineLevel="2" x14ac:dyDescent="0.25">
      <c r="A431" s="4" t="s">
        <v>68</v>
      </c>
      <c r="B431" s="4">
        <v>972</v>
      </c>
      <c r="C431" s="4">
        <v>17957</v>
      </c>
    </row>
    <row r="432" spans="1:3" outlineLevel="1" collapsed="1" x14ac:dyDescent="0.25">
      <c r="A432" s="5" t="s">
        <v>226</v>
      </c>
      <c r="B432" s="4">
        <f>SUBTOTAL(9,B430:B431)</f>
        <v>8604</v>
      </c>
      <c r="C432" s="4">
        <f>SUBTOTAL(9,C430:C431)</f>
        <v>100987</v>
      </c>
    </row>
    <row r="433" spans="1:3" hidden="1" outlineLevel="2" x14ac:dyDescent="0.25">
      <c r="A433" s="4" t="s">
        <v>23</v>
      </c>
      <c r="B433" s="4">
        <v>6750</v>
      </c>
      <c r="C433" s="4">
        <v>89308</v>
      </c>
    </row>
    <row r="434" spans="1:3" hidden="1" outlineLevel="2" x14ac:dyDescent="0.25">
      <c r="A434" s="4" t="s">
        <v>23</v>
      </c>
      <c r="B434" s="4">
        <v>30708</v>
      </c>
      <c r="C434" s="4">
        <v>294579</v>
      </c>
    </row>
    <row r="435" spans="1:3" hidden="1" outlineLevel="2" x14ac:dyDescent="0.25">
      <c r="A435" s="4" t="s">
        <v>23</v>
      </c>
      <c r="B435" s="4">
        <v>225</v>
      </c>
      <c r="C435" s="4">
        <v>1961</v>
      </c>
    </row>
    <row r="436" spans="1:3" hidden="1" outlineLevel="2" x14ac:dyDescent="0.25">
      <c r="A436" s="4" t="s">
        <v>23</v>
      </c>
      <c r="B436" s="4">
        <v>675</v>
      </c>
      <c r="C436" s="4">
        <v>7956</v>
      </c>
    </row>
    <row r="437" spans="1:3" hidden="1" outlineLevel="2" x14ac:dyDescent="0.25">
      <c r="A437" s="4" t="s">
        <v>23</v>
      </c>
      <c r="B437" s="4">
        <v>808399</v>
      </c>
      <c r="C437" s="4">
        <v>6789860</v>
      </c>
    </row>
    <row r="438" spans="1:3" hidden="1" outlineLevel="2" x14ac:dyDescent="0.25">
      <c r="A438" s="4" t="s">
        <v>23</v>
      </c>
      <c r="B438" s="4">
        <v>184919</v>
      </c>
      <c r="C438" s="4">
        <v>2104402</v>
      </c>
    </row>
    <row r="439" spans="1:3" hidden="1" outlineLevel="2" x14ac:dyDescent="0.25">
      <c r="A439" s="4" t="s">
        <v>23</v>
      </c>
      <c r="B439" s="4">
        <v>119295</v>
      </c>
      <c r="C439" s="4">
        <v>548757</v>
      </c>
    </row>
    <row r="440" spans="1:3" outlineLevel="1" collapsed="1" x14ac:dyDescent="0.25">
      <c r="A440" s="5" t="s">
        <v>227</v>
      </c>
      <c r="B440" s="4">
        <f>SUBTOTAL(9,B433:B439)</f>
        <v>1150971</v>
      </c>
      <c r="C440" s="4">
        <f>SUBTOTAL(9,C433:C439)</f>
        <v>9836823</v>
      </c>
    </row>
    <row r="441" spans="1:3" hidden="1" outlineLevel="2" x14ac:dyDescent="0.25">
      <c r="A441" s="4" t="s">
        <v>36</v>
      </c>
      <c r="B441" s="4">
        <v>13860</v>
      </c>
      <c r="C441" s="4">
        <v>144144</v>
      </c>
    </row>
    <row r="442" spans="1:3" hidden="1" outlineLevel="2" x14ac:dyDescent="0.25">
      <c r="A442" s="4" t="s">
        <v>36</v>
      </c>
      <c r="B442" s="4">
        <v>71829</v>
      </c>
      <c r="C442" s="4">
        <v>532253</v>
      </c>
    </row>
    <row r="443" spans="1:3" hidden="1" outlineLevel="2" x14ac:dyDescent="0.25">
      <c r="A443" s="4" t="s">
        <v>36</v>
      </c>
      <c r="B443" s="4">
        <v>554</v>
      </c>
      <c r="C443" s="4">
        <v>11988</v>
      </c>
    </row>
    <row r="444" spans="1:3" hidden="1" outlineLevel="2" x14ac:dyDescent="0.25">
      <c r="A444" s="4" t="s">
        <v>36</v>
      </c>
      <c r="B444" s="4">
        <v>14403</v>
      </c>
      <c r="C444" s="4">
        <v>134798</v>
      </c>
    </row>
    <row r="445" spans="1:3" hidden="1" outlineLevel="2" x14ac:dyDescent="0.25">
      <c r="A445" s="4" t="s">
        <v>36</v>
      </c>
      <c r="B445" s="4">
        <v>185</v>
      </c>
      <c r="C445" s="4">
        <v>5612</v>
      </c>
    </row>
    <row r="446" spans="1:3" hidden="1" outlineLevel="2" x14ac:dyDescent="0.25">
      <c r="A446" s="4" t="s">
        <v>36</v>
      </c>
      <c r="B446" s="4">
        <v>240000</v>
      </c>
      <c r="C446" s="4">
        <v>961046</v>
      </c>
    </row>
    <row r="447" spans="1:3" outlineLevel="1" collapsed="1" x14ac:dyDescent="0.25">
      <c r="A447" s="5" t="s">
        <v>228</v>
      </c>
      <c r="B447" s="4">
        <f>SUBTOTAL(9,B441:B446)</f>
        <v>340831</v>
      </c>
      <c r="C447" s="4">
        <f>SUBTOTAL(9,C441:C446)</f>
        <v>1789841</v>
      </c>
    </row>
    <row r="448" spans="1:3" hidden="1" outlineLevel="2" x14ac:dyDescent="0.25">
      <c r="A448" s="4" t="s">
        <v>24</v>
      </c>
      <c r="B448" s="4">
        <v>279</v>
      </c>
      <c r="C448" s="4">
        <v>5208</v>
      </c>
    </row>
    <row r="449" spans="1:3" hidden="1" outlineLevel="2" x14ac:dyDescent="0.25">
      <c r="A449" s="4" t="s">
        <v>24</v>
      </c>
      <c r="B449" s="4">
        <v>495</v>
      </c>
      <c r="C449" s="4">
        <v>5115</v>
      </c>
    </row>
    <row r="450" spans="1:3" hidden="1" outlineLevel="2" x14ac:dyDescent="0.25">
      <c r="A450" s="4" t="s">
        <v>24</v>
      </c>
      <c r="B450" s="4">
        <v>153</v>
      </c>
      <c r="C450" s="4">
        <v>2968</v>
      </c>
    </row>
    <row r="451" spans="1:3" hidden="1" outlineLevel="2" x14ac:dyDescent="0.25">
      <c r="A451" s="4" t="s">
        <v>24</v>
      </c>
      <c r="B451" s="4">
        <v>66175</v>
      </c>
      <c r="C451" s="4">
        <v>687673</v>
      </c>
    </row>
    <row r="452" spans="1:3" hidden="1" outlineLevel="2" x14ac:dyDescent="0.25">
      <c r="A452" s="4" t="s">
        <v>24</v>
      </c>
      <c r="B452" s="4">
        <v>378</v>
      </c>
      <c r="C452" s="4">
        <v>4390</v>
      </c>
    </row>
    <row r="453" spans="1:3" hidden="1" outlineLevel="2" x14ac:dyDescent="0.25">
      <c r="A453" s="4" t="s">
        <v>24</v>
      </c>
      <c r="B453" s="4">
        <v>12974</v>
      </c>
      <c r="C453" s="4">
        <v>234728</v>
      </c>
    </row>
    <row r="454" spans="1:3" outlineLevel="1" collapsed="1" x14ac:dyDescent="0.25">
      <c r="A454" s="5" t="s">
        <v>229</v>
      </c>
      <c r="B454" s="4">
        <f>SUBTOTAL(9,B448:B453)</f>
        <v>80454</v>
      </c>
      <c r="C454" s="4">
        <f>SUBTOTAL(9,C448:C453)</f>
        <v>940082</v>
      </c>
    </row>
    <row r="455" spans="1:3" hidden="1" outlineLevel="2" x14ac:dyDescent="0.25">
      <c r="A455" s="4" t="s">
        <v>78</v>
      </c>
      <c r="B455" s="4">
        <v>9</v>
      </c>
      <c r="C455" s="4">
        <v>340</v>
      </c>
    </row>
    <row r="456" spans="1:3" hidden="1" outlineLevel="2" x14ac:dyDescent="0.25">
      <c r="A456" s="4" t="s">
        <v>78</v>
      </c>
      <c r="B456" s="4">
        <v>806</v>
      </c>
      <c r="C456" s="4">
        <v>13775</v>
      </c>
    </row>
    <row r="457" spans="1:3" hidden="1" outlineLevel="2" x14ac:dyDescent="0.25">
      <c r="A457" s="4" t="s">
        <v>78</v>
      </c>
      <c r="B457" s="4">
        <v>212046</v>
      </c>
      <c r="C457" s="4">
        <v>1946390</v>
      </c>
    </row>
    <row r="458" spans="1:3" hidden="1" outlineLevel="2" x14ac:dyDescent="0.25">
      <c r="A458" s="4" t="s">
        <v>78</v>
      </c>
      <c r="B458" s="4">
        <v>39827</v>
      </c>
      <c r="C458" s="4">
        <v>584803</v>
      </c>
    </row>
    <row r="459" spans="1:3" hidden="1" outlineLevel="2" x14ac:dyDescent="0.25">
      <c r="A459" s="4" t="s">
        <v>78</v>
      </c>
      <c r="B459" s="4">
        <v>54</v>
      </c>
      <c r="C459" s="4">
        <v>1050</v>
      </c>
    </row>
    <row r="460" spans="1:3" outlineLevel="1" collapsed="1" x14ac:dyDescent="0.25">
      <c r="A460" s="5" t="s">
        <v>230</v>
      </c>
      <c r="B460" s="4">
        <f>SUBTOTAL(9,B455:B459)</f>
        <v>252742</v>
      </c>
      <c r="C460" s="4">
        <f>SUBTOTAL(9,C455:C459)</f>
        <v>2546358</v>
      </c>
    </row>
    <row r="461" spans="1:3" hidden="1" outlineLevel="2" x14ac:dyDescent="0.25">
      <c r="A461" s="4" t="s">
        <v>258</v>
      </c>
      <c r="B461" s="4">
        <v>648</v>
      </c>
      <c r="C461" s="4">
        <v>1614</v>
      </c>
    </row>
    <row r="462" spans="1:3" hidden="1" outlineLevel="2" x14ac:dyDescent="0.25">
      <c r="A462" s="4" t="s">
        <v>258</v>
      </c>
      <c r="B462" s="4">
        <v>324</v>
      </c>
      <c r="C462" s="4">
        <v>807</v>
      </c>
    </row>
    <row r="463" spans="1:3" outlineLevel="1" collapsed="1" x14ac:dyDescent="0.25">
      <c r="A463" s="5" t="s">
        <v>266</v>
      </c>
      <c r="B463" s="4">
        <f>SUBTOTAL(9,B461:B462)</f>
        <v>972</v>
      </c>
      <c r="C463" s="4">
        <f>SUBTOTAL(9,C461:C462)</f>
        <v>2421</v>
      </c>
    </row>
    <row r="464" spans="1:3" hidden="1" outlineLevel="2" x14ac:dyDescent="0.25">
      <c r="A464" s="4" t="s">
        <v>25</v>
      </c>
      <c r="B464" s="4">
        <v>4505</v>
      </c>
      <c r="C464" s="4">
        <v>67368</v>
      </c>
    </row>
    <row r="465" spans="1:3" hidden="1" outlineLevel="2" x14ac:dyDescent="0.25">
      <c r="A465" s="4" t="s">
        <v>25</v>
      </c>
      <c r="B465" s="4">
        <v>596</v>
      </c>
      <c r="C465" s="4">
        <v>14572</v>
      </c>
    </row>
    <row r="466" spans="1:3" hidden="1" outlineLevel="2" x14ac:dyDescent="0.25">
      <c r="A466" s="4" t="s">
        <v>25</v>
      </c>
      <c r="B466" s="4">
        <v>3497</v>
      </c>
      <c r="C466" s="4">
        <v>17087</v>
      </c>
    </row>
    <row r="467" spans="1:3" hidden="1" outlineLevel="2" x14ac:dyDescent="0.25">
      <c r="A467" s="4" t="s">
        <v>25</v>
      </c>
      <c r="B467" s="4">
        <v>4869</v>
      </c>
      <c r="C467" s="4">
        <v>26360</v>
      </c>
    </row>
    <row r="468" spans="1:3" hidden="1" outlineLevel="2" x14ac:dyDescent="0.25">
      <c r="A468" s="4" t="s">
        <v>25</v>
      </c>
      <c r="B468" s="4">
        <v>9</v>
      </c>
      <c r="C468" s="4">
        <v>107</v>
      </c>
    </row>
    <row r="469" spans="1:3" hidden="1" outlineLevel="2" x14ac:dyDescent="0.25">
      <c r="A469" s="4" t="s">
        <v>25</v>
      </c>
      <c r="B469" s="4">
        <v>5</v>
      </c>
      <c r="C469" s="4">
        <v>2155</v>
      </c>
    </row>
    <row r="470" spans="1:3" hidden="1" outlineLevel="2" x14ac:dyDescent="0.25">
      <c r="A470" s="4" t="s">
        <v>25</v>
      </c>
      <c r="B470" s="4">
        <v>6615</v>
      </c>
      <c r="C470" s="4">
        <v>63281</v>
      </c>
    </row>
    <row r="471" spans="1:3" hidden="1" outlineLevel="2" x14ac:dyDescent="0.25">
      <c r="A471" s="4" t="s">
        <v>25</v>
      </c>
      <c r="B471" s="4">
        <v>2063</v>
      </c>
      <c r="C471" s="4">
        <v>21681</v>
      </c>
    </row>
    <row r="472" spans="1:3" hidden="1" outlineLevel="2" x14ac:dyDescent="0.25">
      <c r="A472" s="4" t="s">
        <v>25</v>
      </c>
      <c r="B472" s="4">
        <v>1944</v>
      </c>
      <c r="C472" s="4">
        <v>5908</v>
      </c>
    </row>
    <row r="473" spans="1:3" hidden="1" outlineLevel="2" x14ac:dyDescent="0.25">
      <c r="A473" s="4" t="s">
        <v>25</v>
      </c>
      <c r="B473" s="4">
        <v>8060</v>
      </c>
      <c r="C473" s="4">
        <v>26385</v>
      </c>
    </row>
    <row r="474" spans="1:3" outlineLevel="1" collapsed="1" x14ac:dyDescent="0.25">
      <c r="A474" s="5" t="s">
        <v>231</v>
      </c>
      <c r="B474" s="4">
        <f>SUBTOTAL(9,B464:B473)</f>
        <v>32163</v>
      </c>
      <c r="C474" s="4">
        <f>SUBTOTAL(9,C464:C473)</f>
        <v>244904</v>
      </c>
    </row>
    <row r="475" spans="1:3" hidden="1" outlineLevel="2" x14ac:dyDescent="0.25">
      <c r="A475" s="4" t="s">
        <v>296</v>
      </c>
      <c r="B475" s="4">
        <v>540</v>
      </c>
      <c r="C475" s="4">
        <v>1989</v>
      </c>
    </row>
    <row r="476" spans="1:3" outlineLevel="1" collapsed="1" x14ac:dyDescent="0.25">
      <c r="A476" s="5" t="s">
        <v>300</v>
      </c>
      <c r="B476" s="4">
        <f>SUBTOTAL(9,B475:B475)</f>
        <v>540</v>
      </c>
      <c r="C476" s="4">
        <f>SUBTOTAL(9,C475:C475)</f>
        <v>1989</v>
      </c>
    </row>
    <row r="477" spans="1:3" hidden="1" outlineLevel="2" x14ac:dyDescent="0.25">
      <c r="A477" s="4" t="s">
        <v>252</v>
      </c>
      <c r="B477" s="4">
        <v>4890</v>
      </c>
      <c r="C477" s="4">
        <v>88523</v>
      </c>
    </row>
    <row r="478" spans="1:3" hidden="1" outlineLevel="2" x14ac:dyDescent="0.25">
      <c r="A478" s="4" t="s">
        <v>252</v>
      </c>
      <c r="B478" s="4">
        <v>2012</v>
      </c>
      <c r="C478" s="4">
        <v>38870</v>
      </c>
    </row>
    <row r="479" spans="1:3" outlineLevel="1" collapsed="1" x14ac:dyDescent="0.25">
      <c r="A479" s="5" t="s">
        <v>267</v>
      </c>
      <c r="B479" s="4">
        <f>SUBTOTAL(9,B477:B478)</f>
        <v>6902</v>
      </c>
      <c r="C479" s="4">
        <f>SUBTOTAL(9,C477:C478)</f>
        <v>127393</v>
      </c>
    </row>
    <row r="480" spans="1:3" hidden="1" outlineLevel="2" x14ac:dyDescent="0.25">
      <c r="A480" s="4" t="s">
        <v>37</v>
      </c>
      <c r="B480" s="4">
        <v>270</v>
      </c>
      <c r="C480" s="4">
        <v>2939</v>
      </c>
    </row>
    <row r="481" spans="1:3" hidden="1" outlineLevel="2" x14ac:dyDescent="0.25">
      <c r="A481" s="4" t="s">
        <v>37</v>
      </c>
      <c r="B481" s="4">
        <v>99662</v>
      </c>
      <c r="C481" s="4">
        <v>689075</v>
      </c>
    </row>
    <row r="482" spans="1:3" hidden="1" outlineLevel="2" x14ac:dyDescent="0.25">
      <c r="A482" s="4" t="s">
        <v>37</v>
      </c>
      <c r="B482" s="4">
        <v>4199</v>
      </c>
      <c r="C482" s="4">
        <v>50908</v>
      </c>
    </row>
    <row r="483" spans="1:3" hidden="1" outlineLevel="2" x14ac:dyDescent="0.25">
      <c r="A483" s="4" t="s">
        <v>37</v>
      </c>
      <c r="B483" s="4">
        <v>540</v>
      </c>
      <c r="C483" s="4">
        <v>5701</v>
      </c>
    </row>
    <row r="484" spans="1:3" outlineLevel="1" collapsed="1" x14ac:dyDescent="0.25">
      <c r="A484" s="5" t="s">
        <v>232</v>
      </c>
      <c r="B484" s="4">
        <f>SUBTOTAL(9,B480:B483)</f>
        <v>104671</v>
      </c>
      <c r="C484" s="4">
        <f>SUBTOTAL(9,C480:C483)</f>
        <v>748623</v>
      </c>
    </row>
    <row r="485" spans="1:3" hidden="1" outlineLevel="2" x14ac:dyDescent="0.25">
      <c r="A485" s="4" t="s">
        <v>26</v>
      </c>
      <c r="B485" s="4">
        <v>1386</v>
      </c>
      <c r="C485" s="4">
        <v>22291</v>
      </c>
    </row>
    <row r="486" spans="1:3" hidden="1" outlineLevel="2" x14ac:dyDescent="0.25">
      <c r="A486" s="4" t="s">
        <v>26</v>
      </c>
      <c r="B486" s="4">
        <v>2519</v>
      </c>
      <c r="C486" s="4">
        <v>43167</v>
      </c>
    </row>
    <row r="487" spans="1:3" hidden="1" outlineLevel="2" x14ac:dyDescent="0.25">
      <c r="A487" s="4" t="s">
        <v>26</v>
      </c>
      <c r="B487" s="4">
        <v>218834</v>
      </c>
      <c r="C487" s="4">
        <v>2914479</v>
      </c>
    </row>
    <row r="488" spans="1:3" hidden="1" outlineLevel="2" x14ac:dyDescent="0.25">
      <c r="A488" s="4" t="s">
        <v>26</v>
      </c>
      <c r="B488" s="4">
        <v>810</v>
      </c>
      <c r="C488" s="4">
        <v>12375</v>
      </c>
    </row>
    <row r="489" spans="1:3" hidden="1" outlineLevel="2" x14ac:dyDescent="0.25">
      <c r="A489" s="4" t="s">
        <v>26</v>
      </c>
      <c r="B489" s="4">
        <v>28290</v>
      </c>
      <c r="C489" s="4">
        <v>442283</v>
      </c>
    </row>
    <row r="490" spans="1:3" outlineLevel="1" collapsed="1" x14ac:dyDescent="0.25">
      <c r="A490" s="5" t="s">
        <v>233</v>
      </c>
      <c r="B490" s="4">
        <f>SUBTOTAL(9,B485:B489)</f>
        <v>251839</v>
      </c>
      <c r="C490" s="4">
        <f>SUBTOTAL(9,C485:C489)</f>
        <v>3434595</v>
      </c>
    </row>
    <row r="491" spans="1:3" hidden="1" outlineLevel="2" x14ac:dyDescent="0.25">
      <c r="A491" s="4" t="s">
        <v>27</v>
      </c>
      <c r="B491" s="4">
        <v>36092</v>
      </c>
      <c r="C491" s="4">
        <v>361995</v>
      </c>
    </row>
    <row r="492" spans="1:3" hidden="1" outlineLevel="2" x14ac:dyDescent="0.25">
      <c r="A492" s="4" t="s">
        <v>27</v>
      </c>
      <c r="B492" s="4">
        <v>107441</v>
      </c>
      <c r="C492" s="4">
        <v>962221</v>
      </c>
    </row>
    <row r="493" spans="1:3" hidden="1" outlineLevel="2" x14ac:dyDescent="0.25">
      <c r="A493" s="4" t="s">
        <v>27</v>
      </c>
      <c r="B493" s="4">
        <v>1922</v>
      </c>
      <c r="C493" s="4">
        <v>20909</v>
      </c>
    </row>
    <row r="494" spans="1:3" hidden="1" outlineLevel="2" x14ac:dyDescent="0.25">
      <c r="A494" s="4" t="s">
        <v>27</v>
      </c>
      <c r="B494" s="4">
        <v>2438</v>
      </c>
      <c r="C494" s="4">
        <v>30654</v>
      </c>
    </row>
    <row r="495" spans="1:3" hidden="1" outlineLevel="2" x14ac:dyDescent="0.25">
      <c r="A495" s="4" t="s">
        <v>27</v>
      </c>
      <c r="B495" s="4">
        <v>1</v>
      </c>
      <c r="C495" s="4">
        <v>72</v>
      </c>
    </row>
    <row r="496" spans="1:3" hidden="1" outlineLevel="2" x14ac:dyDescent="0.25">
      <c r="A496" s="4" t="s">
        <v>27</v>
      </c>
      <c r="B496" s="4">
        <v>23715560</v>
      </c>
      <c r="C496" s="4">
        <v>176543346</v>
      </c>
    </row>
    <row r="497" spans="1:3" hidden="1" outlineLevel="2" x14ac:dyDescent="0.25">
      <c r="A497" s="4" t="s">
        <v>27</v>
      </c>
      <c r="B497" s="4">
        <v>1109993</v>
      </c>
      <c r="C497" s="4">
        <v>8099670</v>
      </c>
    </row>
    <row r="498" spans="1:3" hidden="1" outlineLevel="2" x14ac:dyDescent="0.25">
      <c r="A498" s="4" t="s">
        <v>27</v>
      </c>
      <c r="B498" s="4">
        <v>1281519</v>
      </c>
      <c r="C498" s="4">
        <v>15388208</v>
      </c>
    </row>
    <row r="499" spans="1:3" hidden="1" outlineLevel="2" x14ac:dyDescent="0.25">
      <c r="A499" s="4" t="s">
        <v>27</v>
      </c>
      <c r="B499" s="4">
        <v>1401</v>
      </c>
      <c r="C499" s="4">
        <v>325050</v>
      </c>
    </row>
    <row r="500" spans="1:3" hidden="1" outlineLevel="2" x14ac:dyDescent="0.25">
      <c r="A500" s="4" t="s">
        <v>27</v>
      </c>
      <c r="B500" s="4">
        <v>1381433</v>
      </c>
      <c r="C500" s="4">
        <v>4884465</v>
      </c>
    </row>
    <row r="501" spans="1:3" hidden="1" outlineLevel="2" x14ac:dyDescent="0.25">
      <c r="A501" s="4" t="s">
        <v>27</v>
      </c>
      <c r="B501" s="4">
        <v>77555</v>
      </c>
      <c r="C501" s="4">
        <v>283107</v>
      </c>
    </row>
    <row r="502" spans="1:3" hidden="1" outlineLevel="2" x14ac:dyDescent="0.25">
      <c r="A502" s="4" t="s">
        <v>27</v>
      </c>
      <c r="B502" s="4">
        <v>12</v>
      </c>
      <c r="C502" s="4">
        <v>489</v>
      </c>
    </row>
    <row r="503" spans="1:3" hidden="1" outlineLevel="2" x14ac:dyDescent="0.25">
      <c r="A503" s="4" t="s">
        <v>27</v>
      </c>
      <c r="B503" s="4">
        <v>1422</v>
      </c>
      <c r="C503" s="4">
        <v>13263</v>
      </c>
    </row>
    <row r="504" spans="1:3" hidden="1" outlineLevel="2" x14ac:dyDescent="0.25">
      <c r="A504" s="4" t="s">
        <v>27</v>
      </c>
      <c r="B504" s="4">
        <v>3141397</v>
      </c>
      <c r="C504" s="4">
        <v>11024643</v>
      </c>
    </row>
    <row r="505" spans="1:3" hidden="1" outlineLevel="2" x14ac:dyDescent="0.25">
      <c r="A505" s="4" t="s">
        <v>27</v>
      </c>
      <c r="B505" s="4">
        <v>22800065</v>
      </c>
      <c r="C505" s="4">
        <v>85674283</v>
      </c>
    </row>
    <row r="506" spans="1:3" hidden="1" outlineLevel="2" x14ac:dyDescent="0.25">
      <c r="A506" s="4" t="s">
        <v>27</v>
      </c>
      <c r="B506" s="4">
        <v>1342007</v>
      </c>
      <c r="C506" s="4">
        <v>4633900</v>
      </c>
    </row>
    <row r="507" spans="1:3" outlineLevel="1" collapsed="1" x14ac:dyDescent="0.25">
      <c r="A507" s="5" t="s">
        <v>234</v>
      </c>
      <c r="B507" s="4">
        <f>SUBTOTAL(9,B491:B506)</f>
        <v>55000258</v>
      </c>
      <c r="C507" s="4">
        <f>SUBTOTAL(9,C491:C506)</f>
        <v>308246275</v>
      </c>
    </row>
    <row r="508" spans="1:3" hidden="1" outlineLevel="2" x14ac:dyDescent="0.25">
      <c r="A508" s="4" t="s">
        <v>7</v>
      </c>
      <c r="B508" s="4">
        <v>27</v>
      </c>
      <c r="C508" s="4">
        <v>825</v>
      </c>
    </row>
    <row r="509" spans="1:3" hidden="1" outlineLevel="2" x14ac:dyDescent="0.25">
      <c r="A509" s="4" t="s">
        <v>7</v>
      </c>
      <c r="B509" s="4">
        <v>120495</v>
      </c>
      <c r="C509" s="4">
        <v>518128</v>
      </c>
    </row>
    <row r="510" spans="1:3" hidden="1" outlineLevel="2" x14ac:dyDescent="0.25">
      <c r="A510" s="4" t="s">
        <v>7</v>
      </c>
      <c r="B510" s="4">
        <v>24311</v>
      </c>
      <c r="C510" s="4">
        <v>231026</v>
      </c>
    </row>
    <row r="511" spans="1:3" hidden="1" outlineLevel="2" x14ac:dyDescent="0.25">
      <c r="A511" s="4" t="s">
        <v>7</v>
      </c>
      <c r="B511" s="4">
        <v>6743</v>
      </c>
      <c r="C511" s="4">
        <v>97146</v>
      </c>
    </row>
    <row r="512" spans="1:3" hidden="1" outlineLevel="2" x14ac:dyDescent="0.25">
      <c r="A512" s="4" t="s">
        <v>7</v>
      </c>
      <c r="B512" s="4">
        <v>2</v>
      </c>
      <c r="C512" s="4">
        <v>80</v>
      </c>
    </row>
    <row r="513" spans="1:3" hidden="1" outlineLevel="2" x14ac:dyDescent="0.25">
      <c r="A513" s="4" t="s">
        <v>7</v>
      </c>
      <c r="B513" s="4">
        <v>3</v>
      </c>
      <c r="C513" s="4">
        <v>1124</v>
      </c>
    </row>
    <row r="514" spans="1:3" hidden="1" outlineLevel="2" x14ac:dyDescent="0.25">
      <c r="A514" s="4" t="s">
        <v>7</v>
      </c>
      <c r="B514" s="4">
        <v>33203296</v>
      </c>
      <c r="C514" s="4">
        <v>291071375</v>
      </c>
    </row>
    <row r="515" spans="1:3" hidden="1" outlineLevel="2" x14ac:dyDescent="0.25">
      <c r="A515" s="4" t="s">
        <v>7</v>
      </c>
      <c r="B515" s="4">
        <v>518600</v>
      </c>
      <c r="C515" s="4">
        <v>2637274</v>
      </c>
    </row>
    <row r="516" spans="1:3" hidden="1" outlineLevel="2" x14ac:dyDescent="0.25">
      <c r="A516" s="4" t="s">
        <v>7</v>
      </c>
      <c r="B516" s="4">
        <v>1565695</v>
      </c>
      <c r="C516" s="4">
        <v>21467754</v>
      </c>
    </row>
    <row r="517" spans="1:3" hidden="1" outlineLevel="2" x14ac:dyDescent="0.25">
      <c r="A517" s="4" t="s">
        <v>7</v>
      </c>
      <c r="B517" s="4">
        <v>168000</v>
      </c>
      <c r="C517" s="4">
        <v>744240</v>
      </c>
    </row>
    <row r="518" spans="1:3" hidden="1" outlineLevel="2" x14ac:dyDescent="0.25">
      <c r="A518" s="4" t="s">
        <v>7</v>
      </c>
      <c r="B518" s="4">
        <v>400</v>
      </c>
      <c r="C518" s="4">
        <v>3601</v>
      </c>
    </row>
    <row r="519" spans="1:3" hidden="1" outlineLevel="2" x14ac:dyDescent="0.25">
      <c r="A519" s="4" t="s">
        <v>7</v>
      </c>
      <c r="B519" s="4">
        <v>72</v>
      </c>
      <c r="C519" s="4">
        <v>697</v>
      </c>
    </row>
    <row r="520" spans="1:3" hidden="1" outlineLevel="2" x14ac:dyDescent="0.25">
      <c r="A520" s="4" t="s">
        <v>7</v>
      </c>
      <c r="B520" s="4">
        <v>10760446</v>
      </c>
      <c r="C520" s="4">
        <v>39653832</v>
      </c>
    </row>
    <row r="521" spans="1:3" hidden="1" outlineLevel="2" x14ac:dyDescent="0.25">
      <c r="A521" s="4" t="s">
        <v>7</v>
      </c>
      <c r="B521" s="4">
        <v>10871109</v>
      </c>
      <c r="C521" s="4">
        <v>54656279</v>
      </c>
    </row>
    <row r="522" spans="1:3" hidden="1" outlineLevel="2" x14ac:dyDescent="0.25">
      <c r="A522" s="4" t="s">
        <v>7</v>
      </c>
      <c r="B522" s="4">
        <v>6000</v>
      </c>
      <c r="C522" s="4">
        <v>21800</v>
      </c>
    </row>
    <row r="523" spans="1:3" outlineLevel="1" collapsed="1" x14ac:dyDescent="0.25">
      <c r="A523" s="5" t="s">
        <v>235</v>
      </c>
      <c r="B523" s="4">
        <f>SUBTOTAL(9,B508:B522)</f>
        <v>57245199</v>
      </c>
      <c r="C523" s="4">
        <f>SUBTOTAL(9,C508:C522)</f>
        <v>411105181</v>
      </c>
    </row>
    <row r="524" spans="1:3" hidden="1" outlineLevel="2" x14ac:dyDescent="0.25">
      <c r="A524" s="4" t="s">
        <v>28</v>
      </c>
      <c r="B524" s="4">
        <v>288</v>
      </c>
      <c r="C524" s="4">
        <v>4673</v>
      </c>
    </row>
    <row r="525" spans="1:3" hidden="1" outlineLevel="2" x14ac:dyDescent="0.25">
      <c r="A525" s="4" t="s">
        <v>28</v>
      </c>
      <c r="B525" s="4">
        <v>271</v>
      </c>
      <c r="C525" s="4">
        <v>3576</v>
      </c>
    </row>
    <row r="526" spans="1:3" hidden="1" outlineLevel="2" x14ac:dyDescent="0.25">
      <c r="A526" s="4" t="s">
        <v>28</v>
      </c>
      <c r="B526" s="4">
        <v>9122</v>
      </c>
      <c r="C526" s="4">
        <v>84398</v>
      </c>
    </row>
    <row r="527" spans="1:3" hidden="1" outlineLevel="2" x14ac:dyDescent="0.25">
      <c r="A527" s="4" t="s">
        <v>28</v>
      </c>
      <c r="B527" s="4">
        <v>4720</v>
      </c>
      <c r="C527" s="4">
        <v>58683</v>
      </c>
    </row>
    <row r="528" spans="1:3" outlineLevel="1" collapsed="1" x14ac:dyDescent="0.25">
      <c r="A528" s="5" t="s">
        <v>238</v>
      </c>
      <c r="B528" s="4">
        <f>SUBTOTAL(9,B524:B527)</f>
        <v>14401</v>
      </c>
      <c r="C528" s="4">
        <f>SUBTOTAL(9,C524:C527)</f>
        <v>151330</v>
      </c>
    </row>
    <row r="529" spans="1:3" hidden="1" outlineLevel="2" x14ac:dyDescent="0.25">
      <c r="A529" s="4" t="s">
        <v>8</v>
      </c>
      <c r="B529" s="4">
        <v>23</v>
      </c>
      <c r="C529" s="4">
        <v>298</v>
      </c>
    </row>
    <row r="530" spans="1:3" hidden="1" outlineLevel="2" x14ac:dyDescent="0.25">
      <c r="A530" s="4" t="s">
        <v>8</v>
      </c>
      <c r="B530" s="4">
        <v>48338</v>
      </c>
      <c r="C530" s="4">
        <v>527715</v>
      </c>
    </row>
    <row r="531" spans="1:3" hidden="1" outlineLevel="2" x14ac:dyDescent="0.25">
      <c r="A531" s="4" t="s">
        <v>8</v>
      </c>
      <c r="B531" s="4">
        <v>5121</v>
      </c>
      <c r="C531" s="4">
        <v>88402</v>
      </c>
    </row>
    <row r="532" spans="1:3" outlineLevel="1" collapsed="1" x14ac:dyDescent="0.25">
      <c r="A532" s="5" t="s">
        <v>239</v>
      </c>
      <c r="B532" s="4">
        <f>SUBTOTAL(9,B529:B531)</f>
        <v>53482</v>
      </c>
      <c r="C532" s="4">
        <f>SUBTOTAL(9,C529:C531)</f>
        <v>616415</v>
      </c>
    </row>
    <row r="533" spans="1:3" hidden="1" outlineLevel="2" x14ac:dyDescent="0.25">
      <c r="A533" s="4" t="s">
        <v>297</v>
      </c>
      <c r="B533" s="4">
        <v>7560</v>
      </c>
      <c r="C533" s="4">
        <v>100547</v>
      </c>
    </row>
    <row r="534" spans="1:3" hidden="1" outlineLevel="2" x14ac:dyDescent="0.25">
      <c r="A534" s="4" t="s">
        <v>297</v>
      </c>
      <c r="B534" s="4">
        <v>1260</v>
      </c>
      <c r="C534" s="4">
        <v>23677</v>
      </c>
    </row>
    <row r="535" spans="1:3" outlineLevel="1" collapsed="1" x14ac:dyDescent="0.25">
      <c r="A535" s="5" t="s">
        <v>301</v>
      </c>
      <c r="B535" s="4">
        <f>SUBTOTAL(9,B533:B534)</f>
        <v>8820</v>
      </c>
      <c r="C535" s="4">
        <f>SUBTOTAL(9,C533:C534)</f>
        <v>124224</v>
      </c>
    </row>
    <row r="536" spans="1:3" x14ac:dyDescent="0.25">
      <c r="A536" s="5" t="s">
        <v>240</v>
      </c>
      <c r="B536" s="4">
        <f>SUBTOTAL(9,B2:B534)</f>
        <v>197249463</v>
      </c>
      <c r="C536" s="4">
        <f>SUBTOTAL(9,C2:C534)</f>
        <v>1295497048</v>
      </c>
    </row>
    <row r="537" spans="1:3" x14ac:dyDescent="0.25">
      <c r="A537" s="4"/>
      <c r="B537" s="4"/>
      <c r="C537" s="4"/>
    </row>
    <row r="538" spans="1:3" x14ac:dyDescent="0.25">
      <c r="A538" s="4"/>
      <c r="B538" s="4"/>
      <c r="C538" s="4"/>
    </row>
    <row r="539" spans="1:3" x14ac:dyDescent="0.25">
      <c r="A539" s="4"/>
      <c r="B539" s="4"/>
      <c r="C539" s="4"/>
    </row>
    <row r="540" spans="1:3" x14ac:dyDescent="0.25">
      <c r="A540" s="4"/>
      <c r="B540" s="4"/>
      <c r="C540" s="4"/>
    </row>
  </sheetData>
  <pageMargins left="0.75" right="0.75" top="1" bottom="1" header="0.5" footer="0.5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7577-CA17-43AF-B5D0-A0A98C4B9FF9}">
  <dimension ref="A1:C98"/>
  <sheetViews>
    <sheetView workbookViewId="0">
      <selection activeCell="C98" sqref="C2:C98"/>
    </sheetView>
  </sheetViews>
  <sheetFormatPr defaultRowHeight="15" x14ac:dyDescent="0.25"/>
  <cols>
    <col min="1" max="3" width="45.5703125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57245199</v>
      </c>
      <c r="C2">
        <v>411105181</v>
      </c>
    </row>
    <row r="3" spans="1:3" x14ac:dyDescent="0.25">
      <c r="A3" t="s">
        <v>87</v>
      </c>
      <c r="B3">
        <v>55000258</v>
      </c>
      <c r="C3">
        <v>308246275</v>
      </c>
    </row>
    <row r="4" spans="1:3" x14ac:dyDescent="0.25">
      <c r="A4" t="s">
        <v>88</v>
      </c>
      <c r="B4">
        <v>44164190</v>
      </c>
      <c r="C4">
        <v>260546361</v>
      </c>
    </row>
    <row r="5" spans="1:3" x14ac:dyDescent="0.25">
      <c r="A5" t="s">
        <v>89</v>
      </c>
      <c r="B5">
        <v>7570110</v>
      </c>
      <c r="C5">
        <v>82809881</v>
      </c>
    </row>
    <row r="6" spans="1:3" x14ac:dyDescent="0.25">
      <c r="A6" t="s">
        <v>90</v>
      </c>
      <c r="B6">
        <v>9759468</v>
      </c>
      <c r="C6">
        <v>46369329</v>
      </c>
    </row>
    <row r="7" spans="1:3" x14ac:dyDescent="0.25">
      <c r="A7" t="s">
        <v>99</v>
      </c>
      <c r="B7">
        <v>4643147</v>
      </c>
      <c r="C7">
        <v>25216453</v>
      </c>
    </row>
    <row r="8" spans="1:3" x14ac:dyDescent="0.25">
      <c r="A8" t="s">
        <v>92</v>
      </c>
      <c r="B8">
        <v>2582386</v>
      </c>
      <c r="C8">
        <v>18091877</v>
      </c>
    </row>
    <row r="9" spans="1:3" x14ac:dyDescent="0.25">
      <c r="A9" t="s">
        <v>91</v>
      </c>
      <c r="B9">
        <v>1205212</v>
      </c>
      <c r="C9">
        <v>17481218</v>
      </c>
    </row>
    <row r="10" spans="1:3" x14ac:dyDescent="0.25">
      <c r="A10" t="s">
        <v>93</v>
      </c>
      <c r="B10">
        <v>2037158</v>
      </c>
      <c r="C10">
        <v>16469758</v>
      </c>
    </row>
    <row r="11" spans="1:3" x14ac:dyDescent="0.25">
      <c r="A11" t="s">
        <v>94</v>
      </c>
      <c r="B11">
        <v>788858</v>
      </c>
      <c r="C11">
        <v>11468432</v>
      </c>
    </row>
    <row r="12" spans="1:3" x14ac:dyDescent="0.25">
      <c r="A12" t="s">
        <v>100</v>
      </c>
      <c r="B12">
        <v>1150971</v>
      </c>
      <c r="C12">
        <v>9836823</v>
      </c>
    </row>
    <row r="13" spans="1:3" x14ac:dyDescent="0.25">
      <c r="A13" t="s">
        <v>98</v>
      </c>
      <c r="B13">
        <v>808434</v>
      </c>
      <c r="C13">
        <v>9270950</v>
      </c>
    </row>
    <row r="14" spans="1:3" x14ac:dyDescent="0.25">
      <c r="A14" t="s">
        <v>101</v>
      </c>
      <c r="B14">
        <v>703367</v>
      </c>
      <c r="C14">
        <v>9084171</v>
      </c>
    </row>
    <row r="15" spans="1:3" x14ac:dyDescent="0.25">
      <c r="A15" t="s">
        <v>107</v>
      </c>
      <c r="B15">
        <v>1110849</v>
      </c>
      <c r="C15">
        <v>8049853</v>
      </c>
    </row>
    <row r="16" spans="1:3" x14ac:dyDescent="0.25">
      <c r="A16" t="s">
        <v>96</v>
      </c>
      <c r="B16">
        <v>1771909</v>
      </c>
      <c r="C16">
        <v>7938954</v>
      </c>
    </row>
    <row r="17" spans="1:3" x14ac:dyDescent="0.25">
      <c r="A17" t="s">
        <v>95</v>
      </c>
      <c r="B17">
        <v>990645</v>
      </c>
      <c r="C17">
        <v>7740157</v>
      </c>
    </row>
    <row r="18" spans="1:3" x14ac:dyDescent="0.25">
      <c r="A18" t="s">
        <v>97</v>
      </c>
      <c r="B18">
        <v>889489</v>
      </c>
      <c r="C18">
        <v>5584209</v>
      </c>
    </row>
    <row r="19" spans="1:3" x14ac:dyDescent="0.25">
      <c r="A19" t="s">
        <v>102</v>
      </c>
      <c r="B19">
        <v>251839</v>
      </c>
      <c r="C19">
        <v>3434595</v>
      </c>
    </row>
    <row r="20" spans="1:3" x14ac:dyDescent="0.25">
      <c r="A20" t="s">
        <v>121</v>
      </c>
      <c r="B20">
        <v>293878</v>
      </c>
      <c r="C20">
        <v>3112197</v>
      </c>
    </row>
    <row r="21" spans="1:3" x14ac:dyDescent="0.25">
      <c r="A21" t="s">
        <v>127</v>
      </c>
      <c r="B21">
        <v>518732</v>
      </c>
      <c r="C21">
        <v>2672289</v>
      </c>
    </row>
    <row r="22" spans="1:3" x14ac:dyDescent="0.25">
      <c r="A22" t="s">
        <v>115</v>
      </c>
      <c r="B22">
        <v>376562</v>
      </c>
      <c r="C22">
        <v>2589673</v>
      </c>
    </row>
    <row r="23" spans="1:3" x14ac:dyDescent="0.25">
      <c r="A23" t="s">
        <v>104</v>
      </c>
      <c r="B23">
        <v>252742</v>
      </c>
      <c r="C23">
        <v>2546358</v>
      </c>
    </row>
    <row r="24" spans="1:3" x14ac:dyDescent="0.25">
      <c r="A24" t="s">
        <v>103</v>
      </c>
      <c r="B24">
        <v>422837</v>
      </c>
      <c r="C24">
        <v>2465802</v>
      </c>
    </row>
    <row r="25" spans="1:3" x14ac:dyDescent="0.25">
      <c r="A25" t="s">
        <v>106</v>
      </c>
      <c r="B25">
        <v>176763</v>
      </c>
      <c r="C25">
        <v>1848414</v>
      </c>
    </row>
    <row r="26" spans="1:3" x14ac:dyDescent="0.25">
      <c r="A26" t="s">
        <v>118</v>
      </c>
      <c r="B26">
        <v>340831</v>
      </c>
      <c r="C26">
        <v>1789841</v>
      </c>
    </row>
    <row r="27" spans="1:3" x14ac:dyDescent="0.25">
      <c r="A27" t="s">
        <v>113</v>
      </c>
      <c r="B27">
        <v>188383</v>
      </c>
      <c r="C27">
        <v>1642227</v>
      </c>
    </row>
    <row r="28" spans="1:3" x14ac:dyDescent="0.25">
      <c r="A28" t="s">
        <v>110</v>
      </c>
      <c r="B28">
        <v>367567</v>
      </c>
      <c r="C28">
        <v>1524393</v>
      </c>
    </row>
    <row r="29" spans="1:3" x14ac:dyDescent="0.25">
      <c r="A29" t="s">
        <v>122</v>
      </c>
      <c r="B29">
        <v>156789</v>
      </c>
      <c r="C29">
        <v>1506265</v>
      </c>
    </row>
    <row r="30" spans="1:3" x14ac:dyDescent="0.25">
      <c r="A30" t="s">
        <v>116</v>
      </c>
      <c r="B30">
        <v>96585</v>
      </c>
      <c r="C30">
        <v>1093685</v>
      </c>
    </row>
    <row r="31" spans="1:3" x14ac:dyDescent="0.25">
      <c r="A31" t="s">
        <v>123</v>
      </c>
      <c r="B31">
        <v>130789</v>
      </c>
      <c r="C31">
        <v>1021697</v>
      </c>
    </row>
    <row r="32" spans="1:3" x14ac:dyDescent="0.25">
      <c r="A32" t="s">
        <v>133</v>
      </c>
      <c r="B32">
        <v>80454</v>
      </c>
      <c r="C32">
        <v>940082</v>
      </c>
    </row>
    <row r="33" spans="1:3" x14ac:dyDescent="0.25">
      <c r="A33" t="s">
        <v>108</v>
      </c>
      <c r="B33">
        <v>77347</v>
      </c>
      <c r="C33">
        <v>847663</v>
      </c>
    </row>
    <row r="34" spans="1:3" x14ac:dyDescent="0.25">
      <c r="A34" t="s">
        <v>150</v>
      </c>
      <c r="B34">
        <v>70606</v>
      </c>
      <c r="C34">
        <v>798611</v>
      </c>
    </row>
    <row r="35" spans="1:3" x14ac:dyDescent="0.25">
      <c r="A35" t="s">
        <v>119</v>
      </c>
      <c r="B35">
        <v>66179</v>
      </c>
      <c r="C35">
        <v>776233</v>
      </c>
    </row>
    <row r="36" spans="1:3" x14ac:dyDescent="0.25">
      <c r="A36" t="s">
        <v>105</v>
      </c>
      <c r="B36">
        <v>104671</v>
      </c>
      <c r="C36">
        <v>748623</v>
      </c>
    </row>
    <row r="37" spans="1:3" x14ac:dyDescent="0.25">
      <c r="A37" t="s">
        <v>112</v>
      </c>
      <c r="B37">
        <v>53482</v>
      </c>
      <c r="C37">
        <v>616415</v>
      </c>
    </row>
    <row r="38" spans="1:3" x14ac:dyDescent="0.25">
      <c r="A38" t="s">
        <v>114</v>
      </c>
      <c r="B38">
        <v>61090</v>
      </c>
      <c r="C38">
        <v>591455</v>
      </c>
    </row>
    <row r="39" spans="1:3" x14ac:dyDescent="0.25">
      <c r="A39" t="s">
        <v>246</v>
      </c>
      <c r="B39">
        <v>60660</v>
      </c>
      <c r="C39">
        <v>560689</v>
      </c>
    </row>
    <row r="40" spans="1:3" x14ac:dyDescent="0.25">
      <c r="A40" t="s">
        <v>141</v>
      </c>
      <c r="B40">
        <v>42002</v>
      </c>
      <c r="C40">
        <v>483191</v>
      </c>
    </row>
    <row r="41" spans="1:3" x14ac:dyDescent="0.25">
      <c r="A41" t="s">
        <v>272</v>
      </c>
      <c r="B41">
        <v>39600</v>
      </c>
      <c r="C41">
        <v>390970</v>
      </c>
    </row>
    <row r="42" spans="1:3" x14ac:dyDescent="0.25">
      <c r="A42" t="s">
        <v>129</v>
      </c>
      <c r="B42">
        <v>53726</v>
      </c>
      <c r="C42">
        <v>334274</v>
      </c>
    </row>
    <row r="43" spans="1:3" x14ac:dyDescent="0.25">
      <c r="A43" t="s">
        <v>268</v>
      </c>
      <c r="B43">
        <v>22478</v>
      </c>
      <c r="C43">
        <v>328729</v>
      </c>
    </row>
    <row r="44" spans="1:3" x14ac:dyDescent="0.25">
      <c r="A44" t="s">
        <v>117</v>
      </c>
      <c r="B44">
        <v>28548</v>
      </c>
      <c r="C44">
        <v>299981</v>
      </c>
    </row>
    <row r="45" spans="1:3" x14ac:dyDescent="0.25">
      <c r="A45" t="s">
        <v>130</v>
      </c>
      <c r="B45">
        <v>24669</v>
      </c>
      <c r="C45">
        <v>275236</v>
      </c>
    </row>
    <row r="46" spans="1:3" x14ac:dyDescent="0.25">
      <c r="A46" t="s">
        <v>289</v>
      </c>
      <c r="B46">
        <v>30863</v>
      </c>
      <c r="C46">
        <v>273375</v>
      </c>
    </row>
    <row r="47" spans="1:3" x14ac:dyDescent="0.25">
      <c r="A47" t="s">
        <v>124</v>
      </c>
      <c r="B47">
        <v>20917</v>
      </c>
      <c r="C47">
        <v>251318</v>
      </c>
    </row>
    <row r="48" spans="1:3" x14ac:dyDescent="0.25">
      <c r="A48" t="s">
        <v>137</v>
      </c>
      <c r="B48">
        <v>20093</v>
      </c>
      <c r="C48">
        <v>246144</v>
      </c>
    </row>
    <row r="49" spans="1:3" x14ac:dyDescent="0.25">
      <c r="A49" t="s">
        <v>135</v>
      </c>
      <c r="B49">
        <v>32163</v>
      </c>
      <c r="C49">
        <v>244904</v>
      </c>
    </row>
    <row r="50" spans="1:3" x14ac:dyDescent="0.25">
      <c r="A50" t="s">
        <v>109</v>
      </c>
      <c r="B50">
        <v>20565</v>
      </c>
      <c r="C50">
        <v>211693</v>
      </c>
    </row>
    <row r="51" spans="1:3" x14ac:dyDescent="0.25">
      <c r="A51" t="s">
        <v>291</v>
      </c>
      <c r="B51">
        <v>18629</v>
      </c>
      <c r="C51">
        <v>206008</v>
      </c>
    </row>
    <row r="52" spans="1:3" x14ac:dyDescent="0.25">
      <c r="A52" t="s">
        <v>125</v>
      </c>
      <c r="B52">
        <v>22307</v>
      </c>
      <c r="C52">
        <v>202212</v>
      </c>
    </row>
    <row r="53" spans="1:3" x14ac:dyDescent="0.25">
      <c r="A53" t="s">
        <v>314</v>
      </c>
      <c r="B53">
        <v>24111</v>
      </c>
      <c r="C53">
        <v>202000</v>
      </c>
    </row>
    <row r="54" spans="1:3" x14ac:dyDescent="0.25">
      <c r="A54" t="s">
        <v>242</v>
      </c>
      <c r="B54">
        <v>19125</v>
      </c>
      <c r="C54">
        <v>197502</v>
      </c>
    </row>
    <row r="55" spans="1:3" x14ac:dyDescent="0.25">
      <c r="A55" t="s">
        <v>120</v>
      </c>
      <c r="B55">
        <v>19476</v>
      </c>
      <c r="C55">
        <v>191183</v>
      </c>
    </row>
    <row r="56" spans="1:3" x14ac:dyDescent="0.25">
      <c r="A56" t="s">
        <v>303</v>
      </c>
      <c r="B56">
        <v>15341</v>
      </c>
      <c r="C56">
        <v>166936</v>
      </c>
    </row>
    <row r="57" spans="1:3" x14ac:dyDescent="0.25">
      <c r="A57" t="s">
        <v>153</v>
      </c>
      <c r="B57">
        <v>18400</v>
      </c>
      <c r="C57">
        <v>164030</v>
      </c>
    </row>
    <row r="58" spans="1:3" x14ac:dyDescent="0.25">
      <c r="A58" t="s">
        <v>126</v>
      </c>
      <c r="B58">
        <v>16400</v>
      </c>
      <c r="C58">
        <v>162503</v>
      </c>
    </row>
    <row r="59" spans="1:3" x14ac:dyDescent="0.25">
      <c r="A59" t="s">
        <v>111</v>
      </c>
      <c r="B59">
        <v>10502</v>
      </c>
      <c r="C59">
        <v>158123</v>
      </c>
    </row>
    <row r="60" spans="1:3" x14ac:dyDescent="0.25">
      <c r="A60" t="s">
        <v>138</v>
      </c>
      <c r="B60">
        <v>14401</v>
      </c>
      <c r="C60">
        <v>151330</v>
      </c>
    </row>
    <row r="61" spans="1:3" x14ac:dyDescent="0.25">
      <c r="A61" t="s">
        <v>348</v>
      </c>
      <c r="B61">
        <v>16596</v>
      </c>
      <c r="C61">
        <v>150338</v>
      </c>
    </row>
    <row r="62" spans="1:3" x14ac:dyDescent="0.25">
      <c r="A62" t="s">
        <v>131</v>
      </c>
      <c r="B62">
        <v>11652</v>
      </c>
      <c r="C62">
        <v>128022</v>
      </c>
    </row>
    <row r="63" spans="1:3" x14ac:dyDescent="0.25">
      <c r="A63" t="s">
        <v>275</v>
      </c>
      <c r="B63">
        <v>6902</v>
      </c>
      <c r="C63">
        <v>127393</v>
      </c>
    </row>
    <row r="64" spans="1:3" x14ac:dyDescent="0.25">
      <c r="A64" t="s">
        <v>305</v>
      </c>
      <c r="B64">
        <v>8820</v>
      </c>
      <c r="C64">
        <v>124224</v>
      </c>
    </row>
    <row r="65" spans="1:3" x14ac:dyDescent="0.25">
      <c r="A65" t="s">
        <v>128</v>
      </c>
      <c r="B65">
        <v>18703</v>
      </c>
      <c r="C65">
        <v>121851</v>
      </c>
    </row>
    <row r="66" spans="1:3" x14ac:dyDescent="0.25">
      <c r="A66" t="s">
        <v>250</v>
      </c>
      <c r="B66">
        <v>8604</v>
      </c>
      <c r="C66">
        <v>100987</v>
      </c>
    </row>
    <row r="67" spans="1:3" x14ac:dyDescent="0.25">
      <c r="A67" t="s">
        <v>134</v>
      </c>
      <c r="B67">
        <v>7051</v>
      </c>
      <c r="C67">
        <v>99746</v>
      </c>
    </row>
    <row r="68" spans="1:3" x14ac:dyDescent="0.25">
      <c r="A68" t="s">
        <v>132</v>
      </c>
      <c r="B68">
        <v>7759</v>
      </c>
      <c r="C68">
        <v>93397</v>
      </c>
    </row>
    <row r="69" spans="1:3" x14ac:dyDescent="0.25">
      <c r="A69" t="s">
        <v>145</v>
      </c>
      <c r="B69">
        <v>6246</v>
      </c>
      <c r="C69">
        <v>89651</v>
      </c>
    </row>
    <row r="70" spans="1:3" x14ac:dyDescent="0.25">
      <c r="A70" t="s">
        <v>144</v>
      </c>
      <c r="B70">
        <v>7298</v>
      </c>
      <c r="C70">
        <v>87328</v>
      </c>
    </row>
    <row r="71" spans="1:3" x14ac:dyDescent="0.25">
      <c r="A71" t="s">
        <v>248</v>
      </c>
      <c r="B71">
        <v>4634</v>
      </c>
      <c r="C71">
        <v>87116</v>
      </c>
    </row>
    <row r="72" spans="1:3" x14ac:dyDescent="0.25">
      <c r="A72" t="s">
        <v>270</v>
      </c>
      <c r="B72">
        <v>5311</v>
      </c>
      <c r="C72">
        <v>79941</v>
      </c>
    </row>
    <row r="73" spans="1:3" x14ac:dyDescent="0.25">
      <c r="A73" t="s">
        <v>154</v>
      </c>
      <c r="B73">
        <v>8374</v>
      </c>
      <c r="C73">
        <v>78504</v>
      </c>
    </row>
    <row r="74" spans="1:3" x14ac:dyDescent="0.25">
      <c r="A74" t="s">
        <v>354</v>
      </c>
      <c r="B74">
        <v>4140</v>
      </c>
      <c r="C74">
        <v>65467</v>
      </c>
    </row>
    <row r="75" spans="1:3" x14ac:dyDescent="0.25">
      <c r="A75" t="s">
        <v>325</v>
      </c>
      <c r="B75">
        <v>5544</v>
      </c>
      <c r="C75">
        <v>58074</v>
      </c>
    </row>
    <row r="76" spans="1:3" x14ac:dyDescent="0.25">
      <c r="A76" t="s">
        <v>143</v>
      </c>
      <c r="B76">
        <v>5967</v>
      </c>
      <c r="C76">
        <v>58003</v>
      </c>
    </row>
    <row r="77" spans="1:3" x14ac:dyDescent="0.25">
      <c r="A77" t="s">
        <v>152</v>
      </c>
      <c r="B77">
        <v>4329</v>
      </c>
      <c r="C77">
        <v>57540</v>
      </c>
    </row>
    <row r="78" spans="1:3" x14ac:dyDescent="0.25">
      <c r="A78" t="s">
        <v>290</v>
      </c>
      <c r="B78">
        <v>4842</v>
      </c>
      <c r="C78">
        <v>52930</v>
      </c>
    </row>
    <row r="79" spans="1:3" x14ac:dyDescent="0.25">
      <c r="A79" t="s">
        <v>148</v>
      </c>
      <c r="B79">
        <v>3522</v>
      </c>
      <c r="C79">
        <v>44779</v>
      </c>
    </row>
    <row r="80" spans="1:3" x14ac:dyDescent="0.25">
      <c r="A80" t="s">
        <v>136</v>
      </c>
      <c r="B80">
        <v>3375</v>
      </c>
      <c r="C80">
        <v>39440</v>
      </c>
    </row>
    <row r="81" spans="1:3" x14ac:dyDescent="0.25">
      <c r="A81" t="s">
        <v>245</v>
      </c>
      <c r="B81">
        <v>4536</v>
      </c>
      <c r="C81">
        <v>32004</v>
      </c>
    </row>
    <row r="82" spans="1:3" x14ac:dyDescent="0.25">
      <c r="A82" t="s">
        <v>249</v>
      </c>
      <c r="B82">
        <v>1456</v>
      </c>
      <c r="C82">
        <v>21382</v>
      </c>
    </row>
    <row r="83" spans="1:3" x14ac:dyDescent="0.25">
      <c r="A83" t="s">
        <v>346</v>
      </c>
      <c r="B83">
        <v>1431</v>
      </c>
      <c r="C83">
        <v>21028</v>
      </c>
    </row>
    <row r="84" spans="1:3" x14ac:dyDescent="0.25">
      <c r="A84" t="s">
        <v>140</v>
      </c>
      <c r="B84">
        <v>1557</v>
      </c>
      <c r="C84">
        <v>20091</v>
      </c>
    </row>
    <row r="85" spans="1:3" x14ac:dyDescent="0.25">
      <c r="A85" t="s">
        <v>308</v>
      </c>
      <c r="B85">
        <v>976</v>
      </c>
      <c r="C85">
        <v>19809</v>
      </c>
    </row>
    <row r="86" spans="1:3" x14ac:dyDescent="0.25">
      <c r="A86" t="s">
        <v>351</v>
      </c>
      <c r="B86">
        <v>505</v>
      </c>
      <c r="C86">
        <v>10633</v>
      </c>
    </row>
    <row r="87" spans="1:3" x14ac:dyDescent="0.25">
      <c r="A87" t="s">
        <v>155</v>
      </c>
      <c r="B87">
        <v>1008</v>
      </c>
      <c r="C87">
        <v>8408</v>
      </c>
    </row>
    <row r="88" spans="1:3" x14ac:dyDescent="0.25">
      <c r="A88" t="s">
        <v>339</v>
      </c>
      <c r="B88">
        <v>576</v>
      </c>
      <c r="C88">
        <v>6890</v>
      </c>
    </row>
    <row r="89" spans="1:3" x14ac:dyDescent="0.25">
      <c r="A89" t="s">
        <v>151</v>
      </c>
      <c r="B89">
        <v>266</v>
      </c>
      <c r="C89">
        <v>6855</v>
      </c>
    </row>
    <row r="90" spans="1:3" x14ac:dyDescent="0.25">
      <c r="A90" t="s">
        <v>347</v>
      </c>
      <c r="B90">
        <v>162</v>
      </c>
      <c r="C90">
        <v>5034</v>
      </c>
    </row>
    <row r="91" spans="1:3" x14ac:dyDescent="0.25">
      <c r="A91" t="s">
        <v>139</v>
      </c>
      <c r="B91">
        <v>470</v>
      </c>
      <c r="C91">
        <v>4965</v>
      </c>
    </row>
    <row r="92" spans="1:3" x14ac:dyDescent="0.25">
      <c r="A92" t="s">
        <v>273</v>
      </c>
      <c r="B92">
        <v>66</v>
      </c>
      <c r="C92">
        <v>4182</v>
      </c>
    </row>
    <row r="93" spans="1:3" x14ac:dyDescent="0.25">
      <c r="A93" t="s">
        <v>146</v>
      </c>
      <c r="B93">
        <v>293</v>
      </c>
      <c r="C93">
        <v>3202</v>
      </c>
    </row>
    <row r="94" spans="1:3" x14ac:dyDescent="0.25">
      <c r="A94" t="s">
        <v>274</v>
      </c>
      <c r="B94">
        <v>972</v>
      </c>
      <c r="C94">
        <v>2421</v>
      </c>
    </row>
    <row r="95" spans="1:3" x14ac:dyDescent="0.25">
      <c r="A95" t="s">
        <v>244</v>
      </c>
      <c r="B95">
        <v>88</v>
      </c>
      <c r="C95">
        <v>2302</v>
      </c>
    </row>
    <row r="96" spans="1:3" x14ac:dyDescent="0.25">
      <c r="A96" t="s">
        <v>304</v>
      </c>
      <c r="B96">
        <v>540</v>
      </c>
      <c r="C96">
        <v>1989</v>
      </c>
    </row>
    <row r="97" spans="1:3" x14ac:dyDescent="0.25">
      <c r="A97" t="s">
        <v>247</v>
      </c>
      <c r="B97">
        <v>68</v>
      </c>
      <c r="C97">
        <v>1431</v>
      </c>
    </row>
    <row r="98" spans="1:3" x14ac:dyDescent="0.25">
      <c r="A98" t="s">
        <v>338</v>
      </c>
      <c r="B98">
        <v>72</v>
      </c>
      <c r="C98">
        <v>960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466F-2D97-4315-B4D1-FE825881D510}">
  <dimension ref="A1:C509"/>
  <sheetViews>
    <sheetView workbookViewId="0">
      <selection sqref="A1:IV1 A4:IV4 A23:IV23 A27:IV27 A30:IV30 A33:IV33 A36:IV36 A45:IV45 A49:IV49 A53:IV53 A60:IV60 A63:IV63 A69:IV69 A73:IV73 A87:IV87 A89:IV89 A103:IV103 A106:IV106 A109:IV109 A117:IV117 A120:IV120 A122:IV122 A134:IV134 A139:IV139 A147:IV147 A151:IV151 A163:IV163 A166:IV166 A169:IV169 A172:IV172 A180:IV180 A184:IV184 A188:IV188 A193:IV193 A196:IV196 A205:IV205 A210:IV210 A213:IV213 A225:IV225 A228:IV228 A231:IV231 A235:IV235 A243:IV243 A246:IV246 A252:IV252 A254:IV254 A259:IV259 A263:IV263 A266:IV266 A270:IV270 A273:IV273 A276:IV276 A279:IV279 A282:IV282 A291:IV291 A296:IV296 A304:IV304 A311:IV311 A315:IV315 A317:IV317 A319:IV319 A326:IV326 A329:IV329 A335:IV335 A338:IV338 A341:IV341 A344:IV344 A350:IV350 A353:IV353 A367:IV367 A369:IV369 A372:IV372 A383:IV383 A386:IV386 A391:IV391 A394:IV394 A400:IV400 A403:IV403 A406:IV406 A414:IV414 A418:IV418 A424:IV424 A430:IV430 A433:IV433 A444:IV444 A446:IV446 A449:IV449 A454:IV454 A460:IV460 A477:IV477 A492:IV492 A497:IV497 A501:IV501 A504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340</v>
      </c>
      <c r="B2" s="4">
        <v>882</v>
      </c>
      <c r="C2" s="4">
        <v>11177</v>
      </c>
    </row>
    <row r="3" spans="1:3" hidden="1" outlineLevel="2" x14ac:dyDescent="0.25">
      <c r="A3" s="4" t="s">
        <v>340</v>
      </c>
      <c r="B3" s="4">
        <v>45</v>
      </c>
      <c r="C3" s="4">
        <v>1163</v>
      </c>
    </row>
    <row r="4" spans="1:3" outlineLevel="1" collapsed="1" x14ac:dyDescent="0.25">
      <c r="A4" s="5" t="s">
        <v>343</v>
      </c>
      <c r="B4" s="4">
        <f>SUBTOTAL(9,B2:B3)</f>
        <v>927</v>
      </c>
      <c r="C4" s="4">
        <f>SUBTOTAL(9,C2:C3)</f>
        <v>12340</v>
      </c>
    </row>
    <row r="5" spans="1:3" hidden="1" outlineLevel="2" x14ac:dyDescent="0.25">
      <c r="A5" s="4" t="s">
        <v>1</v>
      </c>
      <c r="B5" s="4">
        <v>4919</v>
      </c>
      <c r="C5" s="4">
        <v>258274</v>
      </c>
    </row>
    <row r="6" spans="1:3" hidden="1" outlineLevel="2" x14ac:dyDescent="0.25">
      <c r="A6" s="4" t="s">
        <v>1</v>
      </c>
      <c r="B6" s="4">
        <v>41114</v>
      </c>
      <c r="C6" s="4">
        <v>432632</v>
      </c>
    </row>
    <row r="7" spans="1:3" hidden="1" outlineLevel="2" x14ac:dyDescent="0.25">
      <c r="A7" s="4" t="s">
        <v>1</v>
      </c>
      <c r="B7" s="4">
        <v>93473</v>
      </c>
      <c r="C7" s="4">
        <v>869497</v>
      </c>
    </row>
    <row r="8" spans="1:3" hidden="1" outlineLevel="2" x14ac:dyDescent="0.25">
      <c r="A8" s="4" t="s">
        <v>1</v>
      </c>
      <c r="B8" s="4">
        <v>2934</v>
      </c>
      <c r="C8" s="4">
        <v>33666</v>
      </c>
    </row>
    <row r="9" spans="1:3" hidden="1" outlineLevel="2" x14ac:dyDescent="0.25">
      <c r="A9" s="4" t="s">
        <v>1</v>
      </c>
      <c r="B9" s="4">
        <v>8100</v>
      </c>
      <c r="C9" s="4">
        <v>109993</v>
      </c>
    </row>
    <row r="10" spans="1:3" hidden="1" outlineLevel="2" x14ac:dyDescent="0.25">
      <c r="A10" s="4" t="s">
        <v>1</v>
      </c>
      <c r="B10" s="4">
        <v>375</v>
      </c>
      <c r="C10" s="4">
        <v>6425</v>
      </c>
    </row>
    <row r="11" spans="1:3" hidden="1" outlineLevel="2" x14ac:dyDescent="0.25">
      <c r="A11" s="4" t="s">
        <v>1</v>
      </c>
      <c r="B11" s="4">
        <v>0</v>
      </c>
      <c r="C11" s="4">
        <v>9</v>
      </c>
    </row>
    <row r="12" spans="1:3" hidden="1" outlineLevel="2" x14ac:dyDescent="0.25">
      <c r="A12" s="4" t="s">
        <v>1</v>
      </c>
      <c r="B12" s="4">
        <v>14400</v>
      </c>
      <c r="C12" s="4">
        <v>133182</v>
      </c>
    </row>
    <row r="13" spans="1:3" hidden="1" outlineLevel="2" x14ac:dyDescent="0.25">
      <c r="A13" s="4" t="s">
        <v>1</v>
      </c>
      <c r="B13" s="4">
        <v>17007463</v>
      </c>
      <c r="C13" s="4">
        <v>120078902</v>
      </c>
    </row>
    <row r="14" spans="1:3" hidden="1" outlineLevel="2" x14ac:dyDescent="0.25">
      <c r="A14" s="4" t="s">
        <v>1</v>
      </c>
      <c r="B14" s="4">
        <v>98246</v>
      </c>
      <c r="C14" s="4">
        <v>608096</v>
      </c>
    </row>
    <row r="15" spans="1:3" hidden="1" outlineLevel="2" x14ac:dyDescent="0.25">
      <c r="A15" s="4" t="s">
        <v>1</v>
      </c>
      <c r="B15" s="4">
        <v>2222769</v>
      </c>
      <c r="C15" s="4">
        <v>26552679</v>
      </c>
    </row>
    <row r="16" spans="1:3" hidden="1" outlineLevel="2" x14ac:dyDescent="0.25">
      <c r="A16" s="4" t="s">
        <v>1</v>
      </c>
      <c r="B16" s="4">
        <v>3250</v>
      </c>
      <c r="C16" s="4">
        <v>56309</v>
      </c>
    </row>
    <row r="17" spans="1:3" hidden="1" outlineLevel="2" x14ac:dyDescent="0.25">
      <c r="A17" s="4" t="s">
        <v>1</v>
      </c>
      <c r="B17" s="4">
        <v>24000</v>
      </c>
      <c r="C17" s="4">
        <v>88800</v>
      </c>
    </row>
    <row r="18" spans="1:3" hidden="1" outlineLevel="2" x14ac:dyDescent="0.25">
      <c r="A18" s="4" t="s">
        <v>1</v>
      </c>
      <c r="B18" s="4">
        <v>6</v>
      </c>
      <c r="C18" s="4">
        <v>498</v>
      </c>
    </row>
    <row r="19" spans="1:3" hidden="1" outlineLevel="2" x14ac:dyDescent="0.25">
      <c r="A19" s="4" t="s">
        <v>1</v>
      </c>
      <c r="B19" s="4">
        <v>169174</v>
      </c>
      <c r="C19" s="4">
        <v>2047896</v>
      </c>
    </row>
    <row r="20" spans="1:3" hidden="1" outlineLevel="2" x14ac:dyDescent="0.25">
      <c r="A20" s="4" t="s">
        <v>1</v>
      </c>
      <c r="B20" s="4">
        <v>12401827</v>
      </c>
      <c r="C20" s="4">
        <v>46335495</v>
      </c>
    </row>
    <row r="21" spans="1:3" hidden="1" outlineLevel="2" x14ac:dyDescent="0.25">
      <c r="A21" s="4" t="s">
        <v>1</v>
      </c>
      <c r="B21" s="4">
        <v>1831021</v>
      </c>
      <c r="C21" s="4">
        <v>5987718</v>
      </c>
    </row>
    <row r="22" spans="1:3" hidden="1" outlineLevel="2" x14ac:dyDescent="0.25">
      <c r="A22" s="4" t="s">
        <v>1</v>
      </c>
      <c r="B22" s="4">
        <v>190729</v>
      </c>
      <c r="C22" s="4">
        <v>1314649</v>
      </c>
    </row>
    <row r="23" spans="1:3" outlineLevel="1" collapsed="1" x14ac:dyDescent="0.25">
      <c r="A23" s="5" t="s">
        <v>160</v>
      </c>
      <c r="B23" s="4">
        <f>SUBTOTAL(9,B5:B22)</f>
        <v>34113800</v>
      </c>
      <c r="C23" s="4">
        <f>SUBTOTAL(9,C5:C22)</f>
        <v>204914720</v>
      </c>
    </row>
    <row r="24" spans="1:3" hidden="1" outlineLevel="2" x14ac:dyDescent="0.25">
      <c r="A24" s="4" t="s">
        <v>40</v>
      </c>
      <c r="B24" s="4">
        <v>2745</v>
      </c>
      <c r="C24" s="4">
        <v>26924</v>
      </c>
    </row>
    <row r="25" spans="1:3" hidden="1" outlineLevel="2" x14ac:dyDescent="0.25">
      <c r="A25" s="4" t="s">
        <v>40</v>
      </c>
      <c r="B25" s="4">
        <v>702</v>
      </c>
      <c r="C25" s="4">
        <v>15735</v>
      </c>
    </row>
    <row r="26" spans="1:3" hidden="1" outlineLevel="2" x14ac:dyDescent="0.25">
      <c r="A26" s="4" t="s">
        <v>40</v>
      </c>
      <c r="B26" s="4">
        <v>3</v>
      </c>
      <c r="C26" s="4">
        <v>200</v>
      </c>
    </row>
    <row r="27" spans="1:3" outlineLevel="1" collapsed="1" x14ac:dyDescent="0.25">
      <c r="A27" s="5" t="s">
        <v>161</v>
      </c>
      <c r="B27" s="4">
        <f>SUBTOTAL(9,B24:B26)</f>
        <v>3450</v>
      </c>
      <c r="C27" s="4">
        <f>SUBTOTAL(9,C24:C26)</f>
        <v>42859</v>
      </c>
    </row>
    <row r="28" spans="1:3" hidden="1" outlineLevel="2" x14ac:dyDescent="0.25">
      <c r="A28" s="4" t="s">
        <v>41</v>
      </c>
      <c r="B28" s="4">
        <v>12726</v>
      </c>
      <c r="C28" s="4">
        <v>148059</v>
      </c>
    </row>
    <row r="29" spans="1:3" hidden="1" outlineLevel="2" x14ac:dyDescent="0.25">
      <c r="A29" s="4" t="s">
        <v>41</v>
      </c>
      <c r="B29" s="4">
        <v>1890</v>
      </c>
      <c r="C29" s="4">
        <v>26933</v>
      </c>
    </row>
    <row r="30" spans="1:3" outlineLevel="1" collapsed="1" x14ac:dyDescent="0.25">
      <c r="A30" s="5" t="s">
        <v>162</v>
      </c>
      <c r="B30" s="4">
        <f>SUBTOTAL(9,B28:B29)</f>
        <v>14616</v>
      </c>
      <c r="C30" s="4">
        <f>SUBTOTAL(9,C28:C29)</f>
        <v>174992</v>
      </c>
    </row>
    <row r="31" spans="1:3" hidden="1" outlineLevel="2" x14ac:dyDescent="0.25">
      <c r="A31" s="4" t="s">
        <v>42</v>
      </c>
      <c r="B31" s="4">
        <v>21978</v>
      </c>
      <c r="C31" s="4">
        <v>230954</v>
      </c>
    </row>
    <row r="32" spans="1:3" hidden="1" outlineLevel="2" x14ac:dyDescent="0.25">
      <c r="A32" s="4" t="s">
        <v>42</v>
      </c>
      <c r="B32" s="4">
        <v>2691</v>
      </c>
      <c r="C32" s="4">
        <v>44282</v>
      </c>
    </row>
    <row r="33" spans="1:3" outlineLevel="1" collapsed="1" x14ac:dyDescent="0.25">
      <c r="A33" s="5" t="s">
        <v>163</v>
      </c>
      <c r="B33" s="4">
        <f>SUBTOTAL(9,B31:B32)</f>
        <v>24669</v>
      </c>
      <c r="C33" s="4">
        <f>SUBTOTAL(9,C31:C32)</f>
        <v>275236</v>
      </c>
    </row>
    <row r="34" spans="1:3" hidden="1" outlineLevel="2" x14ac:dyDescent="0.25">
      <c r="A34" s="4" t="s">
        <v>316</v>
      </c>
      <c r="B34" s="4">
        <v>5040</v>
      </c>
      <c r="C34" s="4">
        <v>50514</v>
      </c>
    </row>
    <row r="35" spans="1:3" hidden="1" outlineLevel="2" x14ac:dyDescent="0.25">
      <c r="A35" s="4" t="s">
        <v>316</v>
      </c>
      <c r="B35" s="4">
        <v>504</v>
      </c>
      <c r="C35" s="4">
        <v>7560</v>
      </c>
    </row>
    <row r="36" spans="1:3" outlineLevel="1" collapsed="1" x14ac:dyDescent="0.25">
      <c r="A36" s="5" t="s">
        <v>321</v>
      </c>
      <c r="B36" s="4">
        <f>SUBTOTAL(9,B34:B35)</f>
        <v>5544</v>
      </c>
      <c r="C36" s="4">
        <f>SUBTOTAL(9,C34:C35)</f>
        <v>58074</v>
      </c>
    </row>
    <row r="37" spans="1:3" hidden="1" outlineLevel="2" x14ac:dyDescent="0.25">
      <c r="A37" s="4" t="s">
        <v>9</v>
      </c>
      <c r="B37" s="4">
        <v>9</v>
      </c>
      <c r="C37" s="4">
        <v>173</v>
      </c>
    </row>
    <row r="38" spans="1:3" hidden="1" outlineLevel="2" x14ac:dyDescent="0.25">
      <c r="A38" s="4" t="s">
        <v>9</v>
      </c>
      <c r="B38" s="4">
        <v>147719</v>
      </c>
      <c r="C38" s="4">
        <v>1349926</v>
      </c>
    </row>
    <row r="39" spans="1:3" hidden="1" outlineLevel="2" x14ac:dyDescent="0.25">
      <c r="A39" s="4" t="s">
        <v>9</v>
      </c>
      <c r="B39" s="4">
        <v>162</v>
      </c>
      <c r="C39" s="4">
        <v>1296</v>
      </c>
    </row>
    <row r="40" spans="1:3" hidden="1" outlineLevel="2" x14ac:dyDescent="0.25">
      <c r="A40" s="4" t="s">
        <v>9</v>
      </c>
      <c r="B40" s="4">
        <v>27150</v>
      </c>
      <c r="C40" s="4">
        <v>394308</v>
      </c>
    </row>
    <row r="41" spans="1:3" hidden="1" outlineLevel="2" x14ac:dyDescent="0.25">
      <c r="A41" s="4" t="s">
        <v>9</v>
      </c>
      <c r="B41" s="4">
        <v>108</v>
      </c>
      <c r="C41" s="4">
        <v>2970</v>
      </c>
    </row>
    <row r="42" spans="1:3" hidden="1" outlineLevel="2" x14ac:dyDescent="0.25">
      <c r="A42" s="4" t="s">
        <v>9</v>
      </c>
      <c r="B42" s="4">
        <v>181500</v>
      </c>
      <c r="C42" s="4">
        <v>942832</v>
      </c>
    </row>
    <row r="43" spans="1:3" hidden="1" outlineLevel="2" x14ac:dyDescent="0.25">
      <c r="A43" s="4" t="s">
        <v>9</v>
      </c>
      <c r="B43" s="4">
        <v>696002</v>
      </c>
      <c r="C43" s="4">
        <v>2630749</v>
      </c>
    </row>
    <row r="44" spans="1:3" hidden="1" outlineLevel="2" x14ac:dyDescent="0.25">
      <c r="A44" s="4" t="s">
        <v>9</v>
      </c>
      <c r="B44" s="4">
        <v>503492</v>
      </c>
      <c r="C44" s="4">
        <v>1660093</v>
      </c>
    </row>
    <row r="45" spans="1:3" outlineLevel="1" collapsed="1" x14ac:dyDescent="0.25">
      <c r="A45" s="5" t="s">
        <v>164</v>
      </c>
      <c r="B45" s="4">
        <f>SUBTOTAL(9,B37:B44)</f>
        <v>1556142</v>
      </c>
      <c r="C45" s="4">
        <f>SUBTOTAL(9,C37:C44)</f>
        <v>6982347</v>
      </c>
    </row>
    <row r="46" spans="1:3" hidden="1" outlineLevel="2" x14ac:dyDescent="0.25">
      <c r="A46" s="4" t="s">
        <v>43</v>
      </c>
      <c r="B46" s="4">
        <v>9</v>
      </c>
      <c r="C46" s="4">
        <v>66</v>
      </c>
    </row>
    <row r="47" spans="1:3" hidden="1" outlineLevel="2" x14ac:dyDescent="0.25">
      <c r="A47" s="4" t="s">
        <v>43</v>
      </c>
      <c r="B47" s="4">
        <v>33401</v>
      </c>
      <c r="C47" s="4">
        <v>349782</v>
      </c>
    </row>
    <row r="48" spans="1:3" hidden="1" outlineLevel="2" x14ac:dyDescent="0.25">
      <c r="A48" s="4" t="s">
        <v>43</v>
      </c>
      <c r="B48" s="4">
        <v>7776</v>
      </c>
      <c r="C48" s="4">
        <v>114271</v>
      </c>
    </row>
    <row r="49" spans="1:3" outlineLevel="1" collapsed="1" x14ac:dyDescent="0.25">
      <c r="A49" s="5" t="s">
        <v>165</v>
      </c>
      <c r="B49" s="4">
        <f>SUBTOTAL(9,B46:B48)</f>
        <v>41186</v>
      </c>
      <c r="C49" s="4">
        <f>SUBTOTAL(9,C46:C48)</f>
        <v>464119</v>
      </c>
    </row>
    <row r="50" spans="1:3" hidden="1" outlineLevel="2" x14ac:dyDescent="0.25">
      <c r="A50" s="4" t="s">
        <v>44</v>
      </c>
      <c r="B50" s="4">
        <v>72</v>
      </c>
      <c r="C50" s="4">
        <v>960</v>
      </c>
    </row>
    <row r="51" spans="1:3" hidden="1" outlineLevel="2" x14ac:dyDescent="0.25">
      <c r="A51" s="4" t="s">
        <v>44</v>
      </c>
      <c r="B51" s="4">
        <v>12222</v>
      </c>
      <c r="C51" s="4">
        <v>92988</v>
      </c>
    </row>
    <row r="52" spans="1:3" hidden="1" outlineLevel="2" x14ac:dyDescent="0.25">
      <c r="A52" s="4" t="s">
        <v>44</v>
      </c>
      <c r="B52" s="4">
        <v>6471</v>
      </c>
      <c r="C52" s="4">
        <v>91915</v>
      </c>
    </row>
    <row r="53" spans="1:3" outlineLevel="1" collapsed="1" x14ac:dyDescent="0.25">
      <c r="A53" s="5" t="s">
        <v>166</v>
      </c>
      <c r="B53" s="4">
        <f>SUBTOTAL(9,B50:B52)</f>
        <v>18765</v>
      </c>
      <c r="C53" s="4">
        <f>SUBTOTAL(9,C50:C52)</f>
        <v>185863</v>
      </c>
    </row>
    <row r="54" spans="1:3" hidden="1" outlineLevel="2" x14ac:dyDescent="0.25">
      <c r="A54" s="4" t="s">
        <v>45</v>
      </c>
      <c r="B54" s="4">
        <v>225</v>
      </c>
      <c r="C54" s="4">
        <v>2250</v>
      </c>
    </row>
    <row r="55" spans="1:3" hidden="1" outlineLevel="2" x14ac:dyDescent="0.25">
      <c r="A55" s="4" t="s">
        <v>45</v>
      </c>
      <c r="B55" s="4">
        <v>158258</v>
      </c>
      <c r="C55" s="4">
        <v>1268709</v>
      </c>
    </row>
    <row r="56" spans="1:3" hidden="1" outlineLevel="2" x14ac:dyDescent="0.25">
      <c r="A56" s="4" t="s">
        <v>45</v>
      </c>
      <c r="B56" s="4">
        <v>2750</v>
      </c>
      <c r="C56" s="4">
        <v>28000</v>
      </c>
    </row>
    <row r="57" spans="1:3" hidden="1" outlineLevel="2" x14ac:dyDescent="0.25">
      <c r="A57" s="4" t="s">
        <v>45</v>
      </c>
      <c r="B57" s="4">
        <v>7553</v>
      </c>
      <c r="C57" s="4">
        <v>48151</v>
      </c>
    </row>
    <row r="58" spans="1:3" hidden="1" outlineLevel="2" x14ac:dyDescent="0.25">
      <c r="A58" s="4" t="s">
        <v>45</v>
      </c>
      <c r="B58" s="4">
        <v>3429</v>
      </c>
      <c r="C58" s="4">
        <v>26670</v>
      </c>
    </row>
    <row r="59" spans="1:3" hidden="1" outlineLevel="2" x14ac:dyDescent="0.25">
      <c r="A59" s="4" t="s">
        <v>45</v>
      </c>
      <c r="B59" s="4">
        <v>144032</v>
      </c>
      <c r="C59" s="4">
        <v>522403</v>
      </c>
    </row>
    <row r="60" spans="1:3" outlineLevel="1" collapsed="1" x14ac:dyDescent="0.25">
      <c r="A60" s="5" t="s">
        <v>167</v>
      </c>
      <c r="B60" s="4">
        <f>SUBTOTAL(9,B54:B59)</f>
        <v>316247</v>
      </c>
      <c r="C60" s="4">
        <f>SUBTOTAL(9,C54:C59)</f>
        <v>1896183</v>
      </c>
    </row>
    <row r="61" spans="1:3" hidden="1" outlineLevel="2" x14ac:dyDescent="0.25">
      <c r="A61" s="4" t="s">
        <v>253</v>
      </c>
      <c r="B61" s="4">
        <v>10161</v>
      </c>
      <c r="C61" s="4">
        <v>80680</v>
      </c>
    </row>
    <row r="62" spans="1:3" hidden="1" outlineLevel="2" x14ac:dyDescent="0.25">
      <c r="A62" s="4" t="s">
        <v>253</v>
      </c>
      <c r="B62" s="4">
        <v>3204</v>
      </c>
      <c r="C62" s="4">
        <v>73519</v>
      </c>
    </row>
    <row r="63" spans="1:3" outlineLevel="1" collapsed="1" x14ac:dyDescent="0.25">
      <c r="A63" s="5" t="s">
        <v>260</v>
      </c>
      <c r="B63" s="4">
        <f>SUBTOTAL(9,B61:B62)</f>
        <v>13365</v>
      </c>
      <c r="C63" s="4">
        <f>SUBTOTAL(9,C61:C62)</f>
        <v>154199</v>
      </c>
    </row>
    <row r="64" spans="1:3" hidden="1" outlineLevel="2" x14ac:dyDescent="0.25">
      <c r="A64" s="4" t="s">
        <v>10</v>
      </c>
      <c r="B64" s="4">
        <v>8442</v>
      </c>
      <c r="C64" s="4">
        <v>74684</v>
      </c>
    </row>
    <row r="65" spans="1:3" hidden="1" outlineLevel="2" x14ac:dyDescent="0.25">
      <c r="A65" s="4" t="s">
        <v>10</v>
      </c>
      <c r="B65" s="4">
        <v>14364</v>
      </c>
      <c r="C65" s="4">
        <v>152398</v>
      </c>
    </row>
    <row r="66" spans="1:3" hidden="1" outlineLevel="2" x14ac:dyDescent="0.25">
      <c r="A66" s="4" t="s">
        <v>10</v>
      </c>
      <c r="B66" s="4">
        <v>5114955</v>
      </c>
      <c r="C66" s="4">
        <v>55929511</v>
      </c>
    </row>
    <row r="67" spans="1:3" hidden="1" outlineLevel="2" x14ac:dyDescent="0.25">
      <c r="A67" s="4" t="s">
        <v>10</v>
      </c>
      <c r="B67" s="4">
        <v>506699</v>
      </c>
      <c r="C67" s="4">
        <v>6880694</v>
      </c>
    </row>
    <row r="68" spans="1:3" hidden="1" outlineLevel="2" x14ac:dyDescent="0.25">
      <c r="A68" s="4" t="s">
        <v>10</v>
      </c>
      <c r="B68" s="4">
        <v>96000</v>
      </c>
      <c r="C68" s="4">
        <v>333504</v>
      </c>
    </row>
    <row r="69" spans="1:3" outlineLevel="1" collapsed="1" x14ac:dyDescent="0.25">
      <c r="A69" s="5" t="s">
        <v>168</v>
      </c>
      <c r="B69" s="4">
        <f>SUBTOTAL(9,B64:B68)</f>
        <v>5740460</v>
      </c>
      <c r="C69" s="4">
        <f>SUBTOTAL(9,C64:C68)</f>
        <v>63370791</v>
      </c>
    </row>
    <row r="70" spans="1:3" hidden="1" outlineLevel="2" x14ac:dyDescent="0.25">
      <c r="A70" s="4" t="s">
        <v>46</v>
      </c>
      <c r="B70" s="4">
        <v>248</v>
      </c>
      <c r="C70" s="4">
        <v>4110</v>
      </c>
    </row>
    <row r="71" spans="1:3" hidden="1" outlineLevel="2" x14ac:dyDescent="0.25">
      <c r="A71" s="4" t="s">
        <v>46</v>
      </c>
      <c r="B71" s="4">
        <v>25371</v>
      </c>
      <c r="C71" s="4">
        <v>307760</v>
      </c>
    </row>
    <row r="72" spans="1:3" hidden="1" outlineLevel="2" x14ac:dyDescent="0.25">
      <c r="A72" s="4" t="s">
        <v>46</v>
      </c>
      <c r="B72" s="4">
        <v>1067</v>
      </c>
      <c r="C72" s="4">
        <v>16741</v>
      </c>
    </row>
    <row r="73" spans="1:3" outlineLevel="1" collapsed="1" x14ac:dyDescent="0.25">
      <c r="A73" s="5" t="s">
        <v>169</v>
      </c>
      <c r="B73" s="4">
        <f>SUBTOTAL(9,B70:B72)</f>
        <v>26686</v>
      </c>
      <c r="C73" s="4">
        <f>SUBTOTAL(9,C70:C72)</f>
        <v>328611</v>
      </c>
    </row>
    <row r="74" spans="1:3" hidden="1" outlineLevel="2" x14ac:dyDescent="0.25">
      <c r="A74" s="4" t="s">
        <v>29</v>
      </c>
      <c r="B74" s="4">
        <v>23</v>
      </c>
      <c r="C74" s="4">
        <v>250</v>
      </c>
    </row>
    <row r="75" spans="1:3" hidden="1" outlineLevel="2" x14ac:dyDescent="0.25">
      <c r="A75" s="4" t="s">
        <v>29</v>
      </c>
      <c r="B75" s="4">
        <v>849</v>
      </c>
      <c r="C75" s="4">
        <v>6732</v>
      </c>
    </row>
    <row r="76" spans="1:3" hidden="1" outlineLevel="2" x14ac:dyDescent="0.25">
      <c r="A76" s="4" t="s">
        <v>29</v>
      </c>
      <c r="B76" s="4">
        <v>1035</v>
      </c>
      <c r="C76" s="4">
        <v>11570</v>
      </c>
    </row>
    <row r="77" spans="1:3" hidden="1" outlineLevel="2" x14ac:dyDescent="0.25">
      <c r="A77" s="4" t="s">
        <v>29</v>
      </c>
      <c r="B77" s="4">
        <v>1053</v>
      </c>
      <c r="C77" s="4">
        <v>12163</v>
      </c>
    </row>
    <row r="78" spans="1:3" hidden="1" outlineLevel="2" x14ac:dyDescent="0.25">
      <c r="A78" s="4" t="s">
        <v>29</v>
      </c>
      <c r="B78" s="4">
        <v>23252</v>
      </c>
      <c r="C78" s="4">
        <v>229113</v>
      </c>
    </row>
    <row r="79" spans="1:3" hidden="1" outlineLevel="2" x14ac:dyDescent="0.25">
      <c r="A79" s="4" t="s">
        <v>29</v>
      </c>
      <c r="B79" s="4">
        <v>2520</v>
      </c>
      <c r="C79" s="4">
        <v>19000</v>
      </c>
    </row>
    <row r="80" spans="1:3" hidden="1" outlineLevel="2" x14ac:dyDescent="0.25">
      <c r="A80" s="4" t="s">
        <v>29</v>
      </c>
      <c r="B80" s="4">
        <v>58221</v>
      </c>
      <c r="C80" s="4">
        <v>546254</v>
      </c>
    </row>
    <row r="81" spans="1:3" hidden="1" outlineLevel="2" x14ac:dyDescent="0.25">
      <c r="A81" s="4" t="s">
        <v>29</v>
      </c>
      <c r="B81" s="4">
        <v>517846</v>
      </c>
      <c r="C81" s="4">
        <v>6523828</v>
      </c>
    </row>
    <row r="82" spans="1:3" hidden="1" outlineLevel="2" x14ac:dyDescent="0.25">
      <c r="A82" s="4" t="s">
        <v>29</v>
      </c>
      <c r="B82" s="4">
        <v>443296</v>
      </c>
      <c r="C82" s="4">
        <v>7312605</v>
      </c>
    </row>
    <row r="83" spans="1:3" hidden="1" outlineLevel="2" x14ac:dyDescent="0.25">
      <c r="A83" s="4" t="s">
        <v>29</v>
      </c>
      <c r="B83" s="4">
        <v>7668</v>
      </c>
      <c r="C83" s="4">
        <v>191634</v>
      </c>
    </row>
    <row r="84" spans="1:3" hidden="1" outlineLevel="2" x14ac:dyDescent="0.25">
      <c r="A84" s="4" t="s">
        <v>29</v>
      </c>
      <c r="B84" s="4">
        <v>4185</v>
      </c>
      <c r="C84" s="4">
        <v>40485</v>
      </c>
    </row>
    <row r="85" spans="1:3" hidden="1" outlineLevel="2" x14ac:dyDescent="0.25">
      <c r="A85" s="4" t="s">
        <v>29</v>
      </c>
      <c r="B85" s="4">
        <v>2380</v>
      </c>
      <c r="C85" s="4">
        <v>14980</v>
      </c>
    </row>
    <row r="86" spans="1:3" hidden="1" outlineLevel="2" x14ac:dyDescent="0.25">
      <c r="A86" s="4" t="s">
        <v>29</v>
      </c>
      <c r="B86" s="4">
        <v>504</v>
      </c>
      <c r="C86" s="4">
        <v>9585</v>
      </c>
    </row>
    <row r="87" spans="1:3" outlineLevel="1" collapsed="1" x14ac:dyDescent="0.25">
      <c r="A87" s="5" t="s">
        <v>170</v>
      </c>
      <c r="B87" s="4">
        <f>SUBTOTAL(9,B74:B86)</f>
        <v>1062832</v>
      </c>
      <c r="C87" s="4">
        <f>SUBTOTAL(9,C74:C86)</f>
        <v>14918199</v>
      </c>
    </row>
    <row r="88" spans="1:3" hidden="1" outlineLevel="2" x14ac:dyDescent="0.25">
      <c r="A88" s="4" t="s">
        <v>47</v>
      </c>
      <c r="B88" s="4">
        <v>266</v>
      </c>
      <c r="C88" s="4">
        <v>6855</v>
      </c>
    </row>
    <row r="89" spans="1:3" outlineLevel="1" collapsed="1" x14ac:dyDescent="0.25">
      <c r="A89" s="5" t="s">
        <v>171</v>
      </c>
      <c r="B89" s="4">
        <f>SUBTOTAL(9,B88:B88)</f>
        <v>266</v>
      </c>
      <c r="C89" s="4">
        <f>SUBTOTAL(9,C88:C88)</f>
        <v>6855</v>
      </c>
    </row>
    <row r="90" spans="1:3" hidden="1" outlineLevel="2" x14ac:dyDescent="0.25">
      <c r="A90" s="4" t="s">
        <v>2</v>
      </c>
      <c r="B90" s="4">
        <v>872</v>
      </c>
      <c r="C90" s="4">
        <v>40904</v>
      </c>
    </row>
    <row r="91" spans="1:3" hidden="1" outlineLevel="2" x14ac:dyDescent="0.25">
      <c r="A91" s="4" t="s">
        <v>2</v>
      </c>
      <c r="B91" s="4">
        <v>524</v>
      </c>
      <c r="C91" s="4">
        <v>6053</v>
      </c>
    </row>
    <row r="92" spans="1:3" hidden="1" outlineLevel="2" x14ac:dyDescent="0.25">
      <c r="A92" s="4" t="s">
        <v>2</v>
      </c>
      <c r="B92" s="4">
        <v>5978</v>
      </c>
      <c r="C92" s="4">
        <v>71989</v>
      </c>
    </row>
    <row r="93" spans="1:3" hidden="1" outlineLevel="2" x14ac:dyDescent="0.25">
      <c r="A93" s="4" t="s">
        <v>2</v>
      </c>
      <c r="B93" s="4">
        <v>2456</v>
      </c>
      <c r="C93" s="4">
        <v>26715</v>
      </c>
    </row>
    <row r="94" spans="1:3" hidden="1" outlineLevel="2" x14ac:dyDescent="0.25">
      <c r="A94" s="4" t="s">
        <v>2</v>
      </c>
      <c r="B94" s="4">
        <v>1012</v>
      </c>
      <c r="C94" s="4">
        <v>12046</v>
      </c>
    </row>
    <row r="95" spans="1:3" hidden="1" outlineLevel="2" x14ac:dyDescent="0.25">
      <c r="A95" s="4" t="s">
        <v>2</v>
      </c>
      <c r="B95" s="4">
        <v>59</v>
      </c>
      <c r="C95" s="4">
        <v>648</v>
      </c>
    </row>
    <row r="96" spans="1:3" hidden="1" outlineLevel="2" x14ac:dyDescent="0.25">
      <c r="A96" s="4" t="s">
        <v>2</v>
      </c>
      <c r="B96" s="4">
        <v>7</v>
      </c>
      <c r="C96" s="4">
        <v>171</v>
      </c>
    </row>
    <row r="97" spans="1:3" hidden="1" outlineLevel="2" x14ac:dyDescent="0.25">
      <c r="A97" s="4" t="s">
        <v>2</v>
      </c>
      <c r="B97" s="4">
        <v>49537</v>
      </c>
      <c r="C97" s="4">
        <v>529219</v>
      </c>
    </row>
    <row r="98" spans="1:3" hidden="1" outlineLevel="2" x14ac:dyDescent="0.25">
      <c r="A98" s="4" t="s">
        <v>2</v>
      </c>
      <c r="B98" s="4">
        <v>675</v>
      </c>
      <c r="C98" s="4">
        <v>5205</v>
      </c>
    </row>
    <row r="99" spans="1:3" hidden="1" outlineLevel="2" x14ac:dyDescent="0.25">
      <c r="A99" s="4" t="s">
        <v>2</v>
      </c>
      <c r="B99" s="4">
        <v>22008</v>
      </c>
      <c r="C99" s="4">
        <v>233844</v>
      </c>
    </row>
    <row r="100" spans="1:3" hidden="1" outlineLevel="2" x14ac:dyDescent="0.25">
      <c r="A100" s="4" t="s">
        <v>2</v>
      </c>
      <c r="B100" s="4">
        <v>117</v>
      </c>
      <c r="C100" s="4">
        <v>663</v>
      </c>
    </row>
    <row r="101" spans="1:3" hidden="1" outlineLevel="2" x14ac:dyDescent="0.25">
      <c r="A101" s="4" t="s">
        <v>2</v>
      </c>
      <c r="B101" s="4">
        <v>198</v>
      </c>
      <c r="C101" s="4">
        <v>2830</v>
      </c>
    </row>
    <row r="102" spans="1:3" hidden="1" outlineLevel="2" x14ac:dyDescent="0.25">
      <c r="A102" s="4" t="s">
        <v>2</v>
      </c>
      <c r="B102" s="4">
        <v>108</v>
      </c>
      <c r="C102" s="4">
        <v>771</v>
      </c>
    </row>
    <row r="103" spans="1:3" outlineLevel="1" collapsed="1" x14ac:dyDescent="0.25">
      <c r="A103" s="5" t="s">
        <v>172</v>
      </c>
      <c r="B103" s="4">
        <f>SUBTOTAL(9,B90:B102)</f>
        <v>83551</v>
      </c>
      <c r="C103" s="4">
        <f>SUBTOTAL(9,C90:C102)</f>
        <v>931058</v>
      </c>
    </row>
    <row r="104" spans="1:3" hidden="1" outlineLevel="2" x14ac:dyDescent="0.25">
      <c r="A104" s="4" t="s">
        <v>49</v>
      </c>
      <c r="B104" s="4">
        <v>3231</v>
      </c>
      <c r="C104" s="4">
        <v>44414</v>
      </c>
    </row>
    <row r="105" spans="1:3" hidden="1" outlineLevel="2" x14ac:dyDescent="0.25">
      <c r="A105" s="4" t="s">
        <v>49</v>
      </c>
      <c r="B105" s="4">
        <v>567</v>
      </c>
      <c r="C105" s="4">
        <v>6502</v>
      </c>
    </row>
    <row r="106" spans="1:3" outlineLevel="1" collapsed="1" x14ac:dyDescent="0.25">
      <c r="A106" s="5" t="s">
        <v>174</v>
      </c>
      <c r="B106" s="4">
        <f>SUBTOTAL(9,B104:B105)</f>
        <v>3798</v>
      </c>
      <c r="C106" s="4">
        <f>SUBTOTAL(9,C104:C105)</f>
        <v>50916</v>
      </c>
    </row>
    <row r="107" spans="1:3" hidden="1" outlineLevel="2" x14ac:dyDescent="0.25">
      <c r="A107" s="4" t="s">
        <v>277</v>
      </c>
      <c r="B107" s="4">
        <v>18857</v>
      </c>
      <c r="C107" s="4">
        <v>169994</v>
      </c>
    </row>
    <row r="108" spans="1:3" hidden="1" outlineLevel="2" x14ac:dyDescent="0.25">
      <c r="A108" s="4" t="s">
        <v>277</v>
      </c>
      <c r="B108" s="4">
        <v>1656</v>
      </c>
      <c r="C108" s="4">
        <v>18125</v>
      </c>
    </row>
    <row r="109" spans="1:3" outlineLevel="1" collapsed="1" x14ac:dyDescent="0.25">
      <c r="A109" s="5" t="s">
        <v>283</v>
      </c>
      <c r="B109" s="4">
        <f>SUBTOTAL(9,B107:B108)</f>
        <v>20513</v>
      </c>
      <c r="C109" s="4">
        <f>SUBTOTAL(9,C107:C108)</f>
        <v>188119</v>
      </c>
    </row>
    <row r="110" spans="1:3" hidden="1" outlineLevel="2" x14ac:dyDescent="0.25">
      <c r="A110" s="4" t="s">
        <v>30</v>
      </c>
      <c r="B110" s="4">
        <v>549</v>
      </c>
      <c r="C110" s="4">
        <v>6524</v>
      </c>
    </row>
    <row r="111" spans="1:3" hidden="1" outlineLevel="2" x14ac:dyDescent="0.25">
      <c r="A111" s="4" t="s">
        <v>30</v>
      </c>
      <c r="B111" s="4">
        <v>2556</v>
      </c>
      <c r="C111" s="4">
        <v>47460</v>
      </c>
    </row>
    <row r="112" spans="1:3" hidden="1" outlineLevel="2" x14ac:dyDescent="0.25">
      <c r="A112" s="4" t="s">
        <v>30</v>
      </c>
      <c r="B112" s="4">
        <v>294503</v>
      </c>
      <c r="C112" s="4">
        <v>2105735</v>
      </c>
    </row>
    <row r="113" spans="1:3" hidden="1" outlineLevel="2" x14ac:dyDescent="0.25">
      <c r="A113" s="4" t="s">
        <v>30</v>
      </c>
      <c r="B113" s="4">
        <v>18</v>
      </c>
      <c r="C113" s="4">
        <v>462</v>
      </c>
    </row>
    <row r="114" spans="1:3" hidden="1" outlineLevel="2" x14ac:dyDescent="0.25">
      <c r="A114" s="4" t="s">
        <v>30</v>
      </c>
      <c r="B114" s="4">
        <v>48807</v>
      </c>
      <c r="C114" s="4">
        <v>591703</v>
      </c>
    </row>
    <row r="115" spans="1:3" hidden="1" outlineLevel="2" x14ac:dyDescent="0.25">
      <c r="A115" s="4" t="s">
        <v>30</v>
      </c>
      <c r="B115" s="4">
        <v>18</v>
      </c>
      <c r="C115" s="4">
        <v>517</v>
      </c>
    </row>
    <row r="116" spans="1:3" hidden="1" outlineLevel="2" x14ac:dyDescent="0.25">
      <c r="A116" s="4" t="s">
        <v>30</v>
      </c>
      <c r="B116" s="4">
        <v>287729</v>
      </c>
      <c r="C116" s="4">
        <v>1061111</v>
      </c>
    </row>
    <row r="117" spans="1:3" outlineLevel="1" collapsed="1" x14ac:dyDescent="0.25">
      <c r="A117" s="5" t="s">
        <v>176</v>
      </c>
      <c r="B117" s="4">
        <f>SUBTOTAL(9,B110:B116)</f>
        <v>634180</v>
      </c>
      <c r="C117" s="4">
        <f>SUBTOTAL(9,C110:C116)</f>
        <v>3813512</v>
      </c>
    </row>
    <row r="118" spans="1:3" hidden="1" outlineLevel="2" x14ac:dyDescent="0.25">
      <c r="A118" s="4" t="s">
        <v>81</v>
      </c>
      <c r="B118" s="4">
        <v>15615</v>
      </c>
      <c r="C118" s="4">
        <v>151966</v>
      </c>
    </row>
    <row r="119" spans="1:3" hidden="1" outlineLevel="2" x14ac:dyDescent="0.25">
      <c r="A119" s="4" t="s">
        <v>81</v>
      </c>
      <c r="B119" s="4">
        <v>3510</v>
      </c>
      <c r="C119" s="4">
        <v>45536</v>
      </c>
    </row>
    <row r="120" spans="1:3" outlineLevel="1" collapsed="1" x14ac:dyDescent="0.25">
      <c r="A120" s="5" t="s">
        <v>177</v>
      </c>
      <c r="B120" s="4">
        <f>SUBTOTAL(9,B118:B119)</f>
        <v>19125</v>
      </c>
      <c r="C120" s="4">
        <f>SUBTOTAL(9,C118:C119)</f>
        <v>197502</v>
      </c>
    </row>
    <row r="121" spans="1:3" hidden="1" outlineLevel="2" x14ac:dyDescent="0.25">
      <c r="A121" s="4" t="s">
        <v>334</v>
      </c>
      <c r="B121" s="4">
        <v>72</v>
      </c>
      <c r="C121" s="4">
        <v>960</v>
      </c>
    </row>
    <row r="122" spans="1:3" outlineLevel="1" collapsed="1" x14ac:dyDescent="0.25">
      <c r="A122" s="5" t="s">
        <v>336</v>
      </c>
      <c r="B122" s="4">
        <f>SUBTOTAL(9,B121:B121)</f>
        <v>72</v>
      </c>
      <c r="C122" s="4">
        <f>SUBTOTAL(9,C121:C121)</f>
        <v>960</v>
      </c>
    </row>
    <row r="123" spans="1:3" hidden="1" outlineLevel="2" x14ac:dyDescent="0.25">
      <c r="A123" s="4" t="s">
        <v>3</v>
      </c>
      <c r="B123" s="4">
        <v>1073</v>
      </c>
      <c r="C123" s="4">
        <v>60567</v>
      </c>
    </row>
    <row r="124" spans="1:3" hidden="1" outlineLevel="2" x14ac:dyDescent="0.25">
      <c r="A124" s="4" t="s">
        <v>3</v>
      </c>
      <c r="B124" s="4">
        <v>459</v>
      </c>
      <c r="C124" s="4">
        <v>6610</v>
      </c>
    </row>
    <row r="125" spans="1:3" hidden="1" outlineLevel="2" x14ac:dyDescent="0.25">
      <c r="A125" s="4" t="s">
        <v>3</v>
      </c>
      <c r="B125" s="4">
        <v>713</v>
      </c>
      <c r="C125" s="4">
        <v>17217</v>
      </c>
    </row>
    <row r="126" spans="1:3" hidden="1" outlineLevel="2" x14ac:dyDescent="0.25">
      <c r="A126" s="4" t="s">
        <v>3</v>
      </c>
      <c r="B126" s="4">
        <v>1949</v>
      </c>
      <c r="C126" s="4">
        <v>20599</v>
      </c>
    </row>
    <row r="127" spans="1:3" hidden="1" outlineLevel="2" x14ac:dyDescent="0.25">
      <c r="A127" s="4" t="s">
        <v>3</v>
      </c>
      <c r="B127" s="4">
        <v>42465</v>
      </c>
      <c r="C127" s="4">
        <v>365009</v>
      </c>
    </row>
    <row r="128" spans="1:3" hidden="1" outlineLevel="2" x14ac:dyDescent="0.25">
      <c r="A128" s="4" t="s">
        <v>3</v>
      </c>
      <c r="B128" s="4">
        <v>2000</v>
      </c>
      <c r="C128" s="4">
        <v>22755</v>
      </c>
    </row>
    <row r="129" spans="1:3" hidden="1" outlineLevel="2" x14ac:dyDescent="0.25">
      <c r="A129" s="4" t="s">
        <v>3</v>
      </c>
      <c r="B129" s="4">
        <v>14505</v>
      </c>
      <c r="C129" s="4">
        <v>186026</v>
      </c>
    </row>
    <row r="130" spans="1:3" hidden="1" outlineLevel="2" x14ac:dyDescent="0.25">
      <c r="A130" s="4" t="s">
        <v>3</v>
      </c>
      <c r="B130" s="4">
        <v>816</v>
      </c>
      <c r="C130" s="4">
        <v>9924</v>
      </c>
    </row>
    <row r="131" spans="1:3" hidden="1" outlineLevel="2" x14ac:dyDescent="0.25">
      <c r="A131" s="4" t="s">
        <v>3</v>
      </c>
      <c r="B131" s="4">
        <v>1287</v>
      </c>
      <c r="C131" s="4">
        <v>11132</v>
      </c>
    </row>
    <row r="132" spans="1:3" hidden="1" outlineLevel="2" x14ac:dyDescent="0.25">
      <c r="A132" s="4" t="s">
        <v>3</v>
      </c>
      <c r="B132" s="4">
        <v>225</v>
      </c>
      <c r="C132" s="4">
        <v>2025</v>
      </c>
    </row>
    <row r="133" spans="1:3" hidden="1" outlineLevel="2" x14ac:dyDescent="0.25">
      <c r="A133" s="4" t="s">
        <v>3</v>
      </c>
      <c r="B133" s="4">
        <v>405</v>
      </c>
      <c r="C133" s="4">
        <v>9240</v>
      </c>
    </row>
    <row r="134" spans="1:3" outlineLevel="1" collapsed="1" x14ac:dyDescent="0.25">
      <c r="A134" s="5" t="s">
        <v>178</v>
      </c>
      <c r="B134" s="4">
        <f>SUBTOTAL(9,B123:B133)</f>
        <v>65897</v>
      </c>
      <c r="C134" s="4">
        <f>SUBTOTAL(9,C123:C133)</f>
        <v>711104</v>
      </c>
    </row>
    <row r="135" spans="1:3" hidden="1" outlineLevel="2" x14ac:dyDescent="0.25">
      <c r="A135" s="4" t="s">
        <v>11</v>
      </c>
      <c r="B135" s="4">
        <v>37940</v>
      </c>
      <c r="C135" s="4">
        <v>327710</v>
      </c>
    </row>
    <row r="136" spans="1:3" hidden="1" outlineLevel="2" x14ac:dyDescent="0.25">
      <c r="A136" s="4" t="s">
        <v>11</v>
      </c>
      <c r="B136" s="4">
        <v>75974</v>
      </c>
      <c r="C136" s="4">
        <v>652423</v>
      </c>
    </row>
    <row r="137" spans="1:3" hidden="1" outlineLevel="2" x14ac:dyDescent="0.25">
      <c r="A137" s="4" t="s">
        <v>11</v>
      </c>
      <c r="B137" s="4">
        <v>17690</v>
      </c>
      <c r="C137" s="4">
        <v>229140</v>
      </c>
    </row>
    <row r="138" spans="1:3" hidden="1" outlineLevel="2" x14ac:dyDescent="0.25">
      <c r="A138" s="4" t="s">
        <v>11</v>
      </c>
      <c r="B138" s="4">
        <v>24100</v>
      </c>
      <c r="C138" s="4">
        <v>69890</v>
      </c>
    </row>
    <row r="139" spans="1:3" outlineLevel="1" collapsed="1" x14ac:dyDescent="0.25">
      <c r="A139" s="5" t="s">
        <v>179</v>
      </c>
      <c r="B139" s="4">
        <f>SUBTOTAL(9,B135:B138)</f>
        <v>155704</v>
      </c>
      <c r="C139" s="4">
        <f>SUBTOTAL(9,C135:C138)</f>
        <v>1279163</v>
      </c>
    </row>
    <row r="140" spans="1:3" hidden="1" outlineLevel="2" x14ac:dyDescent="0.25">
      <c r="A140" s="4" t="s">
        <v>51</v>
      </c>
      <c r="B140" s="4">
        <v>1260</v>
      </c>
      <c r="C140" s="4">
        <v>7678</v>
      </c>
    </row>
    <row r="141" spans="1:3" hidden="1" outlineLevel="2" x14ac:dyDescent="0.25">
      <c r="A141" s="4" t="s">
        <v>51</v>
      </c>
      <c r="B141" s="4">
        <v>544283</v>
      </c>
      <c r="C141" s="4">
        <v>7527590</v>
      </c>
    </row>
    <row r="142" spans="1:3" hidden="1" outlineLevel="2" x14ac:dyDescent="0.25">
      <c r="A142" s="4" t="s">
        <v>51</v>
      </c>
      <c r="B142" s="4">
        <v>144</v>
      </c>
      <c r="C142" s="4">
        <v>2495</v>
      </c>
    </row>
    <row r="143" spans="1:3" hidden="1" outlineLevel="2" x14ac:dyDescent="0.25">
      <c r="A143" s="4" t="s">
        <v>51</v>
      </c>
      <c r="B143" s="4">
        <v>105180</v>
      </c>
      <c r="C143" s="4">
        <v>1230300</v>
      </c>
    </row>
    <row r="144" spans="1:3" hidden="1" outlineLevel="2" x14ac:dyDescent="0.25">
      <c r="A144" s="4" t="s">
        <v>51</v>
      </c>
      <c r="B144" s="4">
        <v>126</v>
      </c>
      <c r="C144" s="4">
        <v>6279</v>
      </c>
    </row>
    <row r="145" spans="1:3" hidden="1" outlineLevel="2" x14ac:dyDescent="0.25">
      <c r="A145" s="4" t="s">
        <v>51</v>
      </c>
      <c r="B145" s="4">
        <v>2902012</v>
      </c>
      <c r="C145" s="4">
        <v>10931703</v>
      </c>
    </row>
    <row r="146" spans="1:3" hidden="1" outlineLevel="2" x14ac:dyDescent="0.25">
      <c r="A146" s="4" t="s">
        <v>51</v>
      </c>
      <c r="B146" s="4">
        <v>192002</v>
      </c>
      <c r="C146" s="4">
        <v>712219</v>
      </c>
    </row>
    <row r="147" spans="1:3" outlineLevel="1" collapsed="1" x14ac:dyDescent="0.25">
      <c r="A147" s="5" t="s">
        <v>180</v>
      </c>
      <c r="B147" s="4">
        <f>SUBTOTAL(9,B140:B146)</f>
        <v>3745007</v>
      </c>
      <c r="C147" s="4">
        <f>SUBTOTAL(9,C140:C146)</f>
        <v>20418264</v>
      </c>
    </row>
    <row r="148" spans="1:3" hidden="1" outlineLevel="2" x14ac:dyDescent="0.25">
      <c r="A148" s="4" t="s">
        <v>52</v>
      </c>
      <c r="B148" s="4">
        <v>189</v>
      </c>
      <c r="C148" s="4">
        <v>4171</v>
      </c>
    </row>
    <row r="149" spans="1:3" hidden="1" outlineLevel="2" x14ac:dyDescent="0.25">
      <c r="A149" s="4" t="s">
        <v>52</v>
      </c>
      <c r="B149" s="4">
        <v>5556</v>
      </c>
      <c r="C149" s="4">
        <v>60817</v>
      </c>
    </row>
    <row r="150" spans="1:3" hidden="1" outlineLevel="2" x14ac:dyDescent="0.25">
      <c r="A150" s="4" t="s">
        <v>52</v>
      </c>
      <c r="B150" s="4">
        <v>1497</v>
      </c>
      <c r="C150" s="4">
        <v>16465</v>
      </c>
    </row>
    <row r="151" spans="1:3" outlineLevel="1" collapsed="1" x14ac:dyDescent="0.25">
      <c r="A151" s="5" t="s">
        <v>181</v>
      </c>
      <c r="B151" s="4">
        <f>SUBTOTAL(9,B148:B150)</f>
        <v>7242</v>
      </c>
      <c r="C151" s="4">
        <f>SUBTOTAL(9,C148:C150)</f>
        <v>81453</v>
      </c>
    </row>
    <row r="152" spans="1:3" hidden="1" outlineLevel="2" x14ac:dyDescent="0.25">
      <c r="A152" s="4" t="s">
        <v>12</v>
      </c>
      <c r="B152" s="4">
        <v>2844</v>
      </c>
      <c r="C152" s="4">
        <v>44533</v>
      </c>
    </row>
    <row r="153" spans="1:3" hidden="1" outlineLevel="2" x14ac:dyDescent="0.25">
      <c r="A153" s="4" t="s">
        <v>12</v>
      </c>
      <c r="B153" s="4">
        <v>1458</v>
      </c>
      <c r="C153" s="4">
        <v>14144</v>
      </c>
    </row>
    <row r="154" spans="1:3" hidden="1" outlineLevel="2" x14ac:dyDescent="0.25">
      <c r="A154" s="4" t="s">
        <v>12</v>
      </c>
      <c r="B154" s="4">
        <v>6300</v>
      </c>
      <c r="C154" s="4">
        <v>57095</v>
      </c>
    </row>
    <row r="155" spans="1:3" hidden="1" outlineLevel="2" x14ac:dyDescent="0.25">
      <c r="A155" s="4" t="s">
        <v>12</v>
      </c>
      <c r="B155" s="4">
        <v>1863555</v>
      </c>
      <c r="C155" s="4">
        <v>12749463</v>
      </c>
    </row>
    <row r="156" spans="1:3" hidden="1" outlineLevel="2" x14ac:dyDescent="0.25">
      <c r="A156" s="4" t="s">
        <v>12</v>
      </c>
      <c r="B156" s="4">
        <v>10584</v>
      </c>
      <c r="C156" s="4">
        <v>103723</v>
      </c>
    </row>
    <row r="157" spans="1:3" hidden="1" outlineLevel="2" x14ac:dyDescent="0.25">
      <c r="A157" s="4" t="s">
        <v>12</v>
      </c>
      <c r="B157" s="4">
        <v>222101</v>
      </c>
      <c r="C157" s="4">
        <v>2088366</v>
      </c>
    </row>
    <row r="158" spans="1:3" hidden="1" outlineLevel="2" x14ac:dyDescent="0.25">
      <c r="A158" s="4" t="s">
        <v>12</v>
      </c>
      <c r="B158" s="4">
        <v>99</v>
      </c>
      <c r="C158" s="4">
        <v>4681</v>
      </c>
    </row>
    <row r="159" spans="1:3" hidden="1" outlineLevel="2" x14ac:dyDescent="0.25">
      <c r="A159" s="4" t="s">
        <v>12</v>
      </c>
      <c r="B159" s="4">
        <v>192000</v>
      </c>
      <c r="C159" s="4">
        <v>1109922</v>
      </c>
    </row>
    <row r="160" spans="1:3" hidden="1" outlineLevel="2" x14ac:dyDescent="0.25">
      <c r="A160" s="4" t="s">
        <v>12</v>
      </c>
      <c r="B160" s="4">
        <v>204005</v>
      </c>
      <c r="C160" s="4">
        <v>840120</v>
      </c>
    </row>
    <row r="161" spans="1:3" hidden="1" outlineLevel="2" x14ac:dyDescent="0.25">
      <c r="A161" s="4" t="s">
        <v>12</v>
      </c>
      <c r="B161" s="4">
        <v>4559505</v>
      </c>
      <c r="C161" s="4">
        <v>18513532</v>
      </c>
    </row>
    <row r="162" spans="1:3" hidden="1" outlineLevel="2" x14ac:dyDescent="0.25">
      <c r="A162" s="4" t="s">
        <v>12</v>
      </c>
      <c r="B162" s="4">
        <v>864320</v>
      </c>
      <c r="C162" s="4">
        <v>2884890</v>
      </c>
    </row>
    <row r="163" spans="1:3" outlineLevel="1" collapsed="1" x14ac:dyDescent="0.25">
      <c r="A163" s="5" t="s">
        <v>183</v>
      </c>
      <c r="B163" s="4">
        <f>SUBTOTAL(9,B152:B162)</f>
        <v>7926771</v>
      </c>
      <c r="C163" s="4">
        <f>SUBTOTAL(9,C152:C162)</f>
        <v>38410469</v>
      </c>
    </row>
    <row r="164" spans="1:3" hidden="1" outlineLevel="2" x14ac:dyDescent="0.25">
      <c r="A164" s="4" t="s">
        <v>254</v>
      </c>
      <c r="B164" s="4">
        <v>4946</v>
      </c>
      <c r="C164" s="4">
        <v>66469</v>
      </c>
    </row>
    <row r="165" spans="1:3" hidden="1" outlineLevel="2" x14ac:dyDescent="0.25">
      <c r="A165" s="4" t="s">
        <v>254</v>
      </c>
      <c r="B165" s="4">
        <v>365</v>
      </c>
      <c r="C165" s="4">
        <v>13472</v>
      </c>
    </row>
    <row r="166" spans="1:3" outlineLevel="1" collapsed="1" x14ac:dyDescent="0.25">
      <c r="A166" s="5" t="s">
        <v>262</v>
      </c>
      <c r="B166" s="4">
        <f>SUBTOTAL(9,B164:B165)</f>
        <v>5311</v>
      </c>
      <c r="C166" s="4">
        <f>SUBTOTAL(9,C164:C165)</f>
        <v>79941</v>
      </c>
    </row>
    <row r="167" spans="1:3" hidden="1" outlineLevel="2" x14ac:dyDescent="0.25">
      <c r="A167" s="4" t="s">
        <v>54</v>
      </c>
      <c r="B167" s="4">
        <v>675</v>
      </c>
      <c r="C167" s="4">
        <v>7574</v>
      </c>
    </row>
    <row r="168" spans="1:3" hidden="1" outlineLevel="2" x14ac:dyDescent="0.25">
      <c r="A168" s="4" t="s">
        <v>54</v>
      </c>
      <c r="B168" s="4">
        <v>9</v>
      </c>
      <c r="C168" s="4">
        <v>110</v>
      </c>
    </row>
    <row r="169" spans="1:3" outlineLevel="1" collapsed="1" x14ac:dyDescent="0.25">
      <c r="A169" s="5" t="s">
        <v>184</v>
      </c>
      <c r="B169" s="4">
        <f>SUBTOTAL(9,B167:B168)</f>
        <v>684</v>
      </c>
      <c r="C169" s="4">
        <f>SUBTOTAL(9,C167:C168)</f>
        <v>7684</v>
      </c>
    </row>
    <row r="170" spans="1:3" hidden="1" outlineLevel="2" x14ac:dyDescent="0.25">
      <c r="A170" s="4" t="s">
        <v>349</v>
      </c>
      <c r="B170" s="4">
        <v>248</v>
      </c>
      <c r="C170" s="4">
        <v>4002</v>
      </c>
    </row>
    <row r="171" spans="1:3" hidden="1" outlineLevel="2" x14ac:dyDescent="0.25">
      <c r="A171" s="4" t="s">
        <v>349</v>
      </c>
      <c r="B171" s="4">
        <v>257</v>
      </c>
      <c r="C171" s="4">
        <v>6631</v>
      </c>
    </row>
    <row r="172" spans="1:3" outlineLevel="1" collapsed="1" x14ac:dyDescent="0.25">
      <c r="A172" s="5" t="s">
        <v>350</v>
      </c>
      <c r="B172" s="4">
        <f>SUBTOTAL(9,B170:B171)</f>
        <v>505</v>
      </c>
      <c r="C172" s="4">
        <f>SUBTOTAL(9,C170:C171)</f>
        <v>10633</v>
      </c>
    </row>
    <row r="173" spans="1:3" hidden="1" outlineLevel="2" x14ac:dyDescent="0.25">
      <c r="A173" s="4" t="s">
        <v>4</v>
      </c>
      <c r="B173" s="4">
        <v>16</v>
      </c>
      <c r="C173" s="4">
        <v>9061</v>
      </c>
    </row>
    <row r="174" spans="1:3" hidden="1" outlineLevel="2" x14ac:dyDescent="0.25">
      <c r="A174" s="4" t="s">
        <v>4</v>
      </c>
      <c r="B174" s="4">
        <v>630</v>
      </c>
      <c r="C174" s="4">
        <v>9729</v>
      </c>
    </row>
    <row r="175" spans="1:3" hidden="1" outlineLevel="2" x14ac:dyDescent="0.25">
      <c r="A175" s="4" t="s">
        <v>4</v>
      </c>
      <c r="B175" s="4">
        <v>2538</v>
      </c>
      <c r="C175" s="4">
        <v>44572</v>
      </c>
    </row>
    <row r="176" spans="1:3" hidden="1" outlineLevel="2" x14ac:dyDescent="0.25">
      <c r="A176" s="4" t="s">
        <v>4</v>
      </c>
      <c r="B176" s="4">
        <v>456325</v>
      </c>
      <c r="C176" s="4">
        <v>5105658</v>
      </c>
    </row>
    <row r="177" spans="1:3" hidden="1" outlineLevel="2" x14ac:dyDescent="0.25">
      <c r="A177" s="4" t="s">
        <v>4</v>
      </c>
      <c r="B177" s="4">
        <v>74</v>
      </c>
      <c r="C177" s="4">
        <v>3024</v>
      </c>
    </row>
    <row r="178" spans="1:3" hidden="1" outlineLevel="2" x14ac:dyDescent="0.25">
      <c r="A178" s="4" t="s">
        <v>4</v>
      </c>
      <c r="B178" s="4">
        <v>80851</v>
      </c>
      <c r="C178" s="4">
        <v>1798668</v>
      </c>
    </row>
    <row r="179" spans="1:3" hidden="1" outlineLevel="2" x14ac:dyDescent="0.25">
      <c r="A179" s="4" t="s">
        <v>4</v>
      </c>
      <c r="B179" s="4">
        <v>602</v>
      </c>
      <c r="C179" s="4">
        <v>56531</v>
      </c>
    </row>
    <row r="180" spans="1:3" outlineLevel="1" collapsed="1" x14ac:dyDescent="0.25">
      <c r="A180" s="5" t="s">
        <v>185</v>
      </c>
      <c r="B180" s="4">
        <f>SUBTOTAL(9,B173:B179)</f>
        <v>541036</v>
      </c>
      <c r="C180" s="4">
        <f>SUBTOTAL(9,C173:C179)</f>
        <v>7027243</v>
      </c>
    </row>
    <row r="181" spans="1:3" hidden="1" outlineLevel="2" x14ac:dyDescent="0.25">
      <c r="A181" s="4" t="s">
        <v>55</v>
      </c>
      <c r="B181" s="4">
        <v>8933</v>
      </c>
      <c r="C181" s="4">
        <v>93593</v>
      </c>
    </row>
    <row r="182" spans="1:3" hidden="1" outlineLevel="2" x14ac:dyDescent="0.25">
      <c r="A182" s="4" t="s">
        <v>55</v>
      </c>
      <c r="B182" s="4">
        <v>608</v>
      </c>
      <c r="C182" s="4">
        <v>10063</v>
      </c>
    </row>
    <row r="183" spans="1:3" hidden="1" outlineLevel="2" x14ac:dyDescent="0.25">
      <c r="A183" s="4" t="s">
        <v>55</v>
      </c>
      <c r="B183" s="4">
        <v>55</v>
      </c>
      <c r="C183" s="4">
        <v>645</v>
      </c>
    </row>
    <row r="184" spans="1:3" outlineLevel="1" collapsed="1" x14ac:dyDescent="0.25">
      <c r="A184" s="5" t="s">
        <v>186</v>
      </c>
      <c r="B184" s="4">
        <f>SUBTOTAL(9,B181:B183)</f>
        <v>9596</v>
      </c>
      <c r="C184" s="4">
        <f>SUBTOTAL(9,C181:C183)</f>
        <v>104301</v>
      </c>
    </row>
    <row r="185" spans="1:3" hidden="1" outlineLevel="2" x14ac:dyDescent="0.25">
      <c r="A185" s="4" t="s">
        <v>56</v>
      </c>
      <c r="B185" s="4">
        <v>225</v>
      </c>
      <c r="C185" s="4">
        <v>2166</v>
      </c>
    </row>
    <row r="186" spans="1:3" hidden="1" outlineLevel="2" x14ac:dyDescent="0.25">
      <c r="A186" s="4" t="s">
        <v>56</v>
      </c>
      <c r="B186" s="4">
        <v>16488</v>
      </c>
      <c r="C186" s="4">
        <v>155921</v>
      </c>
    </row>
    <row r="187" spans="1:3" hidden="1" outlineLevel="2" x14ac:dyDescent="0.25">
      <c r="A187" s="4" t="s">
        <v>56</v>
      </c>
      <c r="B187" s="4">
        <v>2763</v>
      </c>
      <c r="C187" s="4">
        <v>33096</v>
      </c>
    </row>
    <row r="188" spans="1:3" outlineLevel="1" collapsed="1" x14ac:dyDescent="0.25">
      <c r="A188" s="5" t="s">
        <v>187</v>
      </c>
      <c r="B188" s="4">
        <f>SUBTOTAL(9,B185:B187)</f>
        <v>19476</v>
      </c>
      <c r="C188" s="4">
        <f>SUBTOTAL(9,C185:C187)</f>
        <v>191183</v>
      </c>
    </row>
    <row r="189" spans="1:3" hidden="1" outlineLevel="2" x14ac:dyDescent="0.25">
      <c r="A189" s="4" t="s">
        <v>13</v>
      </c>
      <c r="B189" s="4">
        <v>252</v>
      </c>
      <c r="C189" s="4">
        <v>2829</v>
      </c>
    </row>
    <row r="190" spans="1:3" hidden="1" outlineLevel="2" x14ac:dyDescent="0.25">
      <c r="A190" s="4" t="s">
        <v>13</v>
      </c>
      <c r="B190" s="4">
        <v>158</v>
      </c>
      <c r="C190" s="4">
        <v>2605</v>
      </c>
    </row>
    <row r="191" spans="1:3" hidden="1" outlineLevel="2" x14ac:dyDescent="0.25">
      <c r="A191" s="4" t="s">
        <v>13</v>
      </c>
      <c r="B191" s="4">
        <v>7017</v>
      </c>
      <c r="C191" s="4">
        <v>86113</v>
      </c>
    </row>
    <row r="192" spans="1:3" hidden="1" outlineLevel="2" x14ac:dyDescent="0.25">
      <c r="A192" s="4" t="s">
        <v>13</v>
      </c>
      <c r="B192" s="4">
        <v>6852</v>
      </c>
      <c r="C192" s="4">
        <v>98344</v>
      </c>
    </row>
    <row r="193" spans="1:3" outlineLevel="1" collapsed="1" x14ac:dyDescent="0.25">
      <c r="A193" s="5" t="s">
        <v>188</v>
      </c>
      <c r="B193" s="4">
        <f>SUBTOTAL(9,B189:B192)</f>
        <v>14279</v>
      </c>
      <c r="C193" s="4">
        <f>SUBTOTAL(9,C189:C192)</f>
        <v>189891</v>
      </c>
    </row>
    <row r="194" spans="1:3" hidden="1" outlineLevel="2" x14ac:dyDescent="0.25">
      <c r="A194" s="4" t="s">
        <v>57</v>
      </c>
      <c r="B194" s="4">
        <v>106254</v>
      </c>
      <c r="C194" s="4">
        <v>781562</v>
      </c>
    </row>
    <row r="195" spans="1:3" hidden="1" outlineLevel="2" x14ac:dyDescent="0.25">
      <c r="A195" s="4" t="s">
        <v>57</v>
      </c>
      <c r="B195" s="4">
        <v>44235</v>
      </c>
      <c r="C195" s="4">
        <v>664853</v>
      </c>
    </row>
    <row r="196" spans="1:3" outlineLevel="1" collapsed="1" x14ac:dyDescent="0.25">
      <c r="A196" s="5" t="s">
        <v>189</v>
      </c>
      <c r="B196" s="4">
        <f>SUBTOTAL(9,B194:B195)</f>
        <v>150489</v>
      </c>
      <c r="C196" s="4">
        <f>SUBTOTAL(9,C194:C195)</f>
        <v>1446415</v>
      </c>
    </row>
    <row r="197" spans="1:3" hidden="1" outlineLevel="2" x14ac:dyDescent="0.25">
      <c r="A197" s="4" t="s">
        <v>14</v>
      </c>
      <c r="B197" s="4">
        <v>5544</v>
      </c>
      <c r="C197" s="4">
        <v>72081</v>
      </c>
    </row>
    <row r="198" spans="1:3" hidden="1" outlineLevel="2" x14ac:dyDescent="0.25">
      <c r="A198" s="4" t="s">
        <v>14</v>
      </c>
      <c r="B198" s="4">
        <v>6336</v>
      </c>
      <c r="C198" s="4">
        <v>82185</v>
      </c>
    </row>
    <row r="199" spans="1:3" hidden="1" outlineLevel="2" x14ac:dyDescent="0.25">
      <c r="A199" s="4" t="s">
        <v>14</v>
      </c>
      <c r="B199" s="4">
        <v>293801</v>
      </c>
      <c r="C199" s="4">
        <v>2796269</v>
      </c>
    </row>
    <row r="200" spans="1:3" hidden="1" outlineLevel="2" x14ac:dyDescent="0.25">
      <c r="A200" s="4" t="s">
        <v>14</v>
      </c>
      <c r="B200" s="4">
        <v>1877</v>
      </c>
      <c r="C200" s="4">
        <v>23340</v>
      </c>
    </row>
    <row r="201" spans="1:3" hidden="1" outlineLevel="2" x14ac:dyDescent="0.25">
      <c r="A201" s="4" t="s">
        <v>14</v>
      </c>
      <c r="B201" s="4">
        <v>1283801</v>
      </c>
      <c r="C201" s="4">
        <v>9660584</v>
      </c>
    </row>
    <row r="202" spans="1:3" hidden="1" outlineLevel="2" x14ac:dyDescent="0.25">
      <c r="A202" s="4" t="s">
        <v>14</v>
      </c>
      <c r="B202" s="4">
        <v>27</v>
      </c>
      <c r="C202" s="4">
        <v>256</v>
      </c>
    </row>
    <row r="203" spans="1:3" hidden="1" outlineLevel="2" x14ac:dyDescent="0.25">
      <c r="A203" s="4" t="s">
        <v>14</v>
      </c>
      <c r="B203" s="4">
        <v>43241</v>
      </c>
      <c r="C203" s="4">
        <v>518338</v>
      </c>
    </row>
    <row r="204" spans="1:3" hidden="1" outlineLevel="2" x14ac:dyDescent="0.25">
      <c r="A204" s="4" t="s">
        <v>14</v>
      </c>
      <c r="B204" s="4">
        <v>72</v>
      </c>
      <c r="C204" s="4">
        <v>820</v>
      </c>
    </row>
    <row r="205" spans="1:3" outlineLevel="1" collapsed="1" x14ac:dyDescent="0.25">
      <c r="A205" s="5" t="s">
        <v>190</v>
      </c>
      <c r="B205" s="4">
        <f>SUBTOTAL(9,B197:B204)</f>
        <v>1634699</v>
      </c>
      <c r="C205" s="4">
        <f>SUBTOTAL(9,C197:C204)</f>
        <v>13153873</v>
      </c>
    </row>
    <row r="206" spans="1:3" hidden="1" outlineLevel="2" x14ac:dyDescent="0.25">
      <c r="A206" s="4" t="s">
        <v>58</v>
      </c>
      <c r="B206" s="4">
        <v>104486</v>
      </c>
      <c r="C206" s="4">
        <v>795274</v>
      </c>
    </row>
    <row r="207" spans="1:3" hidden="1" outlineLevel="2" x14ac:dyDescent="0.25">
      <c r="A207" s="4" t="s">
        <v>58</v>
      </c>
      <c r="B207" s="4">
        <v>806</v>
      </c>
      <c r="C207" s="4">
        <v>9991</v>
      </c>
    </row>
    <row r="208" spans="1:3" hidden="1" outlineLevel="2" x14ac:dyDescent="0.25">
      <c r="A208" s="4" t="s">
        <v>58</v>
      </c>
      <c r="B208" s="4">
        <v>7281</v>
      </c>
      <c r="C208" s="4">
        <v>70617</v>
      </c>
    </row>
    <row r="209" spans="1:3" hidden="1" outlineLevel="2" x14ac:dyDescent="0.25">
      <c r="A209" s="4" t="s">
        <v>58</v>
      </c>
      <c r="B209" s="4">
        <v>126</v>
      </c>
      <c r="C209" s="4">
        <v>695</v>
      </c>
    </row>
    <row r="210" spans="1:3" outlineLevel="1" collapsed="1" x14ac:dyDescent="0.25">
      <c r="A210" s="5" t="s">
        <v>191</v>
      </c>
      <c r="B210" s="4">
        <f>SUBTOTAL(9,B206:B209)</f>
        <v>112699</v>
      </c>
      <c r="C210" s="4">
        <f>SUBTOTAL(9,C206:C209)</f>
        <v>876577</v>
      </c>
    </row>
    <row r="211" spans="1:3" hidden="1" outlineLevel="2" x14ac:dyDescent="0.25">
      <c r="A211" s="4" t="s">
        <v>59</v>
      </c>
      <c r="B211" s="4">
        <v>1845</v>
      </c>
      <c r="C211" s="4">
        <v>17557</v>
      </c>
    </row>
    <row r="212" spans="1:3" hidden="1" outlineLevel="2" x14ac:dyDescent="0.25">
      <c r="A212" s="4" t="s">
        <v>59</v>
      </c>
      <c r="B212" s="4">
        <v>99</v>
      </c>
      <c r="C212" s="4">
        <v>1076</v>
      </c>
    </row>
    <row r="213" spans="1:3" outlineLevel="1" collapsed="1" x14ac:dyDescent="0.25">
      <c r="A213" s="5" t="s">
        <v>192</v>
      </c>
      <c r="B213" s="4">
        <f>SUBTOTAL(9,B211:B212)</f>
        <v>1944</v>
      </c>
      <c r="C213" s="4">
        <f>SUBTOTAL(9,C211:C212)</f>
        <v>18633</v>
      </c>
    </row>
    <row r="214" spans="1:3" hidden="1" outlineLevel="2" x14ac:dyDescent="0.25">
      <c r="A214" s="4" t="s">
        <v>15</v>
      </c>
      <c r="B214" s="4">
        <v>1521</v>
      </c>
      <c r="C214" s="4">
        <v>16215</v>
      </c>
    </row>
    <row r="215" spans="1:3" hidden="1" outlineLevel="2" x14ac:dyDescent="0.25">
      <c r="A215" s="4" t="s">
        <v>15</v>
      </c>
      <c r="B215" s="4">
        <v>18088</v>
      </c>
      <c r="C215" s="4">
        <v>207437</v>
      </c>
    </row>
    <row r="216" spans="1:3" hidden="1" outlineLevel="2" x14ac:dyDescent="0.25">
      <c r="A216" s="4" t="s">
        <v>15</v>
      </c>
      <c r="B216" s="4">
        <v>297</v>
      </c>
      <c r="C216" s="4">
        <v>4658</v>
      </c>
    </row>
    <row r="217" spans="1:3" hidden="1" outlineLevel="2" x14ac:dyDescent="0.25">
      <c r="A217" s="4" t="s">
        <v>15</v>
      </c>
      <c r="B217" s="4">
        <v>362287</v>
      </c>
      <c r="C217" s="4">
        <v>3755588</v>
      </c>
    </row>
    <row r="218" spans="1:3" hidden="1" outlineLevel="2" x14ac:dyDescent="0.25">
      <c r="A218" s="4" t="s">
        <v>15</v>
      </c>
      <c r="B218" s="4">
        <v>3</v>
      </c>
      <c r="C218" s="4">
        <v>175</v>
      </c>
    </row>
    <row r="219" spans="1:3" hidden="1" outlineLevel="2" x14ac:dyDescent="0.25">
      <c r="A219" s="4" t="s">
        <v>15</v>
      </c>
      <c r="B219" s="4">
        <v>161543</v>
      </c>
      <c r="C219" s="4">
        <v>2517710</v>
      </c>
    </row>
    <row r="220" spans="1:3" hidden="1" outlineLevel="2" x14ac:dyDescent="0.25">
      <c r="A220" s="4" t="s">
        <v>15</v>
      </c>
      <c r="B220" s="4">
        <v>14</v>
      </c>
      <c r="C220" s="4">
        <v>144</v>
      </c>
    </row>
    <row r="221" spans="1:3" hidden="1" outlineLevel="2" x14ac:dyDescent="0.25">
      <c r="A221" s="4" t="s">
        <v>15</v>
      </c>
      <c r="B221" s="4">
        <v>918</v>
      </c>
      <c r="C221" s="4">
        <v>8349</v>
      </c>
    </row>
    <row r="222" spans="1:3" hidden="1" outlineLevel="2" x14ac:dyDescent="0.25">
      <c r="A222" s="4" t="s">
        <v>15</v>
      </c>
      <c r="B222" s="4">
        <v>225</v>
      </c>
      <c r="C222" s="4">
        <v>4748</v>
      </c>
    </row>
    <row r="223" spans="1:3" hidden="1" outlineLevel="2" x14ac:dyDescent="0.25">
      <c r="A223" s="4" t="s">
        <v>15</v>
      </c>
      <c r="B223" s="4">
        <v>27</v>
      </c>
      <c r="C223" s="4">
        <v>1140</v>
      </c>
    </row>
    <row r="224" spans="1:3" hidden="1" outlineLevel="2" x14ac:dyDescent="0.25">
      <c r="A224" s="4" t="s">
        <v>15</v>
      </c>
      <c r="B224" s="4">
        <v>48000</v>
      </c>
      <c r="C224" s="4">
        <v>220800</v>
      </c>
    </row>
    <row r="225" spans="1:3" outlineLevel="1" collapsed="1" x14ac:dyDescent="0.25">
      <c r="A225" s="5" t="s">
        <v>193</v>
      </c>
      <c r="B225" s="4">
        <f>SUBTOTAL(9,B214:B224)</f>
        <v>592923</v>
      </c>
      <c r="C225" s="4">
        <f>SUBTOTAL(9,C214:C224)</f>
        <v>6736964</v>
      </c>
    </row>
    <row r="226" spans="1:3" hidden="1" outlineLevel="2" x14ac:dyDescent="0.25">
      <c r="A226" s="4" t="s">
        <v>295</v>
      </c>
      <c r="B226" s="4">
        <v>11948</v>
      </c>
      <c r="C226" s="4">
        <v>123712</v>
      </c>
    </row>
    <row r="227" spans="1:3" hidden="1" outlineLevel="2" x14ac:dyDescent="0.25">
      <c r="A227" s="4" t="s">
        <v>295</v>
      </c>
      <c r="B227" s="4">
        <v>3393</v>
      </c>
      <c r="C227" s="4">
        <v>43224</v>
      </c>
    </row>
    <row r="228" spans="1:3" outlineLevel="1" collapsed="1" x14ac:dyDescent="0.25">
      <c r="A228" s="5" t="s">
        <v>299</v>
      </c>
      <c r="B228" s="4">
        <f>SUBTOTAL(9,B226:B227)</f>
        <v>15341</v>
      </c>
      <c r="C228" s="4">
        <f>SUBTOTAL(9,C226:C227)</f>
        <v>166936</v>
      </c>
    </row>
    <row r="229" spans="1:3" hidden="1" outlineLevel="2" x14ac:dyDescent="0.25">
      <c r="A229" s="4" t="s">
        <v>310</v>
      </c>
      <c r="B229" s="4">
        <v>10422</v>
      </c>
      <c r="C229" s="4">
        <v>84738</v>
      </c>
    </row>
    <row r="230" spans="1:3" hidden="1" outlineLevel="2" x14ac:dyDescent="0.25">
      <c r="A230" s="4" t="s">
        <v>310</v>
      </c>
      <c r="B230" s="4">
        <v>4896</v>
      </c>
      <c r="C230" s="4">
        <v>50848</v>
      </c>
    </row>
    <row r="231" spans="1:3" outlineLevel="1" collapsed="1" x14ac:dyDescent="0.25">
      <c r="A231" s="5" t="s">
        <v>312</v>
      </c>
      <c r="B231" s="4">
        <f>SUBTOTAL(9,B229:B230)</f>
        <v>15318</v>
      </c>
      <c r="C231" s="4">
        <f>SUBTOTAL(9,C229:C230)</f>
        <v>135586</v>
      </c>
    </row>
    <row r="232" spans="1:3" hidden="1" outlineLevel="2" x14ac:dyDescent="0.25">
      <c r="A232" s="4" t="s">
        <v>16</v>
      </c>
      <c r="B232" s="4">
        <v>9</v>
      </c>
      <c r="C232" s="4">
        <v>414</v>
      </c>
    </row>
    <row r="233" spans="1:3" hidden="1" outlineLevel="2" x14ac:dyDescent="0.25">
      <c r="A233" s="4" t="s">
        <v>16</v>
      </c>
      <c r="B233" s="4">
        <v>58</v>
      </c>
      <c r="C233" s="4">
        <v>1299</v>
      </c>
    </row>
    <row r="234" spans="1:3" hidden="1" outlineLevel="2" x14ac:dyDescent="0.25">
      <c r="A234" s="4" t="s">
        <v>16</v>
      </c>
      <c r="B234" s="4">
        <v>21</v>
      </c>
      <c r="C234" s="4">
        <v>589</v>
      </c>
    </row>
    <row r="235" spans="1:3" outlineLevel="1" collapsed="1" x14ac:dyDescent="0.25">
      <c r="A235" s="5" t="s">
        <v>194</v>
      </c>
      <c r="B235" s="4">
        <f>SUBTOTAL(9,B232:B234)</f>
        <v>88</v>
      </c>
      <c r="C235" s="4">
        <f>SUBTOTAL(9,C232:C234)</f>
        <v>2302</v>
      </c>
    </row>
    <row r="236" spans="1:3" hidden="1" outlineLevel="2" x14ac:dyDescent="0.25">
      <c r="A236" s="4" t="s">
        <v>17</v>
      </c>
      <c r="B236" s="4">
        <v>581</v>
      </c>
      <c r="C236" s="4">
        <v>7005</v>
      </c>
    </row>
    <row r="237" spans="1:3" hidden="1" outlineLevel="2" x14ac:dyDescent="0.25">
      <c r="A237" s="4" t="s">
        <v>17</v>
      </c>
      <c r="B237" s="4">
        <v>1332</v>
      </c>
      <c r="C237" s="4">
        <v>14279</v>
      </c>
    </row>
    <row r="238" spans="1:3" hidden="1" outlineLevel="2" x14ac:dyDescent="0.25">
      <c r="A238" s="4" t="s">
        <v>17</v>
      </c>
      <c r="B238" s="4">
        <v>15762</v>
      </c>
      <c r="C238" s="4">
        <v>143252</v>
      </c>
    </row>
    <row r="239" spans="1:3" hidden="1" outlineLevel="2" x14ac:dyDescent="0.25">
      <c r="A239" s="4" t="s">
        <v>17</v>
      </c>
      <c r="B239" s="4">
        <v>1575</v>
      </c>
      <c r="C239" s="4">
        <v>22748</v>
      </c>
    </row>
    <row r="240" spans="1:3" hidden="1" outlineLevel="2" x14ac:dyDescent="0.25">
      <c r="A240" s="4" t="s">
        <v>17</v>
      </c>
      <c r="B240" s="4">
        <v>183642</v>
      </c>
      <c r="C240" s="4">
        <v>1867537</v>
      </c>
    </row>
    <row r="241" spans="1:3" hidden="1" outlineLevel="2" x14ac:dyDescent="0.25">
      <c r="A241" s="4" t="s">
        <v>17</v>
      </c>
      <c r="B241" s="4">
        <v>162</v>
      </c>
      <c r="C241" s="4">
        <v>3231</v>
      </c>
    </row>
    <row r="242" spans="1:3" hidden="1" outlineLevel="2" x14ac:dyDescent="0.25">
      <c r="A242" s="4" t="s">
        <v>17</v>
      </c>
      <c r="B242" s="4">
        <v>18411</v>
      </c>
      <c r="C242" s="4">
        <v>276144</v>
      </c>
    </row>
    <row r="243" spans="1:3" outlineLevel="1" collapsed="1" x14ac:dyDescent="0.25">
      <c r="A243" s="5" t="s">
        <v>195</v>
      </c>
      <c r="B243" s="4">
        <f>SUBTOTAL(9,B236:B242)</f>
        <v>221465</v>
      </c>
      <c r="C243" s="4">
        <f>SUBTOTAL(9,C236:C242)</f>
        <v>2334196</v>
      </c>
    </row>
    <row r="244" spans="1:3" hidden="1" outlineLevel="2" x14ac:dyDescent="0.25">
      <c r="A244" s="4" t="s">
        <v>278</v>
      </c>
      <c r="B244" s="4">
        <v>3825</v>
      </c>
      <c r="C244" s="4">
        <v>40113</v>
      </c>
    </row>
    <row r="245" spans="1:3" hidden="1" outlineLevel="2" x14ac:dyDescent="0.25">
      <c r="A245" s="4" t="s">
        <v>278</v>
      </c>
      <c r="B245" s="4">
        <v>1017</v>
      </c>
      <c r="C245" s="4">
        <v>12817</v>
      </c>
    </row>
    <row r="246" spans="1:3" outlineLevel="1" collapsed="1" x14ac:dyDescent="0.25">
      <c r="A246" s="5" t="s">
        <v>284</v>
      </c>
      <c r="B246" s="4">
        <f>SUBTOTAL(9,B244:B245)</f>
        <v>4842</v>
      </c>
      <c r="C246" s="4">
        <f>SUBTOTAL(9,C244:C245)</f>
        <v>52930</v>
      </c>
    </row>
    <row r="247" spans="1:3" hidden="1" outlineLevel="2" x14ac:dyDescent="0.25">
      <c r="A247" s="4" t="s">
        <v>18</v>
      </c>
      <c r="B247" s="4">
        <v>1112</v>
      </c>
      <c r="C247" s="4">
        <v>11382</v>
      </c>
    </row>
    <row r="248" spans="1:3" hidden="1" outlineLevel="2" x14ac:dyDescent="0.25">
      <c r="A248" s="4" t="s">
        <v>18</v>
      </c>
      <c r="B248" s="4">
        <v>26325</v>
      </c>
      <c r="C248" s="4">
        <v>295475</v>
      </c>
    </row>
    <row r="249" spans="1:3" hidden="1" outlineLevel="2" x14ac:dyDescent="0.25">
      <c r="A249" s="4" t="s">
        <v>18</v>
      </c>
      <c r="B249" s="4">
        <v>576</v>
      </c>
      <c r="C249" s="4">
        <v>7195</v>
      </c>
    </row>
    <row r="250" spans="1:3" hidden="1" outlineLevel="2" x14ac:dyDescent="0.25">
      <c r="A250" s="4" t="s">
        <v>18</v>
      </c>
      <c r="B250" s="4">
        <v>738148</v>
      </c>
      <c r="C250" s="4">
        <v>5524831</v>
      </c>
    </row>
    <row r="251" spans="1:3" hidden="1" outlineLevel="2" x14ac:dyDescent="0.25">
      <c r="A251" s="4" t="s">
        <v>18</v>
      </c>
      <c r="B251" s="4">
        <v>72402</v>
      </c>
      <c r="C251" s="4">
        <v>690927</v>
      </c>
    </row>
    <row r="252" spans="1:3" outlineLevel="1" collapsed="1" x14ac:dyDescent="0.25">
      <c r="A252" s="5" t="s">
        <v>196</v>
      </c>
      <c r="B252" s="4">
        <f>SUBTOTAL(9,B247:B251)</f>
        <v>838563</v>
      </c>
      <c r="C252" s="4">
        <f>SUBTOTAL(9,C247:C251)</f>
        <v>6529810</v>
      </c>
    </row>
    <row r="253" spans="1:3" hidden="1" outlineLevel="2" x14ac:dyDescent="0.25">
      <c r="A253" s="4" t="s">
        <v>60</v>
      </c>
      <c r="B253" s="4">
        <v>13230</v>
      </c>
      <c r="C253" s="4">
        <v>87516</v>
      </c>
    </row>
    <row r="254" spans="1:3" outlineLevel="1" collapsed="1" x14ac:dyDescent="0.25">
      <c r="A254" s="5" t="s">
        <v>197</v>
      </c>
      <c r="B254" s="4">
        <f>SUBTOTAL(9,B253:B253)</f>
        <v>13230</v>
      </c>
      <c r="C254" s="4">
        <f>SUBTOTAL(9,C253:C253)</f>
        <v>87516</v>
      </c>
    </row>
    <row r="255" spans="1:3" hidden="1" outlineLevel="2" x14ac:dyDescent="0.25">
      <c r="A255" s="4" t="s">
        <v>61</v>
      </c>
      <c r="B255" s="4">
        <v>99</v>
      </c>
      <c r="C255" s="4">
        <v>8490</v>
      </c>
    </row>
    <row r="256" spans="1:3" hidden="1" outlineLevel="2" x14ac:dyDescent="0.25">
      <c r="A256" s="4" t="s">
        <v>61</v>
      </c>
      <c r="B256" s="4">
        <v>4827</v>
      </c>
      <c r="C256" s="4">
        <v>44180</v>
      </c>
    </row>
    <row r="257" spans="1:3" hidden="1" outlineLevel="2" x14ac:dyDescent="0.25">
      <c r="A257" s="4" t="s">
        <v>61</v>
      </c>
      <c r="B257" s="4">
        <v>1656</v>
      </c>
      <c r="C257" s="4">
        <v>23148</v>
      </c>
    </row>
    <row r="258" spans="1:3" hidden="1" outlineLevel="2" x14ac:dyDescent="0.25">
      <c r="A258" s="4" t="s">
        <v>61</v>
      </c>
      <c r="B258" s="4">
        <v>100</v>
      </c>
      <c r="C258" s="4">
        <v>2388</v>
      </c>
    </row>
    <row r="259" spans="1:3" outlineLevel="1" collapsed="1" x14ac:dyDescent="0.25">
      <c r="A259" s="5" t="s">
        <v>198</v>
      </c>
      <c r="B259" s="4">
        <f>SUBTOTAL(9,B255:B258)</f>
        <v>6682</v>
      </c>
      <c r="C259" s="4">
        <f>SUBTOTAL(9,C255:C258)</f>
        <v>78206</v>
      </c>
    </row>
    <row r="260" spans="1:3" hidden="1" outlineLevel="2" x14ac:dyDescent="0.25">
      <c r="A260" s="4" t="s">
        <v>19</v>
      </c>
      <c r="B260" s="4">
        <v>1350</v>
      </c>
      <c r="C260" s="4">
        <v>16500</v>
      </c>
    </row>
    <row r="261" spans="1:3" hidden="1" outlineLevel="2" x14ac:dyDescent="0.25">
      <c r="A261" s="4" t="s">
        <v>19</v>
      </c>
      <c r="B261" s="4">
        <v>112415</v>
      </c>
      <c r="C261" s="4">
        <v>1076920</v>
      </c>
    </row>
    <row r="262" spans="1:3" hidden="1" outlineLevel="2" x14ac:dyDescent="0.25">
      <c r="A262" s="4" t="s">
        <v>19</v>
      </c>
      <c r="B262" s="4">
        <v>26948</v>
      </c>
      <c r="C262" s="4">
        <v>382129</v>
      </c>
    </row>
    <row r="263" spans="1:3" outlineLevel="1" collapsed="1" x14ac:dyDescent="0.25">
      <c r="A263" s="5" t="s">
        <v>199</v>
      </c>
      <c r="B263" s="4">
        <f>SUBTOTAL(9,B260:B262)</f>
        <v>140713</v>
      </c>
      <c r="C263" s="4">
        <f>SUBTOTAL(9,C260:C262)</f>
        <v>1475549</v>
      </c>
    </row>
    <row r="264" spans="1:3" hidden="1" outlineLevel="2" x14ac:dyDescent="0.25">
      <c r="A264" s="4" t="s">
        <v>62</v>
      </c>
      <c r="B264" s="4">
        <v>36269</v>
      </c>
      <c r="C264" s="4">
        <v>307767</v>
      </c>
    </row>
    <row r="265" spans="1:3" hidden="1" outlineLevel="2" x14ac:dyDescent="0.25">
      <c r="A265" s="4" t="s">
        <v>62</v>
      </c>
      <c r="B265" s="4">
        <v>20154</v>
      </c>
      <c r="C265" s="4">
        <v>224563</v>
      </c>
    </row>
    <row r="266" spans="1:3" outlineLevel="1" collapsed="1" x14ac:dyDescent="0.25">
      <c r="A266" s="5" t="s">
        <v>200</v>
      </c>
      <c r="B266" s="4">
        <f>SUBTOTAL(9,B264:B265)</f>
        <v>56423</v>
      </c>
      <c r="C266" s="4">
        <f>SUBTOTAL(9,C264:C265)</f>
        <v>532330</v>
      </c>
    </row>
    <row r="267" spans="1:3" hidden="1" outlineLevel="2" x14ac:dyDescent="0.25">
      <c r="A267" s="4" t="s">
        <v>63</v>
      </c>
      <c r="B267" s="4">
        <v>5130</v>
      </c>
      <c r="C267" s="4">
        <v>73549</v>
      </c>
    </row>
    <row r="268" spans="1:3" hidden="1" outlineLevel="2" x14ac:dyDescent="0.25">
      <c r="A268" s="4" t="s">
        <v>63</v>
      </c>
      <c r="B268" s="4">
        <v>369</v>
      </c>
      <c r="C268" s="4">
        <v>5569</v>
      </c>
    </row>
    <row r="269" spans="1:3" hidden="1" outlineLevel="2" x14ac:dyDescent="0.25">
      <c r="A269" s="4" t="s">
        <v>63</v>
      </c>
      <c r="B269" s="4">
        <v>135</v>
      </c>
      <c r="C269" s="4">
        <v>3525</v>
      </c>
    </row>
    <row r="270" spans="1:3" outlineLevel="1" collapsed="1" x14ac:dyDescent="0.25">
      <c r="A270" s="5" t="s">
        <v>201</v>
      </c>
      <c r="B270" s="4">
        <f>SUBTOTAL(9,B267:B269)</f>
        <v>5634</v>
      </c>
      <c r="C270" s="4">
        <f>SUBTOTAL(9,C267:C269)</f>
        <v>82643</v>
      </c>
    </row>
    <row r="271" spans="1:3" hidden="1" outlineLevel="2" x14ac:dyDescent="0.25">
      <c r="A271" s="4" t="s">
        <v>64</v>
      </c>
      <c r="B271" s="4">
        <v>1134</v>
      </c>
      <c r="C271" s="4">
        <v>8001</v>
      </c>
    </row>
    <row r="272" spans="1:3" hidden="1" outlineLevel="2" x14ac:dyDescent="0.25">
      <c r="A272" s="4" t="s">
        <v>64</v>
      </c>
      <c r="B272" s="4">
        <v>3402</v>
      </c>
      <c r="C272" s="4">
        <v>24003</v>
      </c>
    </row>
    <row r="273" spans="1:3" outlineLevel="1" collapsed="1" x14ac:dyDescent="0.25">
      <c r="A273" s="5" t="s">
        <v>202</v>
      </c>
      <c r="B273" s="4">
        <f>SUBTOTAL(9,B271:B272)</f>
        <v>4536</v>
      </c>
      <c r="C273" s="4">
        <f>SUBTOTAL(9,C271:C272)</f>
        <v>32004</v>
      </c>
    </row>
    <row r="274" spans="1:3" hidden="1" outlineLevel="2" x14ac:dyDescent="0.25">
      <c r="A274" s="4" t="s">
        <v>65</v>
      </c>
      <c r="B274" s="4">
        <v>6423</v>
      </c>
      <c r="C274" s="4">
        <v>80064</v>
      </c>
    </row>
    <row r="275" spans="1:3" hidden="1" outlineLevel="2" x14ac:dyDescent="0.25">
      <c r="A275" s="4" t="s">
        <v>65</v>
      </c>
      <c r="B275" s="4">
        <v>4079</v>
      </c>
      <c r="C275" s="4">
        <v>78059</v>
      </c>
    </row>
    <row r="276" spans="1:3" outlineLevel="1" collapsed="1" x14ac:dyDescent="0.25">
      <c r="A276" s="5" t="s">
        <v>203</v>
      </c>
      <c r="B276" s="4">
        <f>SUBTOTAL(9,B274:B275)</f>
        <v>10502</v>
      </c>
      <c r="C276" s="4">
        <f>SUBTOTAL(9,C274:C275)</f>
        <v>158123</v>
      </c>
    </row>
    <row r="277" spans="1:3" hidden="1" outlineLevel="2" x14ac:dyDescent="0.25">
      <c r="A277" s="4" t="s">
        <v>66</v>
      </c>
      <c r="B277" s="4">
        <v>53082</v>
      </c>
      <c r="C277" s="4">
        <v>452810</v>
      </c>
    </row>
    <row r="278" spans="1:3" hidden="1" outlineLevel="2" x14ac:dyDescent="0.25">
      <c r="A278" s="4" t="s">
        <v>66</v>
      </c>
      <c r="B278" s="4">
        <v>6120</v>
      </c>
      <c r="C278" s="4">
        <v>92486</v>
      </c>
    </row>
    <row r="279" spans="1:3" outlineLevel="1" collapsed="1" x14ac:dyDescent="0.25">
      <c r="A279" s="5" t="s">
        <v>204</v>
      </c>
      <c r="B279" s="4">
        <f>SUBTOTAL(9,B277:B278)</f>
        <v>59202</v>
      </c>
      <c r="C279" s="4">
        <f>SUBTOTAL(9,C277:C278)</f>
        <v>545296</v>
      </c>
    </row>
    <row r="280" spans="1:3" hidden="1" outlineLevel="2" x14ac:dyDescent="0.25">
      <c r="A280" s="4" t="s">
        <v>341</v>
      </c>
      <c r="B280" s="4">
        <v>81</v>
      </c>
      <c r="C280" s="4">
        <v>2216</v>
      </c>
    </row>
    <row r="281" spans="1:3" hidden="1" outlineLevel="2" x14ac:dyDescent="0.25">
      <c r="A281" s="4" t="s">
        <v>341</v>
      </c>
      <c r="B281" s="4">
        <v>81</v>
      </c>
      <c r="C281" s="4">
        <v>2818</v>
      </c>
    </row>
    <row r="282" spans="1:3" outlineLevel="1" collapsed="1" x14ac:dyDescent="0.25">
      <c r="A282" s="5" t="s">
        <v>344</v>
      </c>
      <c r="B282" s="4">
        <f>SUBTOTAL(9,B280:B281)</f>
        <v>162</v>
      </c>
      <c r="C282" s="4">
        <f>SUBTOTAL(9,C280:C281)</f>
        <v>5034</v>
      </c>
    </row>
    <row r="283" spans="1:3" hidden="1" outlineLevel="2" x14ac:dyDescent="0.25">
      <c r="A283" s="4" t="s">
        <v>31</v>
      </c>
      <c r="B283" s="4">
        <v>90</v>
      </c>
      <c r="C283" s="4">
        <v>5400</v>
      </c>
    </row>
    <row r="284" spans="1:3" hidden="1" outlineLevel="2" x14ac:dyDescent="0.25">
      <c r="A284" s="4" t="s">
        <v>31</v>
      </c>
      <c r="B284" s="4">
        <v>3312</v>
      </c>
      <c r="C284" s="4">
        <v>31727</v>
      </c>
    </row>
    <row r="285" spans="1:3" hidden="1" outlineLevel="2" x14ac:dyDescent="0.25">
      <c r="A285" s="4" t="s">
        <v>31</v>
      </c>
      <c r="B285" s="4">
        <v>1263064</v>
      </c>
      <c r="C285" s="4">
        <v>10153594</v>
      </c>
    </row>
    <row r="286" spans="1:3" hidden="1" outlineLevel="2" x14ac:dyDescent="0.25">
      <c r="A286" s="4" t="s">
        <v>31</v>
      </c>
      <c r="B286" s="4">
        <v>14</v>
      </c>
      <c r="C286" s="4">
        <v>633</v>
      </c>
    </row>
    <row r="287" spans="1:3" hidden="1" outlineLevel="2" x14ac:dyDescent="0.25">
      <c r="A287" s="4" t="s">
        <v>31</v>
      </c>
      <c r="B287" s="4">
        <v>154804</v>
      </c>
      <c r="C287" s="4">
        <v>1443268</v>
      </c>
    </row>
    <row r="288" spans="1:3" hidden="1" outlineLevel="2" x14ac:dyDescent="0.25">
      <c r="A288" s="4" t="s">
        <v>31</v>
      </c>
      <c r="B288" s="4">
        <v>41</v>
      </c>
      <c r="C288" s="4">
        <v>2777</v>
      </c>
    </row>
    <row r="289" spans="1:3" hidden="1" outlineLevel="2" x14ac:dyDescent="0.25">
      <c r="A289" s="4" t="s">
        <v>31</v>
      </c>
      <c r="B289" s="4">
        <v>527373</v>
      </c>
      <c r="C289" s="4">
        <v>1747554</v>
      </c>
    </row>
    <row r="290" spans="1:3" hidden="1" outlineLevel="2" x14ac:dyDescent="0.25">
      <c r="A290" s="4" t="s">
        <v>31</v>
      </c>
      <c r="B290" s="4">
        <v>225</v>
      </c>
      <c r="C290" s="4">
        <v>3546</v>
      </c>
    </row>
    <row r="291" spans="1:3" outlineLevel="1" collapsed="1" x14ac:dyDescent="0.25">
      <c r="A291" s="5" t="s">
        <v>206</v>
      </c>
      <c r="B291" s="4">
        <f>SUBTOTAL(9,B283:B290)</f>
        <v>1948923</v>
      </c>
      <c r="C291" s="4">
        <f>SUBTOTAL(9,C283:C290)</f>
        <v>13388499</v>
      </c>
    </row>
    <row r="292" spans="1:3" hidden="1" outlineLevel="2" x14ac:dyDescent="0.25">
      <c r="A292" s="4" t="s">
        <v>20</v>
      </c>
      <c r="B292" s="4">
        <v>225</v>
      </c>
      <c r="C292" s="4">
        <v>3242</v>
      </c>
    </row>
    <row r="293" spans="1:3" hidden="1" outlineLevel="2" x14ac:dyDescent="0.25">
      <c r="A293" s="4" t="s">
        <v>20</v>
      </c>
      <c r="B293" s="4">
        <v>153</v>
      </c>
      <c r="C293" s="4">
        <v>2908</v>
      </c>
    </row>
    <row r="294" spans="1:3" hidden="1" outlineLevel="2" x14ac:dyDescent="0.25">
      <c r="A294" s="4" t="s">
        <v>20</v>
      </c>
      <c r="B294" s="4">
        <v>3950</v>
      </c>
      <c r="C294" s="4">
        <v>45776</v>
      </c>
    </row>
    <row r="295" spans="1:3" hidden="1" outlineLevel="2" x14ac:dyDescent="0.25">
      <c r="A295" s="4" t="s">
        <v>20</v>
      </c>
      <c r="B295" s="4">
        <v>1256</v>
      </c>
      <c r="C295" s="4">
        <v>16797</v>
      </c>
    </row>
    <row r="296" spans="1:3" outlineLevel="1" collapsed="1" x14ac:dyDescent="0.25">
      <c r="A296" s="5" t="s">
        <v>207</v>
      </c>
      <c r="B296" s="4">
        <f>SUBTOTAL(9,B292:B295)</f>
        <v>5584</v>
      </c>
      <c r="C296" s="4">
        <f>SUBTOTAL(9,C292:C295)</f>
        <v>68723</v>
      </c>
    </row>
    <row r="297" spans="1:3" hidden="1" outlineLevel="2" x14ac:dyDescent="0.25">
      <c r="A297" s="4" t="s">
        <v>38</v>
      </c>
      <c r="B297" s="4">
        <v>698</v>
      </c>
      <c r="C297" s="4">
        <v>9072</v>
      </c>
    </row>
    <row r="298" spans="1:3" hidden="1" outlineLevel="2" x14ac:dyDescent="0.25">
      <c r="A298" s="4" t="s">
        <v>38</v>
      </c>
      <c r="B298" s="4">
        <v>1114</v>
      </c>
      <c r="C298" s="4">
        <v>15560</v>
      </c>
    </row>
    <row r="299" spans="1:3" hidden="1" outlineLevel="2" x14ac:dyDescent="0.25">
      <c r="A299" s="4" t="s">
        <v>38</v>
      </c>
      <c r="B299" s="4">
        <v>500</v>
      </c>
      <c r="C299" s="4">
        <v>5342</v>
      </c>
    </row>
    <row r="300" spans="1:3" hidden="1" outlineLevel="2" x14ac:dyDescent="0.25">
      <c r="A300" s="4" t="s">
        <v>38</v>
      </c>
      <c r="B300" s="4">
        <v>9118</v>
      </c>
      <c r="C300" s="4">
        <v>84803</v>
      </c>
    </row>
    <row r="301" spans="1:3" hidden="1" outlineLevel="2" x14ac:dyDescent="0.25">
      <c r="A301" s="4" t="s">
        <v>38</v>
      </c>
      <c r="B301" s="4">
        <v>3978</v>
      </c>
      <c r="C301" s="4">
        <v>34069</v>
      </c>
    </row>
    <row r="302" spans="1:3" hidden="1" outlineLevel="2" x14ac:dyDescent="0.25">
      <c r="A302" s="4" t="s">
        <v>38</v>
      </c>
      <c r="B302" s="4">
        <v>324</v>
      </c>
      <c r="C302" s="4">
        <v>1058</v>
      </c>
    </row>
    <row r="303" spans="1:3" hidden="1" outlineLevel="2" x14ac:dyDescent="0.25">
      <c r="A303" s="4" t="s">
        <v>38</v>
      </c>
      <c r="B303" s="4">
        <v>360</v>
      </c>
      <c r="C303" s="4">
        <v>1176</v>
      </c>
    </row>
    <row r="304" spans="1:3" outlineLevel="1" collapsed="1" x14ac:dyDescent="0.25">
      <c r="A304" s="5" t="s">
        <v>208</v>
      </c>
      <c r="B304" s="4">
        <f>SUBTOTAL(9,B297:B303)</f>
        <v>16092</v>
      </c>
      <c r="C304" s="4">
        <f>SUBTOTAL(9,C297:C303)</f>
        <v>151080</v>
      </c>
    </row>
    <row r="305" spans="1:3" hidden="1" outlineLevel="2" x14ac:dyDescent="0.25">
      <c r="A305" s="4" t="s">
        <v>32</v>
      </c>
      <c r="B305" s="4">
        <v>734</v>
      </c>
      <c r="C305" s="4">
        <v>7881</v>
      </c>
    </row>
    <row r="306" spans="1:3" hidden="1" outlineLevel="2" x14ac:dyDescent="0.25">
      <c r="A306" s="4" t="s">
        <v>32</v>
      </c>
      <c r="B306" s="4">
        <v>981</v>
      </c>
      <c r="C306" s="4">
        <v>8970</v>
      </c>
    </row>
    <row r="307" spans="1:3" hidden="1" outlineLevel="2" x14ac:dyDescent="0.25">
      <c r="A307" s="4" t="s">
        <v>32</v>
      </c>
      <c r="B307" s="4">
        <v>495</v>
      </c>
      <c r="C307" s="4">
        <v>4838</v>
      </c>
    </row>
    <row r="308" spans="1:3" hidden="1" outlineLevel="2" x14ac:dyDescent="0.25">
      <c r="A308" s="4" t="s">
        <v>32</v>
      </c>
      <c r="B308" s="4">
        <v>3</v>
      </c>
      <c r="C308" s="4">
        <v>216</v>
      </c>
    </row>
    <row r="309" spans="1:3" hidden="1" outlineLevel="2" x14ac:dyDescent="0.25">
      <c r="A309" s="4" t="s">
        <v>32</v>
      </c>
      <c r="B309" s="4">
        <v>5193</v>
      </c>
      <c r="C309" s="4">
        <v>47153</v>
      </c>
    </row>
    <row r="310" spans="1:3" hidden="1" outlineLevel="2" x14ac:dyDescent="0.25">
      <c r="A310" s="4" t="s">
        <v>32</v>
      </c>
      <c r="B310" s="4">
        <v>747</v>
      </c>
      <c r="C310" s="4">
        <v>7052</v>
      </c>
    </row>
    <row r="311" spans="1:3" outlineLevel="1" collapsed="1" x14ac:dyDescent="0.25">
      <c r="A311" s="5" t="s">
        <v>209</v>
      </c>
      <c r="B311" s="4">
        <f>SUBTOTAL(9,B305:B310)</f>
        <v>8153</v>
      </c>
      <c r="C311" s="4">
        <f>SUBTOTAL(9,C305:C310)</f>
        <v>76110</v>
      </c>
    </row>
    <row r="312" spans="1:3" hidden="1" outlineLevel="2" x14ac:dyDescent="0.25">
      <c r="A312" s="4" t="s">
        <v>33</v>
      </c>
      <c r="B312" s="4">
        <v>116039</v>
      </c>
      <c r="C312" s="4">
        <v>940468</v>
      </c>
    </row>
    <row r="313" spans="1:3" hidden="1" outlineLevel="2" x14ac:dyDescent="0.25">
      <c r="A313" s="4" t="s">
        <v>33</v>
      </c>
      <c r="B313" s="4">
        <v>35217</v>
      </c>
      <c r="C313" s="4">
        <v>406511</v>
      </c>
    </row>
    <row r="314" spans="1:3" hidden="1" outlineLevel="2" x14ac:dyDescent="0.25">
      <c r="A314" s="4" t="s">
        <v>33</v>
      </c>
      <c r="B314" s="4">
        <v>143522</v>
      </c>
      <c r="C314" s="4">
        <v>588848</v>
      </c>
    </row>
    <row r="315" spans="1:3" outlineLevel="1" collapsed="1" x14ac:dyDescent="0.25">
      <c r="A315" s="5" t="s">
        <v>210</v>
      </c>
      <c r="B315" s="4">
        <f>SUBTOTAL(9,B312:B314)</f>
        <v>294778</v>
      </c>
      <c r="C315" s="4">
        <f>SUBTOTAL(9,C312:C314)</f>
        <v>1935827</v>
      </c>
    </row>
    <row r="316" spans="1:3" hidden="1" outlineLevel="2" x14ac:dyDescent="0.25">
      <c r="A316" s="4" t="s">
        <v>352</v>
      </c>
      <c r="B316" s="4">
        <v>4140</v>
      </c>
      <c r="C316" s="4">
        <v>65467</v>
      </c>
    </row>
    <row r="317" spans="1:3" outlineLevel="1" collapsed="1" x14ac:dyDescent="0.25">
      <c r="A317" s="5" t="s">
        <v>353</v>
      </c>
      <c r="B317" s="4">
        <f>SUBTOTAL(9,B316:B316)</f>
        <v>4140</v>
      </c>
      <c r="C317" s="4">
        <f>SUBTOTAL(9,C316:C316)</f>
        <v>65467</v>
      </c>
    </row>
    <row r="318" spans="1:3" hidden="1" outlineLevel="2" x14ac:dyDescent="0.25">
      <c r="A318" s="4" t="s">
        <v>34</v>
      </c>
      <c r="B318" s="4">
        <v>1008</v>
      </c>
      <c r="C318" s="4">
        <v>8408</v>
      </c>
    </row>
    <row r="319" spans="1:3" outlineLevel="1" collapsed="1" x14ac:dyDescent="0.25">
      <c r="A319" s="5" t="s">
        <v>212</v>
      </c>
      <c r="B319" s="4">
        <f>SUBTOTAL(9,B318:B318)</f>
        <v>1008</v>
      </c>
      <c r="C319" s="4">
        <f>SUBTOTAL(9,C318:C318)</f>
        <v>8408</v>
      </c>
    </row>
    <row r="320" spans="1:3" hidden="1" outlineLevel="2" x14ac:dyDescent="0.25">
      <c r="A320" s="4" t="s">
        <v>69</v>
      </c>
      <c r="B320" s="4">
        <v>9</v>
      </c>
      <c r="C320" s="4">
        <v>268</v>
      </c>
    </row>
    <row r="321" spans="1:3" hidden="1" outlineLevel="2" x14ac:dyDescent="0.25">
      <c r="A321" s="4" t="s">
        <v>69</v>
      </c>
      <c r="B321" s="4">
        <v>90</v>
      </c>
      <c r="C321" s="4">
        <v>1417</v>
      </c>
    </row>
    <row r="322" spans="1:3" hidden="1" outlineLevel="2" x14ac:dyDescent="0.25">
      <c r="A322" s="4" t="s">
        <v>69</v>
      </c>
      <c r="B322" s="4">
        <v>45</v>
      </c>
      <c r="C322" s="4">
        <v>474</v>
      </c>
    </row>
    <row r="323" spans="1:3" hidden="1" outlineLevel="2" x14ac:dyDescent="0.25">
      <c r="A323" s="4" t="s">
        <v>69</v>
      </c>
      <c r="B323" s="4">
        <v>45</v>
      </c>
      <c r="C323" s="4">
        <v>569</v>
      </c>
    </row>
    <row r="324" spans="1:3" hidden="1" outlineLevel="2" x14ac:dyDescent="0.25">
      <c r="A324" s="4" t="s">
        <v>69</v>
      </c>
      <c r="B324" s="4">
        <v>1809</v>
      </c>
      <c r="C324" s="4">
        <v>16804</v>
      </c>
    </row>
    <row r="325" spans="1:3" hidden="1" outlineLevel="2" x14ac:dyDescent="0.25">
      <c r="A325" s="4" t="s">
        <v>69</v>
      </c>
      <c r="B325" s="4">
        <v>1737</v>
      </c>
      <c r="C325" s="4">
        <v>17383</v>
      </c>
    </row>
    <row r="326" spans="1:3" outlineLevel="1" collapsed="1" x14ac:dyDescent="0.25">
      <c r="A326" s="5" t="s">
        <v>213</v>
      </c>
      <c r="B326" s="4">
        <f>SUBTOTAL(9,B320:B325)</f>
        <v>3735</v>
      </c>
      <c r="C326" s="4">
        <f>SUBTOTAL(9,C320:C325)</f>
        <v>36915</v>
      </c>
    </row>
    <row r="327" spans="1:3" hidden="1" outlineLevel="2" x14ac:dyDescent="0.25">
      <c r="A327" s="4" t="s">
        <v>71</v>
      </c>
      <c r="B327" s="4">
        <v>24752</v>
      </c>
      <c r="C327" s="4">
        <v>243793</v>
      </c>
    </row>
    <row r="328" spans="1:3" hidden="1" outlineLevel="2" x14ac:dyDescent="0.25">
      <c r="A328" s="4" t="s">
        <v>71</v>
      </c>
      <c r="B328" s="4">
        <v>9456</v>
      </c>
      <c r="C328" s="4">
        <v>142112</v>
      </c>
    </row>
    <row r="329" spans="1:3" outlineLevel="1" collapsed="1" x14ac:dyDescent="0.25">
      <c r="A329" s="5" t="s">
        <v>215</v>
      </c>
      <c r="B329" s="4">
        <f>SUBTOTAL(9,B327:B328)</f>
        <v>34208</v>
      </c>
      <c r="C329" s="4">
        <f>SUBTOTAL(9,C327:C328)</f>
        <v>385905</v>
      </c>
    </row>
    <row r="330" spans="1:3" hidden="1" outlineLevel="2" x14ac:dyDescent="0.25">
      <c r="A330" s="4" t="s">
        <v>72</v>
      </c>
      <c r="B330" s="4">
        <v>172053</v>
      </c>
      <c r="C330" s="4">
        <v>1147251</v>
      </c>
    </row>
    <row r="331" spans="1:3" hidden="1" outlineLevel="2" x14ac:dyDescent="0.25">
      <c r="A331" s="4" t="s">
        <v>72</v>
      </c>
      <c r="B331" s="4">
        <v>6075</v>
      </c>
      <c r="C331" s="4">
        <v>42441</v>
      </c>
    </row>
    <row r="332" spans="1:3" hidden="1" outlineLevel="2" x14ac:dyDescent="0.25">
      <c r="A332" s="4" t="s">
        <v>72</v>
      </c>
      <c r="B332" s="4">
        <v>3942</v>
      </c>
      <c r="C332" s="4">
        <v>41046</v>
      </c>
    </row>
    <row r="333" spans="1:3" hidden="1" outlineLevel="2" x14ac:dyDescent="0.25">
      <c r="A333" s="4" t="s">
        <v>72</v>
      </c>
      <c r="B333" s="4">
        <v>96000</v>
      </c>
      <c r="C333" s="4">
        <v>409200</v>
      </c>
    </row>
    <row r="334" spans="1:3" hidden="1" outlineLevel="2" x14ac:dyDescent="0.25">
      <c r="A334" s="4" t="s">
        <v>72</v>
      </c>
      <c r="B334" s="4">
        <v>48000</v>
      </c>
      <c r="C334" s="4">
        <v>153600</v>
      </c>
    </row>
    <row r="335" spans="1:3" outlineLevel="1" collapsed="1" x14ac:dyDescent="0.25">
      <c r="A335" s="5" t="s">
        <v>216</v>
      </c>
      <c r="B335" s="4">
        <f>SUBTOTAL(9,B330:B334)</f>
        <v>326070</v>
      </c>
      <c r="C335" s="4">
        <f>SUBTOTAL(9,C330:C334)</f>
        <v>1793538</v>
      </c>
    </row>
    <row r="336" spans="1:3" hidden="1" outlineLevel="2" x14ac:dyDescent="0.25">
      <c r="A336" s="4" t="s">
        <v>279</v>
      </c>
      <c r="B336" s="4">
        <v>15299</v>
      </c>
      <c r="C336" s="4">
        <v>161157</v>
      </c>
    </row>
    <row r="337" spans="1:3" hidden="1" outlineLevel="2" x14ac:dyDescent="0.25">
      <c r="A337" s="4" t="s">
        <v>279</v>
      </c>
      <c r="B337" s="4">
        <v>3330</v>
      </c>
      <c r="C337" s="4">
        <v>44851</v>
      </c>
    </row>
    <row r="338" spans="1:3" outlineLevel="1" collapsed="1" x14ac:dyDescent="0.25">
      <c r="A338" s="5" t="s">
        <v>285</v>
      </c>
      <c r="B338" s="4">
        <f>SUBTOTAL(9,B336:B337)</f>
        <v>18629</v>
      </c>
      <c r="C338" s="4">
        <f>SUBTOTAL(9,C336:C337)</f>
        <v>206008</v>
      </c>
    </row>
    <row r="339" spans="1:3" hidden="1" outlineLevel="2" x14ac:dyDescent="0.25">
      <c r="A339" s="4" t="s">
        <v>256</v>
      </c>
      <c r="B339" s="4">
        <v>1848</v>
      </c>
      <c r="C339" s="4">
        <v>118058</v>
      </c>
    </row>
    <row r="340" spans="1:3" hidden="1" outlineLevel="2" x14ac:dyDescent="0.25">
      <c r="A340" s="4" t="s">
        <v>256</v>
      </c>
      <c r="B340" s="4">
        <v>37752</v>
      </c>
      <c r="C340" s="4">
        <v>272912</v>
      </c>
    </row>
    <row r="341" spans="1:3" outlineLevel="1" collapsed="1" x14ac:dyDescent="0.25">
      <c r="A341" s="5" t="s">
        <v>264</v>
      </c>
      <c r="B341" s="4">
        <f>SUBTOTAL(9,B339:B340)</f>
        <v>39600</v>
      </c>
      <c r="C341" s="4">
        <f>SUBTOTAL(9,C339:C340)</f>
        <v>390970</v>
      </c>
    </row>
    <row r="342" spans="1:3" hidden="1" outlineLevel="2" x14ac:dyDescent="0.25">
      <c r="A342" s="4" t="s">
        <v>73</v>
      </c>
      <c r="B342" s="4">
        <v>194</v>
      </c>
      <c r="C342" s="4">
        <v>1520</v>
      </c>
    </row>
    <row r="343" spans="1:3" hidden="1" outlineLevel="2" x14ac:dyDescent="0.25">
      <c r="A343" s="4" t="s">
        <v>73</v>
      </c>
      <c r="B343" s="4">
        <v>99</v>
      </c>
      <c r="C343" s="4">
        <v>1682</v>
      </c>
    </row>
    <row r="344" spans="1:3" outlineLevel="1" collapsed="1" x14ac:dyDescent="0.25">
      <c r="A344" s="5" t="s">
        <v>217</v>
      </c>
      <c r="B344" s="4">
        <f>SUBTOTAL(9,B342:B343)</f>
        <v>293</v>
      </c>
      <c r="C344" s="4">
        <f>SUBTOTAL(9,C342:C343)</f>
        <v>3202</v>
      </c>
    </row>
    <row r="345" spans="1:3" hidden="1" outlineLevel="2" x14ac:dyDescent="0.25">
      <c r="A345" s="4" t="s">
        <v>21</v>
      </c>
      <c r="B345" s="4">
        <v>227</v>
      </c>
      <c r="C345" s="4">
        <v>2688</v>
      </c>
    </row>
    <row r="346" spans="1:3" hidden="1" outlineLevel="2" x14ac:dyDescent="0.25">
      <c r="A346" s="4" t="s">
        <v>21</v>
      </c>
      <c r="B346" s="4">
        <v>2219</v>
      </c>
      <c r="C346" s="4">
        <v>31562</v>
      </c>
    </row>
    <row r="347" spans="1:3" hidden="1" outlineLevel="2" x14ac:dyDescent="0.25">
      <c r="A347" s="4" t="s">
        <v>21</v>
      </c>
      <c r="B347" s="4">
        <v>9450</v>
      </c>
      <c r="C347" s="4">
        <v>96204</v>
      </c>
    </row>
    <row r="348" spans="1:3" hidden="1" outlineLevel="2" x14ac:dyDescent="0.25">
      <c r="A348" s="4" t="s">
        <v>21</v>
      </c>
      <c r="B348" s="4">
        <v>742231</v>
      </c>
      <c r="C348" s="4">
        <v>5464203</v>
      </c>
    </row>
    <row r="349" spans="1:3" hidden="1" outlineLevel="2" x14ac:dyDescent="0.25">
      <c r="A349" s="4" t="s">
        <v>21</v>
      </c>
      <c r="B349" s="4">
        <v>137410</v>
      </c>
      <c r="C349" s="4">
        <v>782908</v>
      </c>
    </row>
    <row r="350" spans="1:3" outlineLevel="1" collapsed="1" x14ac:dyDescent="0.25">
      <c r="A350" s="5" t="s">
        <v>218</v>
      </c>
      <c r="B350" s="4">
        <f>SUBTOTAL(9,B345:B349)</f>
        <v>891537</v>
      </c>
      <c r="C350" s="4">
        <f>SUBTOTAL(9,C345:C349)</f>
        <v>6377565</v>
      </c>
    </row>
    <row r="351" spans="1:3" hidden="1" outlineLevel="2" x14ac:dyDescent="0.25">
      <c r="A351" s="4" t="s">
        <v>335</v>
      </c>
      <c r="B351" s="4">
        <v>288</v>
      </c>
      <c r="C351" s="4">
        <v>2850</v>
      </c>
    </row>
    <row r="352" spans="1:3" hidden="1" outlineLevel="2" x14ac:dyDescent="0.25">
      <c r="A352" s="4" t="s">
        <v>335</v>
      </c>
      <c r="B352" s="4">
        <v>288</v>
      </c>
      <c r="C352" s="4">
        <v>4040</v>
      </c>
    </row>
    <row r="353" spans="1:3" outlineLevel="1" collapsed="1" x14ac:dyDescent="0.25">
      <c r="A353" s="5" t="s">
        <v>337</v>
      </c>
      <c r="B353" s="4">
        <f>SUBTOTAL(9,B351:B352)</f>
        <v>576</v>
      </c>
      <c r="C353" s="4">
        <f>SUBTOTAL(9,C351:C352)</f>
        <v>6890</v>
      </c>
    </row>
    <row r="354" spans="1:3" hidden="1" outlineLevel="2" x14ac:dyDescent="0.25">
      <c r="A354" s="4" t="s">
        <v>35</v>
      </c>
      <c r="B354" s="4">
        <v>90</v>
      </c>
      <c r="C354" s="4">
        <v>4111</v>
      </c>
    </row>
    <row r="355" spans="1:3" hidden="1" outlineLevel="2" x14ac:dyDescent="0.25">
      <c r="A355" s="4" t="s">
        <v>35</v>
      </c>
      <c r="B355" s="4">
        <v>257</v>
      </c>
      <c r="C355" s="4">
        <v>4273</v>
      </c>
    </row>
    <row r="356" spans="1:3" hidden="1" outlineLevel="2" x14ac:dyDescent="0.25">
      <c r="A356" s="4" t="s">
        <v>35</v>
      </c>
      <c r="B356" s="4">
        <v>695</v>
      </c>
      <c r="C356" s="4">
        <v>7724</v>
      </c>
    </row>
    <row r="357" spans="1:3" hidden="1" outlineLevel="2" x14ac:dyDescent="0.25">
      <c r="A357" s="4" t="s">
        <v>35</v>
      </c>
      <c r="B357" s="4">
        <v>2852</v>
      </c>
      <c r="C357" s="4">
        <v>26469</v>
      </c>
    </row>
    <row r="358" spans="1:3" hidden="1" outlineLevel="2" x14ac:dyDescent="0.25">
      <c r="A358" s="4" t="s">
        <v>35</v>
      </c>
      <c r="B358" s="4">
        <v>1573</v>
      </c>
      <c r="C358" s="4">
        <v>13973</v>
      </c>
    </row>
    <row r="359" spans="1:3" hidden="1" outlineLevel="2" x14ac:dyDescent="0.25">
      <c r="A359" s="4" t="s">
        <v>35</v>
      </c>
      <c r="B359" s="4">
        <v>10590</v>
      </c>
      <c r="C359" s="4">
        <v>112371</v>
      </c>
    </row>
    <row r="360" spans="1:3" hidden="1" outlineLevel="2" x14ac:dyDescent="0.25">
      <c r="A360" s="4" t="s">
        <v>35</v>
      </c>
      <c r="B360" s="4">
        <v>864</v>
      </c>
      <c r="C360" s="4">
        <v>2526</v>
      </c>
    </row>
    <row r="361" spans="1:3" hidden="1" outlineLevel="2" x14ac:dyDescent="0.25">
      <c r="A361" s="4" t="s">
        <v>35</v>
      </c>
      <c r="B361" s="4">
        <v>11777</v>
      </c>
      <c r="C361" s="4">
        <v>114707</v>
      </c>
    </row>
    <row r="362" spans="1:3" hidden="1" outlineLevel="2" x14ac:dyDescent="0.25">
      <c r="A362" s="4" t="s">
        <v>35</v>
      </c>
      <c r="B362" s="4">
        <v>864</v>
      </c>
      <c r="C362" s="4">
        <v>2526</v>
      </c>
    </row>
    <row r="363" spans="1:3" hidden="1" outlineLevel="2" x14ac:dyDescent="0.25">
      <c r="A363" s="4" t="s">
        <v>35</v>
      </c>
      <c r="B363" s="4">
        <v>90</v>
      </c>
      <c r="C363" s="4">
        <v>1106</v>
      </c>
    </row>
    <row r="364" spans="1:3" hidden="1" outlineLevel="2" x14ac:dyDescent="0.25">
      <c r="A364" s="4" t="s">
        <v>35</v>
      </c>
      <c r="B364" s="4">
        <v>864</v>
      </c>
      <c r="C364" s="4">
        <v>2527</v>
      </c>
    </row>
    <row r="365" spans="1:3" hidden="1" outlineLevel="2" x14ac:dyDescent="0.25">
      <c r="A365" s="4" t="s">
        <v>35</v>
      </c>
      <c r="B365" s="4">
        <v>12168</v>
      </c>
      <c r="C365" s="4">
        <v>7526</v>
      </c>
    </row>
    <row r="366" spans="1:3" hidden="1" outlineLevel="2" x14ac:dyDescent="0.25">
      <c r="A366" s="4" t="s">
        <v>35</v>
      </c>
      <c r="B366" s="4">
        <v>7132</v>
      </c>
      <c r="C366" s="4">
        <v>3159</v>
      </c>
    </row>
    <row r="367" spans="1:3" outlineLevel="1" collapsed="1" x14ac:dyDescent="0.25">
      <c r="A367" s="5" t="s">
        <v>219</v>
      </c>
      <c r="B367" s="4">
        <f>SUBTOTAL(9,B354:B366)</f>
        <v>49816</v>
      </c>
      <c r="C367" s="4">
        <f>SUBTOTAL(9,C354:C366)</f>
        <v>302998</v>
      </c>
    </row>
    <row r="368" spans="1:3" hidden="1" outlineLevel="2" x14ac:dyDescent="0.25">
      <c r="A368" s="4" t="s">
        <v>257</v>
      </c>
      <c r="B368" s="4">
        <v>66</v>
      </c>
      <c r="C368" s="4">
        <v>4182</v>
      </c>
    </row>
    <row r="369" spans="1:3" outlineLevel="1" collapsed="1" x14ac:dyDescent="0.25">
      <c r="A369" s="5" t="s">
        <v>265</v>
      </c>
      <c r="B369" s="4">
        <f>SUBTOTAL(9,B368:B368)</f>
        <v>66</v>
      </c>
      <c r="C369" s="4">
        <f>SUBTOTAL(9,C368:C368)</f>
        <v>4182</v>
      </c>
    </row>
    <row r="370" spans="1:3" hidden="1" outlineLevel="2" x14ac:dyDescent="0.25">
      <c r="A370" s="4" t="s">
        <v>74</v>
      </c>
      <c r="B370" s="4">
        <v>3038</v>
      </c>
      <c r="C370" s="4">
        <v>44671</v>
      </c>
    </row>
    <row r="371" spans="1:3" hidden="1" outlineLevel="2" x14ac:dyDescent="0.25">
      <c r="A371" s="4" t="s">
        <v>74</v>
      </c>
      <c r="B371" s="4">
        <v>1236</v>
      </c>
      <c r="C371" s="4">
        <v>35177</v>
      </c>
    </row>
    <row r="372" spans="1:3" outlineLevel="1" collapsed="1" x14ac:dyDescent="0.25">
      <c r="A372" s="5" t="s">
        <v>220</v>
      </c>
      <c r="B372" s="4">
        <f>SUBTOTAL(9,B370:B371)</f>
        <v>4274</v>
      </c>
      <c r="C372" s="4">
        <f>SUBTOTAL(9,C370:C371)</f>
        <v>79848</v>
      </c>
    </row>
    <row r="373" spans="1:3" hidden="1" outlineLevel="2" x14ac:dyDescent="0.25">
      <c r="A373" s="4" t="s">
        <v>6</v>
      </c>
      <c r="B373" s="4">
        <v>917</v>
      </c>
      <c r="C373" s="4">
        <v>22471</v>
      </c>
    </row>
    <row r="374" spans="1:3" hidden="1" outlineLevel="2" x14ac:dyDescent="0.25">
      <c r="A374" s="4" t="s">
        <v>6</v>
      </c>
      <c r="B374" s="4">
        <v>12870</v>
      </c>
      <c r="C374" s="4">
        <v>268353</v>
      </c>
    </row>
    <row r="375" spans="1:3" hidden="1" outlineLevel="2" x14ac:dyDescent="0.25">
      <c r="A375" s="4" t="s">
        <v>6</v>
      </c>
      <c r="B375" s="4">
        <v>1334</v>
      </c>
      <c r="C375" s="4">
        <v>9436</v>
      </c>
    </row>
    <row r="376" spans="1:3" hidden="1" outlineLevel="2" x14ac:dyDescent="0.25">
      <c r="A376" s="4" t="s">
        <v>6</v>
      </c>
      <c r="B376" s="4">
        <v>1</v>
      </c>
      <c r="C376" s="4">
        <v>62</v>
      </c>
    </row>
    <row r="377" spans="1:3" hidden="1" outlineLevel="2" x14ac:dyDescent="0.25">
      <c r="A377" s="4" t="s">
        <v>6</v>
      </c>
      <c r="B377" s="4">
        <v>3</v>
      </c>
      <c r="C377" s="4">
        <v>248</v>
      </c>
    </row>
    <row r="378" spans="1:3" hidden="1" outlineLevel="2" x14ac:dyDescent="0.25">
      <c r="A378" s="4" t="s">
        <v>6</v>
      </c>
      <c r="B378" s="4">
        <v>500881</v>
      </c>
      <c r="C378" s="4">
        <v>6823781</v>
      </c>
    </row>
    <row r="379" spans="1:3" hidden="1" outlineLevel="2" x14ac:dyDescent="0.25">
      <c r="A379" s="4" t="s">
        <v>6</v>
      </c>
      <c r="B379" s="4">
        <v>243</v>
      </c>
      <c r="C379" s="4">
        <v>2066</v>
      </c>
    </row>
    <row r="380" spans="1:3" hidden="1" outlineLevel="2" x14ac:dyDescent="0.25">
      <c r="A380" s="4" t="s">
        <v>6</v>
      </c>
      <c r="B380" s="4">
        <v>136573</v>
      </c>
      <c r="C380" s="4">
        <v>2466887</v>
      </c>
    </row>
    <row r="381" spans="1:3" hidden="1" outlineLevel="2" x14ac:dyDescent="0.25">
      <c r="A381" s="4" t="s">
        <v>6</v>
      </c>
      <c r="B381" s="4">
        <v>149</v>
      </c>
      <c r="C381" s="4">
        <v>5656</v>
      </c>
    </row>
    <row r="382" spans="1:3" hidden="1" outlineLevel="2" x14ac:dyDescent="0.25">
      <c r="A382" s="4" t="s">
        <v>6</v>
      </c>
      <c r="B382" s="4">
        <v>2430</v>
      </c>
      <c r="C382" s="4">
        <v>32202</v>
      </c>
    </row>
    <row r="383" spans="1:3" outlineLevel="1" collapsed="1" x14ac:dyDescent="0.25">
      <c r="A383" s="5" t="s">
        <v>221</v>
      </c>
      <c r="B383" s="4">
        <f>SUBTOTAL(9,B373:B382)</f>
        <v>655401</v>
      </c>
      <c r="C383" s="4">
        <f>SUBTOTAL(9,C373:C382)</f>
        <v>9631162</v>
      </c>
    </row>
    <row r="384" spans="1:3" hidden="1" outlineLevel="2" x14ac:dyDescent="0.25">
      <c r="A384" s="4" t="s">
        <v>75</v>
      </c>
      <c r="B384" s="4">
        <v>21110</v>
      </c>
      <c r="C384" s="4">
        <v>188372</v>
      </c>
    </row>
    <row r="385" spans="1:3" hidden="1" outlineLevel="2" x14ac:dyDescent="0.25">
      <c r="A385" s="4" t="s">
        <v>75</v>
      </c>
      <c r="B385" s="4">
        <v>729</v>
      </c>
      <c r="C385" s="4">
        <v>8910</v>
      </c>
    </row>
    <row r="386" spans="1:3" outlineLevel="1" collapsed="1" x14ac:dyDescent="0.25">
      <c r="A386" s="5" t="s">
        <v>222</v>
      </c>
      <c r="B386" s="4">
        <f>SUBTOTAL(9,B384:B385)</f>
        <v>21839</v>
      </c>
      <c r="C386" s="4">
        <f>SUBTOTAL(9,C384:C385)</f>
        <v>197282</v>
      </c>
    </row>
    <row r="387" spans="1:3" hidden="1" outlineLevel="2" x14ac:dyDescent="0.25">
      <c r="A387" s="4" t="s">
        <v>76</v>
      </c>
      <c r="B387" s="4">
        <v>73</v>
      </c>
      <c r="C387" s="4">
        <v>921</v>
      </c>
    </row>
    <row r="388" spans="1:3" hidden="1" outlineLevel="2" x14ac:dyDescent="0.25">
      <c r="A388" s="4" t="s">
        <v>76</v>
      </c>
      <c r="B388" s="4">
        <v>158</v>
      </c>
      <c r="C388" s="4">
        <v>1555</v>
      </c>
    </row>
    <row r="389" spans="1:3" hidden="1" outlineLevel="2" x14ac:dyDescent="0.25">
      <c r="A389" s="4" t="s">
        <v>76</v>
      </c>
      <c r="B389" s="4">
        <v>896</v>
      </c>
      <c r="C389" s="4">
        <v>11611</v>
      </c>
    </row>
    <row r="390" spans="1:3" hidden="1" outlineLevel="2" x14ac:dyDescent="0.25">
      <c r="A390" s="4" t="s">
        <v>76</v>
      </c>
      <c r="B390" s="4">
        <v>329</v>
      </c>
      <c r="C390" s="4">
        <v>7295</v>
      </c>
    </row>
    <row r="391" spans="1:3" outlineLevel="1" collapsed="1" x14ac:dyDescent="0.25">
      <c r="A391" s="5" t="s">
        <v>223</v>
      </c>
      <c r="B391" s="4">
        <f>SUBTOTAL(9,B387:B390)</f>
        <v>1456</v>
      </c>
      <c r="C391" s="4">
        <f>SUBTOTAL(9,C387:C390)</f>
        <v>21382</v>
      </c>
    </row>
    <row r="392" spans="1:3" hidden="1" outlineLevel="2" x14ac:dyDescent="0.25">
      <c r="A392" s="4" t="s">
        <v>342</v>
      </c>
      <c r="B392" s="4">
        <v>15093</v>
      </c>
      <c r="C392" s="4">
        <v>131799</v>
      </c>
    </row>
    <row r="393" spans="1:3" hidden="1" outlineLevel="2" x14ac:dyDescent="0.25">
      <c r="A393" s="4" t="s">
        <v>342</v>
      </c>
      <c r="B393" s="4">
        <v>1008</v>
      </c>
      <c r="C393" s="4">
        <v>12600</v>
      </c>
    </row>
    <row r="394" spans="1:3" outlineLevel="1" collapsed="1" x14ac:dyDescent="0.25">
      <c r="A394" s="5" t="s">
        <v>345</v>
      </c>
      <c r="B394" s="4">
        <f>SUBTOTAL(9,B392:B393)</f>
        <v>16101</v>
      </c>
      <c r="C394" s="4">
        <f>SUBTOTAL(9,C392:C393)</f>
        <v>144399</v>
      </c>
    </row>
    <row r="395" spans="1:3" hidden="1" outlineLevel="2" x14ac:dyDescent="0.25">
      <c r="A395" s="4" t="s">
        <v>77</v>
      </c>
      <c r="B395" s="4">
        <v>113</v>
      </c>
      <c r="C395" s="4">
        <v>2700</v>
      </c>
    </row>
    <row r="396" spans="1:3" hidden="1" outlineLevel="2" x14ac:dyDescent="0.25">
      <c r="A396" s="4" t="s">
        <v>77</v>
      </c>
      <c r="B396" s="4">
        <v>4779</v>
      </c>
      <c r="C396" s="4">
        <v>68507</v>
      </c>
    </row>
    <row r="397" spans="1:3" hidden="1" outlineLevel="2" x14ac:dyDescent="0.25">
      <c r="A397" s="4" t="s">
        <v>77</v>
      </c>
      <c r="B397" s="4">
        <v>464</v>
      </c>
      <c r="C397" s="4">
        <v>11010</v>
      </c>
    </row>
    <row r="398" spans="1:3" hidden="1" outlineLevel="2" x14ac:dyDescent="0.25">
      <c r="A398" s="4" t="s">
        <v>77</v>
      </c>
      <c r="B398" s="4">
        <v>216024</v>
      </c>
      <c r="C398" s="4">
        <v>847054</v>
      </c>
    </row>
    <row r="399" spans="1:3" hidden="1" outlineLevel="2" x14ac:dyDescent="0.25">
      <c r="A399" s="4" t="s">
        <v>77</v>
      </c>
      <c r="B399" s="4">
        <v>72000</v>
      </c>
      <c r="C399" s="4">
        <v>288000</v>
      </c>
    </row>
    <row r="400" spans="1:3" outlineLevel="1" collapsed="1" x14ac:dyDescent="0.25">
      <c r="A400" s="5" t="s">
        <v>224</v>
      </c>
      <c r="B400" s="4">
        <f>SUBTOTAL(9,B395:B399)</f>
        <v>293380</v>
      </c>
      <c r="C400" s="4">
        <f>SUBTOTAL(9,C395:C399)</f>
        <v>1217271</v>
      </c>
    </row>
    <row r="401" spans="1:3" hidden="1" outlineLevel="2" x14ac:dyDescent="0.25">
      <c r="A401" s="4" t="s">
        <v>22</v>
      </c>
      <c r="B401" s="4">
        <v>540</v>
      </c>
      <c r="C401" s="4">
        <v>7506</v>
      </c>
    </row>
    <row r="402" spans="1:3" hidden="1" outlineLevel="2" x14ac:dyDescent="0.25">
      <c r="A402" s="4" t="s">
        <v>22</v>
      </c>
      <c r="B402" s="4">
        <v>1031</v>
      </c>
      <c r="C402" s="4">
        <v>22301</v>
      </c>
    </row>
    <row r="403" spans="1:3" outlineLevel="1" collapsed="1" x14ac:dyDescent="0.25">
      <c r="A403" s="5" t="s">
        <v>225</v>
      </c>
      <c r="B403" s="4">
        <f>SUBTOTAL(9,B401:B402)</f>
        <v>1571</v>
      </c>
      <c r="C403" s="4">
        <f>SUBTOTAL(9,C401:C402)</f>
        <v>29807</v>
      </c>
    </row>
    <row r="404" spans="1:3" hidden="1" outlineLevel="2" x14ac:dyDescent="0.25">
      <c r="A404" s="4" t="s">
        <v>68</v>
      </c>
      <c r="B404" s="4">
        <v>7632</v>
      </c>
      <c r="C404" s="4">
        <v>83030</v>
      </c>
    </row>
    <row r="405" spans="1:3" hidden="1" outlineLevel="2" x14ac:dyDescent="0.25">
      <c r="A405" s="4" t="s">
        <v>68</v>
      </c>
      <c r="B405" s="4">
        <v>972</v>
      </c>
      <c r="C405" s="4">
        <v>17957</v>
      </c>
    </row>
    <row r="406" spans="1:3" outlineLevel="1" collapsed="1" x14ac:dyDescent="0.25">
      <c r="A406" s="5" t="s">
        <v>226</v>
      </c>
      <c r="B406" s="4">
        <f>SUBTOTAL(9,B404:B405)</f>
        <v>8604</v>
      </c>
      <c r="C406" s="4">
        <f>SUBTOTAL(9,C404:C405)</f>
        <v>100987</v>
      </c>
    </row>
    <row r="407" spans="1:3" hidden="1" outlineLevel="2" x14ac:dyDescent="0.25">
      <c r="A407" s="4" t="s">
        <v>23</v>
      </c>
      <c r="B407" s="4">
        <v>2844</v>
      </c>
      <c r="C407" s="4">
        <v>37920</v>
      </c>
    </row>
    <row r="408" spans="1:3" hidden="1" outlineLevel="2" x14ac:dyDescent="0.25">
      <c r="A408" s="4" t="s">
        <v>23</v>
      </c>
      <c r="B408" s="4">
        <v>10908</v>
      </c>
      <c r="C408" s="4">
        <v>107868</v>
      </c>
    </row>
    <row r="409" spans="1:3" hidden="1" outlineLevel="2" x14ac:dyDescent="0.25">
      <c r="A409" s="4" t="s">
        <v>23</v>
      </c>
      <c r="B409" s="4">
        <v>225</v>
      </c>
      <c r="C409" s="4">
        <v>1961</v>
      </c>
    </row>
    <row r="410" spans="1:3" hidden="1" outlineLevel="2" x14ac:dyDescent="0.25">
      <c r="A410" s="4" t="s">
        <v>23</v>
      </c>
      <c r="B410" s="4">
        <v>675</v>
      </c>
      <c r="C410" s="4">
        <v>7956</v>
      </c>
    </row>
    <row r="411" spans="1:3" hidden="1" outlineLevel="2" x14ac:dyDescent="0.25">
      <c r="A411" s="4" t="s">
        <v>23</v>
      </c>
      <c r="B411" s="4">
        <v>582050</v>
      </c>
      <c r="C411" s="4">
        <v>4937605</v>
      </c>
    </row>
    <row r="412" spans="1:3" hidden="1" outlineLevel="2" x14ac:dyDescent="0.25">
      <c r="A412" s="4" t="s">
        <v>23</v>
      </c>
      <c r="B412" s="4">
        <v>113009</v>
      </c>
      <c r="C412" s="4">
        <v>1374513</v>
      </c>
    </row>
    <row r="413" spans="1:3" hidden="1" outlineLevel="2" x14ac:dyDescent="0.25">
      <c r="A413" s="4" t="s">
        <v>23</v>
      </c>
      <c r="B413" s="4">
        <v>47734</v>
      </c>
      <c r="C413" s="4">
        <v>219576</v>
      </c>
    </row>
    <row r="414" spans="1:3" outlineLevel="1" collapsed="1" x14ac:dyDescent="0.25">
      <c r="A414" s="5" t="s">
        <v>227</v>
      </c>
      <c r="B414" s="4">
        <f>SUBTOTAL(9,B407:B413)</f>
        <v>757445</v>
      </c>
      <c r="C414" s="4">
        <f>SUBTOTAL(9,C407:C413)</f>
        <v>6687399</v>
      </c>
    </row>
    <row r="415" spans="1:3" hidden="1" outlineLevel="2" x14ac:dyDescent="0.25">
      <c r="A415" s="4" t="s">
        <v>36</v>
      </c>
      <c r="B415" s="4">
        <v>61943</v>
      </c>
      <c r="C415" s="4">
        <v>443508</v>
      </c>
    </row>
    <row r="416" spans="1:3" hidden="1" outlineLevel="2" x14ac:dyDescent="0.25">
      <c r="A416" s="4" t="s">
        <v>36</v>
      </c>
      <c r="B416" s="4">
        <v>13764</v>
      </c>
      <c r="C416" s="4">
        <v>128370</v>
      </c>
    </row>
    <row r="417" spans="1:3" hidden="1" outlineLevel="2" x14ac:dyDescent="0.25">
      <c r="A417" s="4" t="s">
        <v>36</v>
      </c>
      <c r="B417" s="4">
        <v>168000</v>
      </c>
      <c r="C417" s="4">
        <v>716246</v>
      </c>
    </row>
    <row r="418" spans="1:3" outlineLevel="1" collapsed="1" x14ac:dyDescent="0.25">
      <c r="A418" s="5" t="s">
        <v>228</v>
      </c>
      <c r="B418" s="4">
        <f>SUBTOTAL(9,B415:B417)</f>
        <v>243707</v>
      </c>
      <c r="C418" s="4">
        <f>SUBTOTAL(9,C415:C417)</f>
        <v>1288124</v>
      </c>
    </row>
    <row r="419" spans="1:3" hidden="1" outlineLevel="2" x14ac:dyDescent="0.25">
      <c r="A419" s="4" t="s">
        <v>24</v>
      </c>
      <c r="B419" s="4">
        <v>495</v>
      </c>
      <c r="C419" s="4">
        <v>5115</v>
      </c>
    </row>
    <row r="420" spans="1:3" hidden="1" outlineLevel="2" x14ac:dyDescent="0.25">
      <c r="A420" s="4" t="s">
        <v>24</v>
      </c>
      <c r="B420" s="4">
        <v>153</v>
      </c>
      <c r="C420" s="4">
        <v>2968</v>
      </c>
    </row>
    <row r="421" spans="1:3" hidden="1" outlineLevel="2" x14ac:dyDescent="0.25">
      <c r="A421" s="4" t="s">
        <v>24</v>
      </c>
      <c r="B421" s="4">
        <v>36948</v>
      </c>
      <c r="C421" s="4">
        <v>425012</v>
      </c>
    </row>
    <row r="422" spans="1:3" hidden="1" outlineLevel="2" x14ac:dyDescent="0.25">
      <c r="A422" s="4" t="s">
        <v>24</v>
      </c>
      <c r="B422" s="4">
        <v>378</v>
      </c>
      <c r="C422" s="4">
        <v>4390</v>
      </c>
    </row>
    <row r="423" spans="1:3" hidden="1" outlineLevel="2" x14ac:dyDescent="0.25">
      <c r="A423" s="4" t="s">
        <v>24</v>
      </c>
      <c r="B423" s="4">
        <v>8339</v>
      </c>
      <c r="C423" s="4">
        <v>171973</v>
      </c>
    </row>
    <row r="424" spans="1:3" outlineLevel="1" collapsed="1" x14ac:dyDescent="0.25">
      <c r="A424" s="5" t="s">
        <v>229</v>
      </c>
      <c r="B424" s="4">
        <f>SUBTOTAL(9,B419:B423)</f>
        <v>46313</v>
      </c>
      <c r="C424" s="4">
        <f>SUBTOTAL(9,C419:C423)</f>
        <v>609458</v>
      </c>
    </row>
    <row r="425" spans="1:3" hidden="1" outlineLevel="2" x14ac:dyDescent="0.25">
      <c r="A425" s="4" t="s">
        <v>78</v>
      </c>
      <c r="B425" s="4">
        <v>9</v>
      </c>
      <c r="C425" s="4">
        <v>340</v>
      </c>
    </row>
    <row r="426" spans="1:3" hidden="1" outlineLevel="2" x14ac:dyDescent="0.25">
      <c r="A426" s="4" t="s">
        <v>78</v>
      </c>
      <c r="B426" s="4">
        <v>792</v>
      </c>
      <c r="C426" s="4">
        <v>13407</v>
      </c>
    </row>
    <row r="427" spans="1:3" hidden="1" outlineLevel="2" x14ac:dyDescent="0.25">
      <c r="A427" s="4" t="s">
        <v>78</v>
      </c>
      <c r="B427" s="4">
        <v>145095</v>
      </c>
      <c r="C427" s="4">
        <v>1301130</v>
      </c>
    </row>
    <row r="428" spans="1:3" hidden="1" outlineLevel="2" x14ac:dyDescent="0.25">
      <c r="A428" s="4" t="s">
        <v>78</v>
      </c>
      <c r="B428" s="4">
        <v>18475</v>
      </c>
      <c r="C428" s="4">
        <v>306650</v>
      </c>
    </row>
    <row r="429" spans="1:3" hidden="1" outlineLevel="2" x14ac:dyDescent="0.25">
      <c r="A429" s="4" t="s">
        <v>78</v>
      </c>
      <c r="B429" s="4">
        <v>54</v>
      </c>
      <c r="C429" s="4">
        <v>1050</v>
      </c>
    </row>
    <row r="430" spans="1:3" outlineLevel="1" collapsed="1" x14ac:dyDescent="0.25">
      <c r="A430" s="5" t="s">
        <v>230</v>
      </c>
      <c r="B430" s="4">
        <f>SUBTOTAL(9,B425:B429)</f>
        <v>164425</v>
      </c>
      <c r="C430" s="4">
        <f>SUBTOTAL(9,C425:C429)</f>
        <v>1622577</v>
      </c>
    </row>
    <row r="431" spans="1:3" hidden="1" outlineLevel="2" x14ac:dyDescent="0.25">
      <c r="A431" s="4" t="s">
        <v>258</v>
      </c>
      <c r="B431" s="4">
        <v>648</v>
      </c>
      <c r="C431" s="4">
        <v>1614</v>
      </c>
    </row>
    <row r="432" spans="1:3" hidden="1" outlineLevel="2" x14ac:dyDescent="0.25">
      <c r="A432" s="4" t="s">
        <v>258</v>
      </c>
      <c r="B432" s="4">
        <v>324</v>
      </c>
      <c r="C432" s="4">
        <v>807</v>
      </c>
    </row>
    <row r="433" spans="1:3" outlineLevel="1" collapsed="1" x14ac:dyDescent="0.25">
      <c r="A433" s="5" t="s">
        <v>266</v>
      </c>
      <c r="B433" s="4">
        <f>SUBTOTAL(9,B431:B432)</f>
        <v>972</v>
      </c>
      <c r="C433" s="4">
        <f>SUBTOTAL(9,C431:C432)</f>
        <v>2421</v>
      </c>
    </row>
    <row r="434" spans="1:3" hidden="1" outlineLevel="2" x14ac:dyDescent="0.25">
      <c r="A434" s="4" t="s">
        <v>25</v>
      </c>
      <c r="B434" s="4">
        <v>4311</v>
      </c>
      <c r="C434" s="4">
        <v>65246</v>
      </c>
    </row>
    <row r="435" spans="1:3" hidden="1" outlineLevel="2" x14ac:dyDescent="0.25">
      <c r="A435" s="4" t="s">
        <v>25</v>
      </c>
      <c r="B435" s="4">
        <v>596</v>
      </c>
      <c r="C435" s="4">
        <v>14572</v>
      </c>
    </row>
    <row r="436" spans="1:3" hidden="1" outlineLevel="2" x14ac:dyDescent="0.25">
      <c r="A436" s="4" t="s">
        <v>25</v>
      </c>
      <c r="B436" s="4">
        <v>3497</v>
      </c>
      <c r="C436" s="4">
        <v>17087</v>
      </c>
    </row>
    <row r="437" spans="1:3" hidden="1" outlineLevel="2" x14ac:dyDescent="0.25">
      <c r="A437" s="4" t="s">
        <v>25</v>
      </c>
      <c r="B437" s="4">
        <v>4869</v>
      </c>
      <c r="C437" s="4">
        <v>26360</v>
      </c>
    </row>
    <row r="438" spans="1:3" hidden="1" outlineLevel="2" x14ac:dyDescent="0.25">
      <c r="A438" s="4" t="s">
        <v>25</v>
      </c>
      <c r="B438" s="4">
        <v>9</v>
      </c>
      <c r="C438" s="4">
        <v>107</v>
      </c>
    </row>
    <row r="439" spans="1:3" hidden="1" outlineLevel="2" x14ac:dyDescent="0.25">
      <c r="A439" s="4" t="s">
        <v>25</v>
      </c>
      <c r="B439" s="4">
        <v>5</v>
      </c>
      <c r="C439" s="4">
        <v>2155</v>
      </c>
    </row>
    <row r="440" spans="1:3" hidden="1" outlineLevel="2" x14ac:dyDescent="0.25">
      <c r="A440" s="4" t="s">
        <v>25</v>
      </c>
      <c r="B440" s="4">
        <v>4900</v>
      </c>
      <c r="C440" s="4">
        <v>46048</v>
      </c>
    </row>
    <row r="441" spans="1:3" hidden="1" outlineLevel="2" x14ac:dyDescent="0.25">
      <c r="A441" s="4" t="s">
        <v>25</v>
      </c>
      <c r="B441" s="4">
        <v>1073</v>
      </c>
      <c r="C441" s="4">
        <v>12501</v>
      </c>
    </row>
    <row r="442" spans="1:3" hidden="1" outlineLevel="2" x14ac:dyDescent="0.25">
      <c r="A442" s="4" t="s">
        <v>25</v>
      </c>
      <c r="B442" s="4">
        <v>1944</v>
      </c>
      <c r="C442" s="4">
        <v>5908</v>
      </c>
    </row>
    <row r="443" spans="1:3" hidden="1" outlineLevel="2" x14ac:dyDescent="0.25">
      <c r="A443" s="4" t="s">
        <v>25</v>
      </c>
      <c r="B443" s="4">
        <v>8060</v>
      </c>
      <c r="C443" s="4">
        <v>26385</v>
      </c>
    </row>
    <row r="444" spans="1:3" outlineLevel="1" collapsed="1" x14ac:dyDescent="0.25">
      <c r="A444" s="5" t="s">
        <v>231</v>
      </c>
      <c r="B444" s="4">
        <f>SUBTOTAL(9,B434:B443)</f>
        <v>29264</v>
      </c>
      <c r="C444" s="4">
        <f>SUBTOTAL(9,C434:C443)</f>
        <v>216369</v>
      </c>
    </row>
    <row r="445" spans="1:3" hidden="1" outlineLevel="2" x14ac:dyDescent="0.25">
      <c r="A445" s="4" t="s">
        <v>296</v>
      </c>
      <c r="B445" s="4">
        <v>540</v>
      </c>
      <c r="C445" s="4">
        <v>1989</v>
      </c>
    </row>
    <row r="446" spans="1:3" outlineLevel="1" collapsed="1" x14ac:dyDescent="0.25">
      <c r="A446" s="5" t="s">
        <v>300</v>
      </c>
      <c r="B446" s="4">
        <f>SUBTOTAL(9,B445:B445)</f>
        <v>540</v>
      </c>
      <c r="C446" s="4">
        <f>SUBTOTAL(9,C445:C445)</f>
        <v>1989</v>
      </c>
    </row>
    <row r="447" spans="1:3" hidden="1" outlineLevel="2" x14ac:dyDescent="0.25">
      <c r="A447" s="4" t="s">
        <v>252</v>
      </c>
      <c r="B447" s="4">
        <v>4890</v>
      </c>
      <c r="C447" s="4">
        <v>88523</v>
      </c>
    </row>
    <row r="448" spans="1:3" hidden="1" outlineLevel="2" x14ac:dyDescent="0.25">
      <c r="A448" s="4" t="s">
        <v>252</v>
      </c>
      <c r="B448" s="4">
        <v>2012</v>
      </c>
      <c r="C448" s="4">
        <v>38870</v>
      </c>
    </row>
    <row r="449" spans="1:3" outlineLevel="1" collapsed="1" x14ac:dyDescent="0.25">
      <c r="A449" s="5" t="s">
        <v>267</v>
      </c>
      <c r="B449" s="4">
        <f>SUBTOTAL(9,B447:B448)</f>
        <v>6902</v>
      </c>
      <c r="C449" s="4">
        <f>SUBTOTAL(9,C447:C448)</f>
        <v>127393</v>
      </c>
    </row>
    <row r="450" spans="1:3" hidden="1" outlineLevel="2" x14ac:dyDescent="0.25">
      <c r="A450" s="4" t="s">
        <v>37</v>
      </c>
      <c r="B450" s="4">
        <v>270</v>
      </c>
      <c r="C450" s="4">
        <v>2939</v>
      </c>
    </row>
    <row r="451" spans="1:3" hidden="1" outlineLevel="2" x14ac:dyDescent="0.25">
      <c r="A451" s="4" t="s">
        <v>37</v>
      </c>
      <c r="B451" s="4">
        <v>77445</v>
      </c>
      <c r="C451" s="4">
        <v>522812</v>
      </c>
    </row>
    <row r="452" spans="1:3" hidden="1" outlineLevel="2" x14ac:dyDescent="0.25">
      <c r="A452" s="4" t="s">
        <v>37</v>
      </c>
      <c r="B452" s="4">
        <v>3524</v>
      </c>
      <c r="C452" s="4">
        <v>41355</v>
      </c>
    </row>
    <row r="453" spans="1:3" hidden="1" outlineLevel="2" x14ac:dyDescent="0.25">
      <c r="A453" s="4" t="s">
        <v>37</v>
      </c>
      <c r="B453" s="4">
        <v>225</v>
      </c>
      <c r="C453" s="4">
        <v>2375</v>
      </c>
    </row>
    <row r="454" spans="1:3" outlineLevel="1" collapsed="1" x14ac:dyDescent="0.25">
      <c r="A454" s="5" t="s">
        <v>232</v>
      </c>
      <c r="B454" s="4">
        <f>SUBTOTAL(9,B450:B453)</f>
        <v>81464</v>
      </c>
      <c r="C454" s="4">
        <f>SUBTOTAL(9,C450:C453)</f>
        <v>569481</v>
      </c>
    </row>
    <row r="455" spans="1:3" hidden="1" outlineLevel="2" x14ac:dyDescent="0.25">
      <c r="A455" s="4" t="s">
        <v>26</v>
      </c>
      <c r="B455" s="4">
        <v>495</v>
      </c>
      <c r="C455" s="4">
        <v>8069</v>
      </c>
    </row>
    <row r="456" spans="1:3" hidden="1" outlineLevel="2" x14ac:dyDescent="0.25">
      <c r="A456" s="4" t="s">
        <v>26</v>
      </c>
      <c r="B456" s="4">
        <v>2371</v>
      </c>
      <c r="C456" s="4">
        <v>40786</v>
      </c>
    </row>
    <row r="457" spans="1:3" hidden="1" outlineLevel="2" x14ac:dyDescent="0.25">
      <c r="A457" s="4" t="s">
        <v>26</v>
      </c>
      <c r="B457" s="4">
        <v>176835</v>
      </c>
      <c r="C457" s="4">
        <v>2254864</v>
      </c>
    </row>
    <row r="458" spans="1:3" hidden="1" outlineLevel="2" x14ac:dyDescent="0.25">
      <c r="A458" s="4" t="s">
        <v>26</v>
      </c>
      <c r="B458" s="4">
        <v>810</v>
      </c>
      <c r="C458" s="4">
        <v>12375</v>
      </c>
    </row>
    <row r="459" spans="1:3" hidden="1" outlineLevel="2" x14ac:dyDescent="0.25">
      <c r="A459" s="4" t="s">
        <v>26</v>
      </c>
      <c r="B459" s="4">
        <v>22260</v>
      </c>
      <c r="C459" s="4">
        <v>349683</v>
      </c>
    </row>
    <row r="460" spans="1:3" outlineLevel="1" collapsed="1" x14ac:dyDescent="0.25">
      <c r="A460" s="5" t="s">
        <v>233</v>
      </c>
      <c r="B460" s="4">
        <f>SUBTOTAL(9,B455:B459)</f>
        <v>202771</v>
      </c>
      <c r="C460" s="4">
        <f>SUBTOTAL(9,C455:C459)</f>
        <v>2665777</v>
      </c>
    </row>
    <row r="461" spans="1:3" hidden="1" outlineLevel="2" x14ac:dyDescent="0.25">
      <c r="A461" s="4" t="s">
        <v>27</v>
      </c>
      <c r="B461" s="4">
        <v>31410</v>
      </c>
      <c r="C461" s="4">
        <v>297984</v>
      </c>
    </row>
    <row r="462" spans="1:3" hidden="1" outlineLevel="2" x14ac:dyDescent="0.25">
      <c r="A462" s="4" t="s">
        <v>27</v>
      </c>
      <c r="B462" s="4">
        <v>93067</v>
      </c>
      <c r="C462" s="4">
        <v>813820</v>
      </c>
    </row>
    <row r="463" spans="1:3" hidden="1" outlineLevel="2" x14ac:dyDescent="0.25">
      <c r="A463" s="4" t="s">
        <v>27</v>
      </c>
      <c r="B463" s="4">
        <v>1800</v>
      </c>
      <c r="C463" s="4">
        <v>17557</v>
      </c>
    </row>
    <row r="464" spans="1:3" hidden="1" outlineLevel="2" x14ac:dyDescent="0.25">
      <c r="A464" s="4" t="s">
        <v>27</v>
      </c>
      <c r="B464" s="4">
        <v>918</v>
      </c>
      <c r="C464" s="4">
        <v>8183</v>
      </c>
    </row>
    <row r="465" spans="1:3" hidden="1" outlineLevel="2" x14ac:dyDescent="0.25">
      <c r="A465" s="4" t="s">
        <v>27</v>
      </c>
      <c r="B465" s="4">
        <v>1</v>
      </c>
      <c r="C465" s="4">
        <v>72</v>
      </c>
    </row>
    <row r="466" spans="1:3" hidden="1" outlineLevel="2" x14ac:dyDescent="0.25">
      <c r="A466" s="4" t="s">
        <v>27</v>
      </c>
      <c r="B466" s="4">
        <v>18414612</v>
      </c>
      <c r="C466" s="4">
        <v>135137445</v>
      </c>
    </row>
    <row r="467" spans="1:3" hidden="1" outlineLevel="2" x14ac:dyDescent="0.25">
      <c r="A467" s="4" t="s">
        <v>27</v>
      </c>
      <c r="B467" s="4">
        <v>1109993</v>
      </c>
      <c r="C467" s="4">
        <v>8099670</v>
      </c>
    </row>
    <row r="468" spans="1:3" hidden="1" outlineLevel="2" x14ac:dyDescent="0.25">
      <c r="A468" s="4" t="s">
        <v>27</v>
      </c>
      <c r="B468" s="4">
        <v>991085</v>
      </c>
      <c r="C468" s="4">
        <v>12132511</v>
      </c>
    </row>
    <row r="469" spans="1:3" hidden="1" outlineLevel="2" x14ac:dyDescent="0.25">
      <c r="A469" s="4" t="s">
        <v>27</v>
      </c>
      <c r="B469" s="4">
        <v>1401</v>
      </c>
      <c r="C469" s="4">
        <v>325050</v>
      </c>
    </row>
    <row r="470" spans="1:3" hidden="1" outlineLevel="2" x14ac:dyDescent="0.25">
      <c r="A470" s="4" t="s">
        <v>27</v>
      </c>
      <c r="B470" s="4">
        <v>1030797</v>
      </c>
      <c r="C470" s="4">
        <v>3525794</v>
      </c>
    </row>
    <row r="471" spans="1:3" hidden="1" outlineLevel="2" x14ac:dyDescent="0.25">
      <c r="A471" s="4" t="s">
        <v>27</v>
      </c>
      <c r="B471" s="4">
        <v>77555</v>
      </c>
      <c r="C471" s="4">
        <v>283107</v>
      </c>
    </row>
    <row r="472" spans="1:3" hidden="1" outlineLevel="2" x14ac:dyDescent="0.25">
      <c r="A472" s="4" t="s">
        <v>27</v>
      </c>
      <c r="B472" s="4">
        <v>12</v>
      </c>
      <c r="C472" s="4">
        <v>489</v>
      </c>
    </row>
    <row r="473" spans="1:3" hidden="1" outlineLevel="2" x14ac:dyDescent="0.25">
      <c r="A473" s="4" t="s">
        <v>27</v>
      </c>
      <c r="B473" s="4">
        <v>1422</v>
      </c>
      <c r="C473" s="4">
        <v>13263</v>
      </c>
    </row>
    <row r="474" spans="1:3" hidden="1" outlineLevel="2" x14ac:dyDescent="0.25">
      <c r="A474" s="4" t="s">
        <v>27</v>
      </c>
      <c r="B474" s="4">
        <v>2856007</v>
      </c>
      <c r="C474" s="4">
        <v>9972437</v>
      </c>
    </row>
    <row r="475" spans="1:3" hidden="1" outlineLevel="2" x14ac:dyDescent="0.25">
      <c r="A475" s="4" t="s">
        <v>27</v>
      </c>
      <c r="B475" s="4">
        <v>15484475</v>
      </c>
      <c r="C475" s="4">
        <v>57785291</v>
      </c>
    </row>
    <row r="476" spans="1:3" hidden="1" outlineLevel="2" x14ac:dyDescent="0.25">
      <c r="A476" s="4" t="s">
        <v>27</v>
      </c>
      <c r="B476" s="4">
        <v>1025996</v>
      </c>
      <c r="C476" s="4">
        <v>3502220</v>
      </c>
    </row>
    <row r="477" spans="1:3" outlineLevel="1" collapsed="1" x14ac:dyDescent="0.25">
      <c r="A477" s="5" t="s">
        <v>234</v>
      </c>
      <c r="B477" s="4">
        <f>SUBTOTAL(9,B461:B476)</f>
        <v>41120551</v>
      </c>
      <c r="C477" s="4">
        <f>SUBTOTAL(9,C461:C476)</f>
        <v>231914893</v>
      </c>
    </row>
    <row r="478" spans="1:3" hidden="1" outlineLevel="2" x14ac:dyDescent="0.25">
      <c r="A478" s="4" t="s">
        <v>7</v>
      </c>
      <c r="B478" s="4">
        <v>27</v>
      </c>
      <c r="C478" s="4">
        <v>825</v>
      </c>
    </row>
    <row r="479" spans="1:3" hidden="1" outlineLevel="2" x14ac:dyDescent="0.25">
      <c r="A479" s="4" t="s">
        <v>7</v>
      </c>
      <c r="B479" s="4">
        <v>120495</v>
      </c>
      <c r="C479" s="4">
        <v>518128</v>
      </c>
    </row>
    <row r="480" spans="1:3" hidden="1" outlineLevel="2" x14ac:dyDescent="0.25">
      <c r="A480" s="4" t="s">
        <v>7</v>
      </c>
      <c r="B480" s="4">
        <v>24167</v>
      </c>
      <c r="C480" s="4">
        <v>225826</v>
      </c>
    </row>
    <row r="481" spans="1:3" hidden="1" outlineLevel="2" x14ac:dyDescent="0.25">
      <c r="A481" s="4" t="s">
        <v>7</v>
      </c>
      <c r="B481" s="4">
        <v>6641</v>
      </c>
      <c r="C481" s="4">
        <v>93490</v>
      </c>
    </row>
    <row r="482" spans="1:3" hidden="1" outlineLevel="2" x14ac:dyDescent="0.25">
      <c r="A482" s="4" t="s">
        <v>7</v>
      </c>
      <c r="B482" s="4">
        <v>0</v>
      </c>
      <c r="C482" s="4">
        <v>45</v>
      </c>
    </row>
    <row r="483" spans="1:3" hidden="1" outlineLevel="2" x14ac:dyDescent="0.25">
      <c r="A483" s="4" t="s">
        <v>7</v>
      </c>
      <c r="B483" s="4">
        <v>3</v>
      </c>
      <c r="C483" s="4">
        <v>1124</v>
      </c>
    </row>
    <row r="484" spans="1:3" hidden="1" outlineLevel="2" x14ac:dyDescent="0.25">
      <c r="A484" s="4" t="s">
        <v>7</v>
      </c>
      <c r="B484" s="4">
        <v>25661632</v>
      </c>
      <c r="C484" s="4">
        <v>228022886</v>
      </c>
    </row>
    <row r="485" spans="1:3" hidden="1" outlineLevel="2" x14ac:dyDescent="0.25">
      <c r="A485" s="4" t="s">
        <v>7</v>
      </c>
      <c r="B485" s="4">
        <v>350600</v>
      </c>
      <c r="C485" s="4">
        <v>1851034</v>
      </c>
    </row>
    <row r="486" spans="1:3" hidden="1" outlineLevel="2" x14ac:dyDescent="0.25">
      <c r="A486" s="4" t="s">
        <v>7</v>
      </c>
      <c r="B486" s="4">
        <v>1222794</v>
      </c>
      <c r="C486" s="4">
        <v>16703532</v>
      </c>
    </row>
    <row r="487" spans="1:3" hidden="1" outlineLevel="2" x14ac:dyDescent="0.25">
      <c r="A487" s="4" t="s">
        <v>7</v>
      </c>
      <c r="B487" s="4">
        <v>96000</v>
      </c>
      <c r="C487" s="4">
        <v>425280</v>
      </c>
    </row>
    <row r="488" spans="1:3" hidden="1" outlineLevel="2" x14ac:dyDescent="0.25">
      <c r="A488" s="4" t="s">
        <v>7</v>
      </c>
      <c r="B488" s="4">
        <v>400</v>
      </c>
      <c r="C488" s="4">
        <v>3601</v>
      </c>
    </row>
    <row r="489" spans="1:3" hidden="1" outlineLevel="2" x14ac:dyDescent="0.25">
      <c r="A489" s="4" t="s">
        <v>7</v>
      </c>
      <c r="B489" s="4">
        <v>6698795</v>
      </c>
      <c r="C489" s="4">
        <v>24475633</v>
      </c>
    </row>
    <row r="490" spans="1:3" hidden="1" outlineLevel="2" x14ac:dyDescent="0.25">
      <c r="A490" s="4" t="s">
        <v>7</v>
      </c>
      <c r="B490" s="4">
        <v>7016327</v>
      </c>
      <c r="C490" s="4">
        <v>30566853</v>
      </c>
    </row>
    <row r="491" spans="1:3" hidden="1" outlineLevel="2" x14ac:dyDescent="0.25">
      <c r="A491" s="4" t="s">
        <v>7</v>
      </c>
      <c r="B491" s="4">
        <v>6000</v>
      </c>
      <c r="C491" s="4">
        <v>21800</v>
      </c>
    </row>
    <row r="492" spans="1:3" outlineLevel="1" collapsed="1" x14ac:dyDescent="0.25">
      <c r="A492" s="5" t="s">
        <v>235</v>
      </c>
      <c r="B492" s="4">
        <f>SUBTOTAL(9,B478:B491)</f>
        <v>41203881</v>
      </c>
      <c r="C492" s="4">
        <f>SUBTOTAL(9,C478:C491)</f>
        <v>302910057</v>
      </c>
    </row>
    <row r="493" spans="1:3" hidden="1" outlineLevel="2" x14ac:dyDescent="0.25">
      <c r="A493" s="4" t="s">
        <v>28</v>
      </c>
      <c r="B493" s="4">
        <v>140</v>
      </c>
      <c r="C493" s="4">
        <v>2115</v>
      </c>
    </row>
    <row r="494" spans="1:3" hidden="1" outlineLevel="2" x14ac:dyDescent="0.25">
      <c r="A494" s="4" t="s">
        <v>28</v>
      </c>
      <c r="B494" s="4">
        <v>269</v>
      </c>
      <c r="C494" s="4">
        <v>3360</v>
      </c>
    </row>
    <row r="495" spans="1:3" hidden="1" outlineLevel="2" x14ac:dyDescent="0.25">
      <c r="A495" s="4" t="s">
        <v>28</v>
      </c>
      <c r="B495" s="4">
        <v>6606</v>
      </c>
      <c r="C495" s="4">
        <v>62637</v>
      </c>
    </row>
    <row r="496" spans="1:3" hidden="1" outlineLevel="2" x14ac:dyDescent="0.25">
      <c r="A496" s="4" t="s">
        <v>28</v>
      </c>
      <c r="B496" s="4">
        <v>3550</v>
      </c>
      <c r="C496" s="4">
        <v>45559</v>
      </c>
    </row>
    <row r="497" spans="1:3" outlineLevel="1" collapsed="1" x14ac:dyDescent="0.25">
      <c r="A497" s="5" t="s">
        <v>238</v>
      </c>
      <c r="B497" s="4">
        <f>SUBTOTAL(9,B493:B496)</f>
        <v>10565</v>
      </c>
      <c r="C497" s="4">
        <f>SUBTOTAL(9,C493:C496)</f>
        <v>113671</v>
      </c>
    </row>
    <row r="498" spans="1:3" hidden="1" outlineLevel="2" x14ac:dyDescent="0.25">
      <c r="A498" s="4" t="s">
        <v>8</v>
      </c>
      <c r="B498" s="4">
        <v>14</v>
      </c>
      <c r="C498" s="4">
        <v>262</v>
      </c>
    </row>
    <row r="499" spans="1:3" hidden="1" outlineLevel="2" x14ac:dyDescent="0.25">
      <c r="A499" s="4" t="s">
        <v>8</v>
      </c>
      <c r="B499" s="4">
        <v>35396</v>
      </c>
      <c r="C499" s="4">
        <v>410639</v>
      </c>
    </row>
    <row r="500" spans="1:3" hidden="1" outlineLevel="2" x14ac:dyDescent="0.25">
      <c r="A500" s="4" t="s">
        <v>8</v>
      </c>
      <c r="B500" s="4">
        <v>4189</v>
      </c>
      <c r="C500" s="4">
        <v>76660</v>
      </c>
    </row>
    <row r="501" spans="1:3" outlineLevel="1" collapsed="1" x14ac:dyDescent="0.25">
      <c r="A501" s="5" t="s">
        <v>239</v>
      </c>
      <c r="B501" s="4">
        <f>SUBTOTAL(9,B498:B500)</f>
        <v>39599</v>
      </c>
      <c r="C501" s="4">
        <f>SUBTOTAL(9,C498:C500)</f>
        <v>487561</v>
      </c>
    </row>
    <row r="502" spans="1:3" hidden="1" outlineLevel="2" x14ac:dyDescent="0.25">
      <c r="A502" s="4" t="s">
        <v>297</v>
      </c>
      <c r="B502" s="4">
        <v>7560</v>
      </c>
      <c r="C502" s="4">
        <v>100547</v>
      </c>
    </row>
    <row r="503" spans="1:3" hidden="1" outlineLevel="2" x14ac:dyDescent="0.25">
      <c r="A503" s="4" t="s">
        <v>297</v>
      </c>
      <c r="B503" s="4">
        <v>1260</v>
      </c>
      <c r="C503" s="4">
        <v>23677</v>
      </c>
    </row>
    <row r="504" spans="1:3" outlineLevel="1" collapsed="1" x14ac:dyDescent="0.25">
      <c r="A504" s="5" t="s">
        <v>301</v>
      </c>
      <c r="B504" s="4">
        <f>SUBTOTAL(9,B502:B503)</f>
        <v>8820</v>
      </c>
      <c r="C504" s="4">
        <f>SUBTOTAL(9,C502:C503)</f>
        <v>124224</v>
      </c>
    </row>
    <row r="505" spans="1:3" x14ac:dyDescent="0.25">
      <c r="A505" s="5" t="s">
        <v>240</v>
      </c>
      <c r="B505" s="4">
        <f>SUBTOTAL(9,B2:B503)</f>
        <v>148640210</v>
      </c>
      <c r="C505" s="4">
        <f>SUBTOTAL(9,C2:C503)</f>
        <v>987895526</v>
      </c>
    </row>
    <row r="506" spans="1:3" x14ac:dyDescent="0.25">
      <c r="A506" s="4"/>
      <c r="B506" s="4"/>
      <c r="C506" s="4"/>
    </row>
    <row r="507" spans="1:3" x14ac:dyDescent="0.25">
      <c r="A507" s="4"/>
      <c r="B507" s="4"/>
      <c r="C507" s="4"/>
    </row>
    <row r="508" spans="1:3" x14ac:dyDescent="0.25">
      <c r="A508" s="4"/>
      <c r="B508" s="4"/>
      <c r="C508" s="4"/>
    </row>
    <row r="509" spans="1:3" x14ac:dyDescent="0.25">
      <c r="A509" s="4"/>
      <c r="B509" s="4"/>
      <c r="C509" s="4"/>
    </row>
  </sheetData>
  <pageMargins left="0.75" right="0.75" top="1" bottom="1" header="0.5" footer="0.5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1A94-C298-457A-A2AF-98692B4640B6}">
  <dimension ref="A1:C94"/>
  <sheetViews>
    <sheetView topLeftCell="A60" workbookViewId="0">
      <selection activeCell="C2" sqref="C2:C94"/>
    </sheetView>
  </sheetViews>
  <sheetFormatPr defaultRowHeight="15" x14ac:dyDescent="0.25"/>
  <cols>
    <col min="1" max="3" width="45.5703125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41203881</v>
      </c>
      <c r="C2">
        <v>302910057</v>
      </c>
    </row>
    <row r="3" spans="1:3" x14ac:dyDescent="0.25">
      <c r="A3" t="s">
        <v>87</v>
      </c>
      <c r="B3">
        <v>41120551</v>
      </c>
      <c r="C3">
        <v>231914893</v>
      </c>
    </row>
    <row r="4" spans="1:3" x14ac:dyDescent="0.25">
      <c r="A4" t="s">
        <v>88</v>
      </c>
      <c r="B4">
        <v>34113800</v>
      </c>
      <c r="C4">
        <v>204914720</v>
      </c>
    </row>
    <row r="5" spans="1:3" x14ac:dyDescent="0.25">
      <c r="A5" t="s">
        <v>89</v>
      </c>
      <c r="B5">
        <v>5740460</v>
      </c>
      <c r="C5">
        <v>63370791</v>
      </c>
    </row>
    <row r="6" spans="1:3" x14ac:dyDescent="0.25">
      <c r="A6" t="s">
        <v>90</v>
      </c>
      <c r="B6">
        <v>7926771</v>
      </c>
      <c r="C6">
        <v>38410469</v>
      </c>
    </row>
    <row r="7" spans="1:3" x14ac:dyDescent="0.25">
      <c r="A7" t="s">
        <v>99</v>
      </c>
      <c r="B7">
        <v>3745007</v>
      </c>
      <c r="C7">
        <v>20418264</v>
      </c>
    </row>
    <row r="8" spans="1:3" x14ac:dyDescent="0.25">
      <c r="A8" t="s">
        <v>91</v>
      </c>
      <c r="B8">
        <v>1062832</v>
      </c>
      <c r="C8">
        <v>14918199</v>
      </c>
    </row>
    <row r="9" spans="1:3" x14ac:dyDescent="0.25">
      <c r="A9" t="s">
        <v>92</v>
      </c>
      <c r="B9">
        <v>1948923</v>
      </c>
      <c r="C9">
        <v>13388499</v>
      </c>
    </row>
    <row r="10" spans="1:3" x14ac:dyDescent="0.25">
      <c r="A10" t="s">
        <v>93</v>
      </c>
      <c r="B10">
        <v>1634699</v>
      </c>
      <c r="C10">
        <v>13153873</v>
      </c>
    </row>
    <row r="11" spans="1:3" x14ac:dyDescent="0.25">
      <c r="A11" t="s">
        <v>94</v>
      </c>
      <c r="B11">
        <v>655401</v>
      </c>
      <c r="C11">
        <v>9631162</v>
      </c>
    </row>
    <row r="12" spans="1:3" x14ac:dyDescent="0.25">
      <c r="A12" t="s">
        <v>101</v>
      </c>
      <c r="B12">
        <v>541036</v>
      </c>
      <c r="C12">
        <v>7027243</v>
      </c>
    </row>
    <row r="13" spans="1:3" x14ac:dyDescent="0.25">
      <c r="A13" t="s">
        <v>96</v>
      </c>
      <c r="B13">
        <v>1556142</v>
      </c>
      <c r="C13">
        <v>6982347</v>
      </c>
    </row>
    <row r="14" spans="1:3" x14ac:dyDescent="0.25">
      <c r="A14" t="s">
        <v>98</v>
      </c>
      <c r="B14">
        <v>592923</v>
      </c>
      <c r="C14">
        <v>6736964</v>
      </c>
    </row>
    <row r="15" spans="1:3" x14ac:dyDescent="0.25">
      <c r="A15" t="s">
        <v>100</v>
      </c>
      <c r="B15">
        <v>757445</v>
      </c>
      <c r="C15">
        <v>6687399</v>
      </c>
    </row>
    <row r="16" spans="1:3" x14ac:dyDescent="0.25">
      <c r="A16" t="s">
        <v>95</v>
      </c>
      <c r="B16">
        <v>838563</v>
      </c>
      <c r="C16">
        <v>6529810</v>
      </c>
    </row>
    <row r="17" spans="1:3" x14ac:dyDescent="0.25">
      <c r="A17" t="s">
        <v>107</v>
      </c>
      <c r="B17">
        <v>891537</v>
      </c>
      <c r="C17">
        <v>6377565</v>
      </c>
    </row>
    <row r="18" spans="1:3" x14ac:dyDescent="0.25">
      <c r="A18" t="s">
        <v>97</v>
      </c>
      <c r="B18">
        <v>634180</v>
      </c>
      <c r="C18">
        <v>3813512</v>
      </c>
    </row>
    <row r="19" spans="1:3" x14ac:dyDescent="0.25">
      <c r="A19" t="s">
        <v>102</v>
      </c>
      <c r="B19">
        <v>202771</v>
      </c>
      <c r="C19">
        <v>2665777</v>
      </c>
    </row>
    <row r="20" spans="1:3" x14ac:dyDescent="0.25">
      <c r="A20" t="s">
        <v>121</v>
      </c>
      <c r="B20">
        <v>221465</v>
      </c>
      <c r="C20">
        <v>2334196</v>
      </c>
    </row>
    <row r="21" spans="1:3" x14ac:dyDescent="0.25">
      <c r="A21" t="s">
        <v>115</v>
      </c>
      <c r="B21">
        <v>294778</v>
      </c>
      <c r="C21">
        <v>1935827</v>
      </c>
    </row>
    <row r="22" spans="1:3" x14ac:dyDescent="0.25">
      <c r="A22" t="s">
        <v>103</v>
      </c>
      <c r="B22">
        <v>316247</v>
      </c>
      <c r="C22">
        <v>1896183</v>
      </c>
    </row>
    <row r="23" spans="1:3" x14ac:dyDescent="0.25">
      <c r="A23" t="s">
        <v>127</v>
      </c>
      <c r="B23">
        <v>326070</v>
      </c>
      <c r="C23">
        <v>1793538</v>
      </c>
    </row>
    <row r="24" spans="1:3" x14ac:dyDescent="0.25">
      <c r="A24" t="s">
        <v>104</v>
      </c>
      <c r="B24">
        <v>164425</v>
      </c>
      <c r="C24">
        <v>1622577</v>
      </c>
    </row>
    <row r="25" spans="1:3" x14ac:dyDescent="0.25">
      <c r="A25" t="s">
        <v>106</v>
      </c>
      <c r="B25">
        <v>140713</v>
      </c>
      <c r="C25">
        <v>1475549</v>
      </c>
    </row>
    <row r="26" spans="1:3" x14ac:dyDescent="0.25">
      <c r="A26" t="s">
        <v>122</v>
      </c>
      <c r="B26">
        <v>150489</v>
      </c>
      <c r="C26">
        <v>1446415</v>
      </c>
    </row>
    <row r="27" spans="1:3" x14ac:dyDescent="0.25">
      <c r="A27" t="s">
        <v>118</v>
      </c>
      <c r="B27">
        <v>243707</v>
      </c>
      <c r="C27">
        <v>1288124</v>
      </c>
    </row>
    <row r="28" spans="1:3" x14ac:dyDescent="0.25">
      <c r="A28" t="s">
        <v>113</v>
      </c>
      <c r="B28">
        <v>155704</v>
      </c>
      <c r="C28">
        <v>1279163</v>
      </c>
    </row>
    <row r="29" spans="1:3" x14ac:dyDescent="0.25">
      <c r="A29" t="s">
        <v>110</v>
      </c>
      <c r="B29">
        <v>293380</v>
      </c>
      <c r="C29">
        <v>1217271</v>
      </c>
    </row>
    <row r="30" spans="1:3" x14ac:dyDescent="0.25">
      <c r="A30" t="s">
        <v>116</v>
      </c>
      <c r="B30">
        <v>83551</v>
      </c>
      <c r="C30">
        <v>931058</v>
      </c>
    </row>
    <row r="31" spans="1:3" x14ac:dyDescent="0.25">
      <c r="A31" t="s">
        <v>123</v>
      </c>
      <c r="B31">
        <v>112699</v>
      </c>
      <c r="C31">
        <v>876577</v>
      </c>
    </row>
    <row r="32" spans="1:3" x14ac:dyDescent="0.25">
      <c r="A32" t="s">
        <v>108</v>
      </c>
      <c r="B32">
        <v>65897</v>
      </c>
      <c r="C32">
        <v>711104</v>
      </c>
    </row>
    <row r="33" spans="1:3" x14ac:dyDescent="0.25">
      <c r="A33" t="s">
        <v>133</v>
      </c>
      <c r="B33">
        <v>46313</v>
      </c>
      <c r="C33">
        <v>609458</v>
      </c>
    </row>
    <row r="34" spans="1:3" x14ac:dyDescent="0.25">
      <c r="A34" t="s">
        <v>105</v>
      </c>
      <c r="B34">
        <v>81464</v>
      </c>
      <c r="C34">
        <v>569481</v>
      </c>
    </row>
    <row r="35" spans="1:3" x14ac:dyDescent="0.25">
      <c r="A35" t="s">
        <v>246</v>
      </c>
      <c r="B35">
        <v>59202</v>
      </c>
      <c r="C35">
        <v>545296</v>
      </c>
    </row>
    <row r="36" spans="1:3" x14ac:dyDescent="0.25">
      <c r="A36" t="s">
        <v>114</v>
      </c>
      <c r="B36">
        <v>56423</v>
      </c>
      <c r="C36">
        <v>532330</v>
      </c>
    </row>
    <row r="37" spans="1:3" x14ac:dyDescent="0.25">
      <c r="A37" t="s">
        <v>112</v>
      </c>
      <c r="B37">
        <v>39599</v>
      </c>
      <c r="C37">
        <v>487561</v>
      </c>
    </row>
    <row r="38" spans="1:3" x14ac:dyDescent="0.25">
      <c r="A38" t="s">
        <v>119</v>
      </c>
      <c r="B38">
        <v>41186</v>
      </c>
      <c r="C38">
        <v>464119</v>
      </c>
    </row>
    <row r="39" spans="1:3" x14ac:dyDescent="0.25">
      <c r="A39" t="s">
        <v>272</v>
      </c>
      <c r="B39">
        <v>39600</v>
      </c>
      <c r="C39">
        <v>390970</v>
      </c>
    </row>
    <row r="40" spans="1:3" x14ac:dyDescent="0.25">
      <c r="A40" t="s">
        <v>141</v>
      </c>
      <c r="B40">
        <v>34208</v>
      </c>
      <c r="C40">
        <v>385905</v>
      </c>
    </row>
    <row r="41" spans="1:3" x14ac:dyDescent="0.25">
      <c r="A41" t="s">
        <v>150</v>
      </c>
      <c r="B41">
        <v>26686</v>
      </c>
      <c r="C41">
        <v>328611</v>
      </c>
    </row>
    <row r="42" spans="1:3" x14ac:dyDescent="0.25">
      <c r="A42" t="s">
        <v>129</v>
      </c>
      <c r="B42">
        <v>49816</v>
      </c>
      <c r="C42">
        <v>302998</v>
      </c>
    </row>
    <row r="43" spans="1:3" x14ac:dyDescent="0.25">
      <c r="A43" t="s">
        <v>130</v>
      </c>
      <c r="B43">
        <v>24669</v>
      </c>
      <c r="C43">
        <v>275236</v>
      </c>
    </row>
    <row r="44" spans="1:3" x14ac:dyDescent="0.25">
      <c r="A44" t="s">
        <v>135</v>
      </c>
      <c r="B44">
        <v>29264</v>
      </c>
      <c r="C44">
        <v>216369</v>
      </c>
    </row>
    <row r="45" spans="1:3" x14ac:dyDescent="0.25">
      <c r="A45" t="s">
        <v>291</v>
      </c>
      <c r="B45">
        <v>18629</v>
      </c>
      <c r="C45">
        <v>206008</v>
      </c>
    </row>
    <row r="46" spans="1:3" x14ac:dyDescent="0.25">
      <c r="A46" t="s">
        <v>242</v>
      </c>
      <c r="B46">
        <v>19125</v>
      </c>
      <c r="C46">
        <v>197502</v>
      </c>
    </row>
    <row r="47" spans="1:3" x14ac:dyDescent="0.25">
      <c r="A47" t="s">
        <v>125</v>
      </c>
      <c r="B47">
        <v>21839</v>
      </c>
      <c r="C47">
        <v>197282</v>
      </c>
    </row>
    <row r="48" spans="1:3" x14ac:dyDescent="0.25">
      <c r="A48" t="s">
        <v>120</v>
      </c>
      <c r="B48">
        <v>19476</v>
      </c>
      <c r="C48">
        <v>191183</v>
      </c>
    </row>
    <row r="49" spans="1:3" x14ac:dyDescent="0.25">
      <c r="A49" t="s">
        <v>137</v>
      </c>
      <c r="B49">
        <v>14279</v>
      </c>
      <c r="C49">
        <v>189891</v>
      </c>
    </row>
    <row r="50" spans="1:3" x14ac:dyDescent="0.25">
      <c r="A50" t="s">
        <v>289</v>
      </c>
      <c r="B50">
        <v>20513</v>
      </c>
      <c r="C50">
        <v>188119</v>
      </c>
    </row>
    <row r="51" spans="1:3" x14ac:dyDescent="0.25">
      <c r="A51" t="s">
        <v>109</v>
      </c>
      <c r="B51">
        <v>18765</v>
      </c>
      <c r="C51">
        <v>185863</v>
      </c>
    </row>
    <row r="52" spans="1:3" x14ac:dyDescent="0.25">
      <c r="A52" t="s">
        <v>124</v>
      </c>
      <c r="B52">
        <v>14616</v>
      </c>
      <c r="C52">
        <v>174992</v>
      </c>
    </row>
    <row r="53" spans="1:3" x14ac:dyDescent="0.25">
      <c r="A53" t="s">
        <v>303</v>
      </c>
      <c r="B53">
        <v>15341</v>
      </c>
      <c r="C53">
        <v>166936</v>
      </c>
    </row>
    <row r="54" spans="1:3" x14ac:dyDescent="0.25">
      <c r="A54" t="s">
        <v>111</v>
      </c>
      <c r="B54">
        <v>10502</v>
      </c>
      <c r="C54">
        <v>158123</v>
      </c>
    </row>
    <row r="55" spans="1:3" x14ac:dyDescent="0.25">
      <c r="A55" t="s">
        <v>268</v>
      </c>
      <c r="B55">
        <v>13365</v>
      </c>
      <c r="C55">
        <v>154199</v>
      </c>
    </row>
    <row r="56" spans="1:3" x14ac:dyDescent="0.25">
      <c r="A56" t="s">
        <v>153</v>
      </c>
      <c r="B56">
        <v>16092</v>
      </c>
      <c r="C56">
        <v>151080</v>
      </c>
    </row>
    <row r="57" spans="1:3" x14ac:dyDescent="0.25">
      <c r="A57" t="s">
        <v>348</v>
      </c>
      <c r="B57">
        <v>16101</v>
      </c>
      <c r="C57">
        <v>144399</v>
      </c>
    </row>
    <row r="58" spans="1:3" x14ac:dyDescent="0.25">
      <c r="A58" t="s">
        <v>314</v>
      </c>
      <c r="B58">
        <v>15318</v>
      </c>
      <c r="C58">
        <v>135586</v>
      </c>
    </row>
    <row r="59" spans="1:3" x14ac:dyDescent="0.25">
      <c r="A59" t="s">
        <v>275</v>
      </c>
      <c r="B59">
        <v>6902</v>
      </c>
      <c r="C59">
        <v>127393</v>
      </c>
    </row>
    <row r="60" spans="1:3" x14ac:dyDescent="0.25">
      <c r="A60" t="s">
        <v>305</v>
      </c>
      <c r="B60">
        <v>8820</v>
      </c>
      <c r="C60">
        <v>124224</v>
      </c>
    </row>
    <row r="61" spans="1:3" x14ac:dyDescent="0.25">
      <c r="A61" t="s">
        <v>138</v>
      </c>
      <c r="B61">
        <v>10565</v>
      </c>
      <c r="C61">
        <v>113671</v>
      </c>
    </row>
    <row r="62" spans="1:3" x14ac:dyDescent="0.25">
      <c r="A62" t="s">
        <v>126</v>
      </c>
      <c r="B62">
        <v>9596</v>
      </c>
      <c r="C62">
        <v>104301</v>
      </c>
    </row>
    <row r="63" spans="1:3" x14ac:dyDescent="0.25">
      <c r="A63" t="s">
        <v>250</v>
      </c>
      <c r="B63">
        <v>8604</v>
      </c>
      <c r="C63">
        <v>100987</v>
      </c>
    </row>
    <row r="64" spans="1:3" x14ac:dyDescent="0.25">
      <c r="A64" t="s">
        <v>128</v>
      </c>
      <c r="B64">
        <v>13230</v>
      </c>
      <c r="C64">
        <v>87516</v>
      </c>
    </row>
    <row r="65" spans="1:3" x14ac:dyDescent="0.25">
      <c r="A65" t="s">
        <v>145</v>
      </c>
      <c r="B65">
        <v>5634</v>
      </c>
      <c r="C65">
        <v>82643</v>
      </c>
    </row>
    <row r="66" spans="1:3" x14ac:dyDescent="0.25">
      <c r="A66" t="s">
        <v>131</v>
      </c>
      <c r="B66">
        <v>7242</v>
      </c>
      <c r="C66">
        <v>81453</v>
      </c>
    </row>
    <row r="67" spans="1:3" x14ac:dyDescent="0.25">
      <c r="A67" t="s">
        <v>270</v>
      </c>
      <c r="B67">
        <v>5311</v>
      </c>
      <c r="C67">
        <v>79941</v>
      </c>
    </row>
    <row r="68" spans="1:3" x14ac:dyDescent="0.25">
      <c r="A68" t="s">
        <v>248</v>
      </c>
      <c r="B68">
        <v>4274</v>
      </c>
      <c r="C68">
        <v>79848</v>
      </c>
    </row>
    <row r="69" spans="1:3" x14ac:dyDescent="0.25">
      <c r="A69" t="s">
        <v>134</v>
      </c>
      <c r="B69">
        <v>6682</v>
      </c>
      <c r="C69">
        <v>78206</v>
      </c>
    </row>
    <row r="70" spans="1:3" x14ac:dyDescent="0.25">
      <c r="A70" t="s">
        <v>154</v>
      </c>
      <c r="B70">
        <v>8153</v>
      </c>
      <c r="C70">
        <v>76110</v>
      </c>
    </row>
    <row r="71" spans="1:3" x14ac:dyDescent="0.25">
      <c r="A71" t="s">
        <v>132</v>
      </c>
      <c r="B71">
        <v>5584</v>
      </c>
      <c r="C71">
        <v>68723</v>
      </c>
    </row>
    <row r="72" spans="1:3" x14ac:dyDescent="0.25">
      <c r="A72" t="s">
        <v>354</v>
      </c>
      <c r="B72">
        <v>4140</v>
      </c>
      <c r="C72">
        <v>65467</v>
      </c>
    </row>
    <row r="73" spans="1:3" x14ac:dyDescent="0.25">
      <c r="A73" t="s">
        <v>325</v>
      </c>
      <c r="B73">
        <v>5544</v>
      </c>
      <c r="C73">
        <v>58074</v>
      </c>
    </row>
    <row r="74" spans="1:3" x14ac:dyDescent="0.25">
      <c r="A74" t="s">
        <v>290</v>
      </c>
      <c r="B74">
        <v>4842</v>
      </c>
      <c r="C74">
        <v>52930</v>
      </c>
    </row>
    <row r="75" spans="1:3" x14ac:dyDescent="0.25">
      <c r="A75" t="s">
        <v>152</v>
      </c>
      <c r="B75">
        <v>3798</v>
      </c>
      <c r="C75">
        <v>50916</v>
      </c>
    </row>
    <row r="76" spans="1:3" x14ac:dyDescent="0.25">
      <c r="A76" t="s">
        <v>148</v>
      </c>
      <c r="B76">
        <v>3450</v>
      </c>
      <c r="C76">
        <v>42859</v>
      </c>
    </row>
    <row r="77" spans="1:3" x14ac:dyDescent="0.25">
      <c r="A77" t="s">
        <v>143</v>
      </c>
      <c r="B77">
        <v>3735</v>
      </c>
      <c r="C77">
        <v>36915</v>
      </c>
    </row>
    <row r="78" spans="1:3" x14ac:dyDescent="0.25">
      <c r="A78" t="s">
        <v>245</v>
      </c>
      <c r="B78">
        <v>4536</v>
      </c>
      <c r="C78">
        <v>32004</v>
      </c>
    </row>
    <row r="79" spans="1:3" x14ac:dyDescent="0.25">
      <c r="A79" t="s">
        <v>144</v>
      </c>
      <c r="B79">
        <v>1571</v>
      </c>
      <c r="C79">
        <v>29807</v>
      </c>
    </row>
    <row r="80" spans="1:3" x14ac:dyDescent="0.25">
      <c r="A80" t="s">
        <v>249</v>
      </c>
      <c r="B80">
        <v>1456</v>
      </c>
      <c r="C80">
        <v>21382</v>
      </c>
    </row>
    <row r="81" spans="1:3" x14ac:dyDescent="0.25">
      <c r="A81" t="s">
        <v>117</v>
      </c>
      <c r="B81">
        <v>1944</v>
      </c>
      <c r="C81">
        <v>18633</v>
      </c>
    </row>
    <row r="82" spans="1:3" x14ac:dyDescent="0.25">
      <c r="A82" t="s">
        <v>346</v>
      </c>
      <c r="B82">
        <v>927</v>
      </c>
      <c r="C82">
        <v>12340</v>
      </c>
    </row>
    <row r="83" spans="1:3" x14ac:dyDescent="0.25">
      <c r="A83" t="s">
        <v>351</v>
      </c>
      <c r="B83">
        <v>505</v>
      </c>
      <c r="C83">
        <v>10633</v>
      </c>
    </row>
    <row r="84" spans="1:3" x14ac:dyDescent="0.25">
      <c r="A84" t="s">
        <v>155</v>
      </c>
      <c r="B84">
        <v>1008</v>
      </c>
      <c r="C84">
        <v>8408</v>
      </c>
    </row>
    <row r="85" spans="1:3" x14ac:dyDescent="0.25">
      <c r="A85" t="s">
        <v>140</v>
      </c>
      <c r="B85">
        <v>684</v>
      </c>
      <c r="C85">
        <v>7684</v>
      </c>
    </row>
    <row r="86" spans="1:3" x14ac:dyDescent="0.25">
      <c r="A86" t="s">
        <v>339</v>
      </c>
      <c r="B86">
        <v>576</v>
      </c>
      <c r="C86">
        <v>6890</v>
      </c>
    </row>
    <row r="87" spans="1:3" x14ac:dyDescent="0.25">
      <c r="A87" t="s">
        <v>151</v>
      </c>
      <c r="B87">
        <v>266</v>
      </c>
      <c r="C87">
        <v>6855</v>
      </c>
    </row>
    <row r="88" spans="1:3" x14ac:dyDescent="0.25">
      <c r="A88" t="s">
        <v>347</v>
      </c>
      <c r="B88">
        <v>162</v>
      </c>
      <c r="C88">
        <v>5034</v>
      </c>
    </row>
    <row r="89" spans="1:3" x14ac:dyDescent="0.25">
      <c r="A89" t="s">
        <v>273</v>
      </c>
      <c r="B89">
        <v>66</v>
      </c>
      <c r="C89">
        <v>4182</v>
      </c>
    </row>
    <row r="90" spans="1:3" x14ac:dyDescent="0.25">
      <c r="A90" t="s">
        <v>146</v>
      </c>
      <c r="B90">
        <v>293</v>
      </c>
      <c r="C90">
        <v>3202</v>
      </c>
    </row>
    <row r="91" spans="1:3" x14ac:dyDescent="0.25">
      <c r="A91" t="s">
        <v>274</v>
      </c>
      <c r="B91">
        <v>972</v>
      </c>
      <c r="C91">
        <v>2421</v>
      </c>
    </row>
    <row r="92" spans="1:3" x14ac:dyDescent="0.25">
      <c r="A92" t="s">
        <v>244</v>
      </c>
      <c r="B92">
        <v>88</v>
      </c>
      <c r="C92">
        <v>2302</v>
      </c>
    </row>
    <row r="93" spans="1:3" x14ac:dyDescent="0.25">
      <c r="A93" t="s">
        <v>304</v>
      </c>
      <c r="B93">
        <v>540</v>
      </c>
      <c r="C93">
        <v>1989</v>
      </c>
    </row>
    <row r="94" spans="1:3" x14ac:dyDescent="0.25">
      <c r="A94" t="s">
        <v>338</v>
      </c>
      <c r="B94">
        <v>72</v>
      </c>
      <c r="C94">
        <v>960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67AF-19D3-4071-ADD8-B8253F0D3F4F}">
  <dimension ref="A1:C488"/>
  <sheetViews>
    <sheetView workbookViewId="0">
      <selection sqref="A1:C1 A4:C4 A23:C23 A27:C27 A30:C30 A33:C33 A36:C36 A44:C44 A48:C48 A52:C52 A59:C59 A62:C62 A68:C68 A72:C72 A86:C86 A88:C88 A100:C100 A103:C103 A106:C106 A114:C114 A117:C117 A119:C119 A131:C131 A136:C136 A144:C144 A148:C148 A160:C160 A163:C163 A166:C166 A169:C169 A177:C177 A181:C181 A184:C184 A189:C189 A192:C192 A201:C201 A204:C204 A206:C206 A216:C216 A219:C219 A222:C222 A226:C226 A233:C233 A236:C236 A242:C242 A244:C244 A249:C249 A253:C253 A256:C256 A260:C260 A263:C263 A266:C266 A269:C269 A272:C272 A280:C280 A285:C285 A293:C293 A300:C300 A304:C304 A306:C306 A312:C312 A315:C315 A321:C321 A324:C324 A327:C327 A330:C330 A336:C336 A339:C339 A352:C352 A354:C354 A357:C357 A368:C368 A371:C371 A374:C374 A377:C377 A383:C383 A386:C386 A389:C389 A397:C397 A401:C401 A407:C407 A413:C413 A416:C416 A426:C426 A428:C428 A431:C431 A436:C436 A442:C442 A458:C458 A472:C472 A476:C476 A480:C480 A483:C484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24" t="s">
        <v>0</v>
      </c>
      <c r="B1" s="25" t="s">
        <v>157</v>
      </c>
      <c r="C1" s="26" t="s">
        <v>158</v>
      </c>
    </row>
    <row r="2" spans="1:3" hidden="1" outlineLevel="2" x14ac:dyDescent="0.25">
      <c r="A2" s="4" t="s">
        <v>340</v>
      </c>
      <c r="B2" s="4">
        <v>882</v>
      </c>
      <c r="C2" s="4">
        <v>11177</v>
      </c>
    </row>
    <row r="3" spans="1:3" hidden="1" outlineLevel="2" x14ac:dyDescent="0.25">
      <c r="A3" s="4" t="s">
        <v>340</v>
      </c>
      <c r="B3" s="4">
        <v>45</v>
      </c>
      <c r="C3" s="4">
        <v>1163</v>
      </c>
    </row>
    <row r="4" spans="1:3" outlineLevel="1" collapsed="1" x14ac:dyDescent="0.25">
      <c r="A4" s="5" t="s">
        <v>343</v>
      </c>
      <c r="B4" s="4">
        <f>SUBTOTAL(9,B2:B3)</f>
        <v>927</v>
      </c>
      <c r="C4" s="4">
        <f>SUBTOTAL(9,C2:C3)</f>
        <v>12340</v>
      </c>
    </row>
    <row r="5" spans="1:3" hidden="1" outlineLevel="2" x14ac:dyDescent="0.25">
      <c r="A5" s="4" t="s">
        <v>1</v>
      </c>
      <c r="B5" s="4">
        <v>4815</v>
      </c>
      <c r="C5" s="4">
        <v>255149</v>
      </c>
    </row>
    <row r="6" spans="1:3" hidden="1" outlineLevel="2" x14ac:dyDescent="0.25">
      <c r="A6" s="4" t="s">
        <v>1</v>
      </c>
      <c r="B6" s="4">
        <v>33069</v>
      </c>
      <c r="C6" s="4">
        <v>330292</v>
      </c>
    </row>
    <row r="7" spans="1:3" hidden="1" outlineLevel="2" x14ac:dyDescent="0.25">
      <c r="A7" s="4" t="s">
        <v>1</v>
      </c>
      <c r="B7" s="4">
        <v>73765</v>
      </c>
      <c r="C7" s="4">
        <v>670552</v>
      </c>
    </row>
    <row r="8" spans="1:3" hidden="1" outlineLevel="2" x14ac:dyDescent="0.25">
      <c r="A8" s="4" t="s">
        <v>1</v>
      </c>
      <c r="B8" s="4">
        <v>2934</v>
      </c>
      <c r="C8" s="4">
        <v>33666</v>
      </c>
    </row>
    <row r="9" spans="1:3" hidden="1" outlineLevel="2" x14ac:dyDescent="0.25">
      <c r="A9" s="4" t="s">
        <v>1</v>
      </c>
      <c r="B9" s="4">
        <v>8100</v>
      </c>
      <c r="C9" s="4">
        <v>109993</v>
      </c>
    </row>
    <row r="10" spans="1:3" hidden="1" outlineLevel="2" x14ac:dyDescent="0.25">
      <c r="A10" s="4" t="s">
        <v>1</v>
      </c>
      <c r="B10" s="4">
        <v>375</v>
      </c>
      <c r="C10" s="4">
        <v>6425</v>
      </c>
    </row>
    <row r="11" spans="1:3" hidden="1" outlineLevel="2" x14ac:dyDescent="0.25">
      <c r="A11" s="4" t="s">
        <v>1</v>
      </c>
      <c r="B11" s="4">
        <v>0</v>
      </c>
      <c r="C11" s="4">
        <v>9</v>
      </c>
    </row>
    <row r="12" spans="1:3" hidden="1" outlineLevel="2" x14ac:dyDescent="0.25">
      <c r="A12" s="4" t="s">
        <v>1</v>
      </c>
      <c r="B12" s="4">
        <v>7259</v>
      </c>
      <c r="C12" s="4">
        <v>69003</v>
      </c>
    </row>
    <row r="13" spans="1:3" hidden="1" outlineLevel="2" x14ac:dyDescent="0.25">
      <c r="A13" s="4" t="s">
        <v>1</v>
      </c>
      <c r="B13" s="4">
        <v>14786401</v>
      </c>
      <c r="C13" s="4">
        <v>105847474</v>
      </c>
    </row>
    <row r="14" spans="1:3" hidden="1" outlineLevel="2" x14ac:dyDescent="0.25">
      <c r="A14" s="4" t="s">
        <v>1</v>
      </c>
      <c r="B14" s="4">
        <v>92064</v>
      </c>
      <c r="C14" s="4">
        <v>557883</v>
      </c>
    </row>
    <row r="15" spans="1:3" hidden="1" outlineLevel="2" x14ac:dyDescent="0.25">
      <c r="A15" s="4" t="s">
        <v>1</v>
      </c>
      <c r="B15" s="4">
        <v>1937528</v>
      </c>
      <c r="C15" s="4">
        <v>22958585</v>
      </c>
    </row>
    <row r="16" spans="1:3" hidden="1" outlineLevel="2" x14ac:dyDescent="0.25">
      <c r="A16" s="4" t="s">
        <v>1</v>
      </c>
      <c r="B16" s="4">
        <v>3232</v>
      </c>
      <c r="C16" s="4">
        <v>55289</v>
      </c>
    </row>
    <row r="17" spans="1:3" hidden="1" outlineLevel="2" x14ac:dyDescent="0.25">
      <c r="A17" s="4" t="s">
        <v>1</v>
      </c>
      <c r="B17" s="4">
        <v>24000</v>
      </c>
      <c r="C17" s="4">
        <v>88800</v>
      </c>
    </row>
    <row r="18" spans="1:3" hidden="1" outlineLevel="2" x14ac:dyDescent="0.25">
      <c r="A18" s="4" t="s">
        <v>1</v>
      </c>
      <c r="B18" s="4">
        <v>6</v>
      </c>
      <c r="C18" s="4">
        <v>498</v>
      </c>
    </row>
    <row r="19" spans="1:3" hidden="1" outlineLevel="2" x14ac:dyDescent="0.25">
      <c r="A19" s="4" t="s">
        <v>1</v>
      </c>
      <c r="B19" s="4">
        <v>150940</v>
      </c>
      <c r="C19" s="4">
        <v>1829917</v>
      </c>
    </row>
    <row r="20" spans="1:3" hidden="1" outlineLevel="2" x14ac:dyDescent="0.25">
      <c r="A20" s="4" t="s">
        <v>1</v>
      </c>
      <c r="B20" s="4">
        <v>10874532</v>
      </c>
      <c r="C20" s="4">
        <v>40152273</v>
      </c>
    </row>
    <row r="21" spans="1:3" hidden="1" outlineLevel="2" x14ac:dyDescent="0.25">
      <c r="A21" s="4" t="s">
        <v>1</v>
      </c>
      <c r="B21" s="4">
        <v>1567016</v>
      </c>
      <c r="C21" s="4">
        <v>5137622</v>
      </c>
    </row>
    <row r="22" spans="1:3" hidden="1" outlineLevel="2" x14ac:dyDescent="0.25">
      <c r="A22" s="4" t="s">
        <v>1</v>
      </c>
      <c r="B22" s="4">
        <v>169729</v>
      </c>
      <c r="C22" s="4">
        <v>1169329</v>
      </c>
    </row>
    <row r="23" spans="1:3" outlineLevel="1" collapsed="1" x14ac:dyDescent="0.25">
      <c r="A23" s="5" t="s">
        <v>160</v>
      </c>
      <c r="B23" s="4">
        <f>SUBTOTAL(9,B5:B22)</f>
        <v>29735765</v>
      </c>
      <c r="C23" s="4">
        <f>SUBTOTAL(9,C5:C22)</f>
        <v>179272759</v>
      </c>
    </row>
    <row r="24" spans="1:3" hidden="1" outlineLevel="2" x14ac:dyDescent="0.25">
      <c r="A24" s="4" t="s">
        <v>40</v>
      </c>
      <c r="B24" s="4">
        <v>2745</v>
      </c>
      <c r="C24" s="4">
        <v>26924</v>
      </c>
    </row>
    <row r="25" spans="1:3" hidden="1" outlineLevel="2" x14ac:dyDescent="0.25">
      <c r="A25" s="4" t="s">
        <v>40</v>
      </c>
      <c r="B25" s="4">
        <v>702</v>
      </c>
      <c r="C25" s="4">
        <v>15735</v>
      </c>
    </row>
    <row r="26" spans="1:3" hidden="1" outlineLevel="2" x14ac:dyDescent="0.25">
      <c r="A26" s="4" t="s">
        <v>40</v>
      </c>
      <c r="B26" s="4">
        <v>3</v>
      </c>
      <c r="C26" s="4">
        <v>200</v>
      </c>
    </row>
    <row r="27" spans="1:3" outlineLevel="1" collapsed="1" x14ac:dyDescent="0.25">
      <c r="A27" s="5" t="s">
        <v>161</v>
      </c>
      <c r="B27" s="4">
        <f>SUBTOTAL(9,B24:B26)</f>
        <v>3450</v>
      </c>
      <c r="C27" s="4">
        <f>SUBTOTAL(9,C24:C26)</f>
        <v>42859</v>
      </c>
    </row>
    <row r="28" spans="1:3" hidden="1" outlineLevel="2" x14ac:dyDescent="0.25">
      <c r="A28" s="4" t="s">
        <v>41</v>
      </c>
      <c r="B28" s="4">
        <v>7056</v>
      </c>
      <c r="C28" s="4">
        <v>79894</v>
      </c>
    </row>
    <row r="29" spans="1:3" hidden="1" outlineLevel="2" x14ac:dyDescent="0.25">
      <c r="A29" s="4" t="s">
        <v>41</v>
      </c>
      <c r="B29" s="4">
        <v>1260</v>
      </c>
      <c r="C29" s="4">
        <v>17226</v>
      </c>
    </row>
    <row r="30" spans="1:3" outlineLevel="1" collapsed="1" x14ac:dyDescent="0.25">
      <c r="A30" s="5" t="s">
        <v>162</v>
      </c>
      <c r="B30" s="4">
        <f>SUBTOTAL(9,B28:B29)</f>
        <v>8316</v>
      </c>
      <c r="C30" s="4">
        <f>SUBTOTAL(9,C28:C29)</f>
        <v>97120</v>
      </c>
    </row>
    <row r="31" spans="1:3" hidden="1" outlineLevel="2" x14ac:dyDescent="0.25">
      <c r="A31" s="4" t="s">
        <v>42</v>
      </c>
      <c r="B31" s="4">
        <v>21978</v>
      </c>
      <c r="C31" s="4">
        <v>230954</v>
      </c>
    </row>
    <row r="32" spans="1:3" hidden="1" outlineLevel="2" x14ac:dyDescent="0.25">
      <c r="A32" s="4" t="s">
        <v>42</v>
      </c>
      <c r="B32" s="4">
        <v>2691</v>
      </c>
      <c r="C32" s="4">
        <v>44282</v>
      </c>
    </row>
    <row r="33" spans="1:3" outlineLevel="1" collapsed="1" x14ac:dyDescent="0.25">
      <c r="A33" s="5" t="s">
        <v>163</v>
      </c>
      <c r="B33" s="4">
        <f>SUBTOTAL(9,B31:B32)</f>
        <v>24669</v>
      </c>
      <c r="C33" s="4">
        <f>SUBTOTAL(9,C31:C32)</f>
        <v>275236</v>
      </c>
    </row>
    <row r="34" spans="1:3" hidden="1" outlineLevel="2" x14ac:dyDescent="0.25">
      <c r="A34" s="4" t="s">
        <v>316</v>
      </c>
      <c r="B34" s="4">
        <v>5040</v>
      </c>
      <c r="C34" s="4">
        <v>50514</v>
      </c>
    </row>
    <row r="35" spans="1:3" hidden="1" outlineLevel="2" x14ac:dyDescent="0.25">
      <c r="A35" s="4" t="s">
        <v>316</v>
      </c>
      <c r="B35" s="4">
        <v>504</v>
      </c>
      <c r="C35" s="4">
        <v>7560</v>
      </c>
    </row>
    <row r="36" spans="1:3" outlineLevel="1" collapsed="1" x14ac:dyDescent="0.25">
      <c r="A36" s="5" t="s">
        <v>321</v>
      </c>
      <c r="B36" s="4">
        <f>SUBTOTAL(9,B34:B35)</f>
        <v>5544</v>
      </c>
      <c r="C36" s="4">
        <f>SUBTOTAL(9,C34:C35)</f>
        <v>58074</v>
      </c>
    </row>
    <row r="37" spans="1:3" hidden="1" outlineLevel="2" x14ac:dyDescent="0.25">
      <c r="A37" s="4" t="s">
        <v>9</v>
      </c>
      <c r="B37" s="4">
        <v>9</v>
      </c>
      <c r="C37" s="4">
        <v>173</v>
      </c>
    </row>
    <row r="38" spans="1:3" hidden="1" outlineLevel="2" x14ac:dyDescent="0.25">
      <c r="A38" s="4" t="s">
        <v>9</v>
      </c>
      <c r="B38" s="4">
        <v>93032</v>
      </c>
      <c r="C38" s="4">
        <v>935848</v>
      </c>
    </row>
    <row r="39" spans="1:3" hidden="1" outlineLevel="2" x14ac:dyDescent="0.25">
      <c r="A39" s="4" t="s">
        <v>9</v>
      </c>
      <c r="B39" s="4">
        <v>19328</v>
      </c>
      <c r="C39" s="4">
        <v>338047</v>
      </c>
    </row>
    <row r="40" spans="1:3" hidden="1" outlineLevel="2" x14ac:dyDescent="0.25">
      <c r="A40" s="4" t="s">
        <v>9</v>
      </c>
      <c r="B40" s="4">
        <v>108</v>
      </c>
      <c r="C40" s="4">
        <v>2970</v>
      </c>
    </row>
    <row r="41" spans="1:3" hidden="1" outlineLevel="2" x14ac:dyDescent="0.25">
      <c r="A41" s="4" t="s">
        <v>9</v>
      </c>
      <c r="B41" s="4">
        <v>155640</v>
      </c>
      <c r="C41" s="4">
        <v>744178</v>
      </c>
    </row>
    <row r="42" spans="1:3" hidden="1" outlineLevel="2" x14ac:dyDescent="0.25">
      <c r="A42" s="4" t="s">
        <v>9</v>
      </c>
      <c r="B42" s="4">
        <v>528002</v>
      </c>
      <c r="C42" s="4">
        <v>1971561</v>
      </c>
    </row>
    <row r="43" spans="1:3" hidden="1" outlineLevel="2" x14ac:dyDescent="0.25">
      <c r="A43" s="4" t="s">
        <v>9</v>
      </c>
      <c r="B43" s="4">
        <v>503492</v>
      </c>
      <c r="C43" s="4">
        <v>1660093</v>
      </c>
    </row>
    <row r="44" spans="1:3" outlineLevel="1" collapsed="1" x14ac:dyDescent="0.25">
      <c r="A44" s="5" t="s">
        <v>164</v>
      </c>
      <c r="B44" s="4">
        <f>SUBTOTAL(9,B37:B43)</f>
        <v>1299611</v>
      </c>
      <c r="C44" s="4">
        <f>SUBTOTAL(9,C37:C43)</f>
        <v>5652870</v>
      </c>
    </row>
    <row r="45" spans="1:3" hidden="1" outlineLevel="2" x14ac:dyDescent="0.25">
      <c r="A45" s="4" t="s">
        <v>43</v>
      </c>
      <c r="B45" s="4">
        <v>9</v>
      </c>
      <c r="C45" s="4">
        <v>66</v>
      </c>
    </row>
    <row r="46" spans="1:3" hidden="1" outlineLevel="2" x14ac:dyDescent="0.25">
      <c r="A46" s="4" t="s">
        <v>43</v>
      </c>
      <c r="B46" s="4">
        <v>33401</v>
      </c>
      <c r="C46" s="4">
        <v>349782</v>
      </c>
    </row>
    <row r="47" spans="1:3" hidden="1" outlineLevel="2" x14ac:dyDescent="0.25">
      <c r="A47" s="4" t="s">
        <v>43</v>
      </c>
      <c r="B47" s="4">
        <v>7776</v>
      </c>
      <c r="C47" s="4">
        <v>114271</v>
      </c>
    </row>
    <row r="48" spans="1:3" outlineLevel="1" collapsed="1" x14ac:dyDescent="0.25">
      <c r="A48" s="5" t="s">
        <v>165</v>
      </c>
      <c r="B48" s="4">
        <f>SUBTOTAL(9,B45:B47)</f>
        <v>41186</v>
      </c>
      <c r="C48" s="4">
        <f>SUBTOTAL(9,C45:C47)</f>
        <v>464119</v>
      </c>
    </row>
    <row r="49" spans="1:3" hidden="1" outlineLevel="2" x14ac:dyDescent="0.25">
      <c r="A49" s="4" t="s">
        <v>44</v>
      </c>
      <c r="B49" s="4">
        <v>72</v>
      </c>
      <c r="C49" s="4">
        <v>960</v>
      </c>
    </row>
    <row r="50" spans="1:3" hidden="1" outlineLevel="2" x14ac:dyDescent="0.25">
      <c r="A50" s="4" t="s">
        <v>44</v>
      </c>
      <c r="B50" s="4">
        <v>12222</v>
      </c>
      <c r="C50" s="4">
        <v>92988</v>
      </c>
    </row>
    <row r="51" spans="1:3" hidden="1" outlineLevel="2" x14ac:dyDescent="0.25">
      <c r="A51" s="4" t="s">
        <v>44</v>
      </c>
      <c r="B51" s="4">
        <v>6471</v>
      </c>
      <c r="C51" s="4">
        <v>91915</v>
      </c>
    </row>
    <row r="52" spans="1:3" outlineLevel="1" collapsed="1" x14ac:dyDescent="0.25">
      <c r="A52" s="5" t="s">
        <v>166</v>
      </c>
      <c r="B52" s="4">
        <f>SUBTOTAL(9,B49:B51)</f>
        <v>18765</v>
      </c>
      <c r="C52" s="4">
        <f>SUBTOTAL(9,C49:C51)</f>
        <v>185863</v>
      </c>
    </row>
    <row r="53" spans="1:3" hidden="1" outlineLevel="2" x14ac:dyDescent="0.25">
      <c r="A53" s="4" t="s">
        <v>45</v>
      </c>
      <c r="B53" s="4">
        <v>225</v>
      </c>
      <c r="C53" s="4">
        <v>2250</v>
      </c>
    </row>
    <row r="54" spans="1:3" hidden="1" outlineLevel="2" x14ac:dyDescent="0.25">
      <c r="A54" s="4" t="s">
        <v>45</v>
      </c>
      <c r="B54" s="4">
        <v>132950</v>
      </c>
      <c r="C54" s="4">
        <v>1071008</v>
      </c>
    </row>
    <row r="55" spans="1:3" hidden="1" outlineLevel="2" x14ac:dyDescent="0.25">
      <c r="A55" s="4" t="s">
        <v>45</v>
      </c>
      <c r="B55" s="4">
        <v>2232</v>
      </c>
      <c r="C55" s="4">
        <v>23868</v>
      </c>
    </row>
    <row r="56" spans="1:3" hidden="1" outlineLevel="2" x14ac:dyDescent="0.25">
      <c r="A56" s="4" t="s">
        <v>45</v>
      </c>
      <c r="B56" s="4">
        <v>7553</v>
      </c>
      <c r="C56" s="4">
        <v>48151</v>
      </c>
    </row>
    <row r="57" spans="1:3" hidden="1" outlineLevel="2" x14ac:dyDescent="0.25">
      <c r="A57" s="4" t="s">
        <v>45</v>
      </c>
      <c r="B57" s="4">
        <v>2331</v>
      </c>
      <c r="C57" s="4">
        <v>18130</v>
      </c>
    </row>
    <row r="58" spans="1:3" hidden="1" outlineLevel="2" x14ac:dyDescent="0.25">
      <c r="A58" s="4" t="s">
        <v>45</v>
      </c>
      <c r="B58" s="4">
        <v>120032</v>
      </c>
      <c r="C58" s="4">
        <v>438403</v>
      </c>
    </row>
    <row r="59" spans="1:3" outlineLevel="1" collapsed="1" x14ac:dyDescent="0.25">
      <c r="A59" s="5" t="s">
        <v>167</v>
      </c>
      <c r="B59" s="4">
        <f>SUBTOTAL(9,B53:B58)</f>
        <v>265323</v>
      </c>
      <c r="C59" s="4">
        <f>SUBTOTAL(9,C53:C58)</f>
        <v>1601810</v>
      </c>
    </row>
    <row r="60" spans="1:3" hidden="1" outlineLevel="2" x14ac:dyDescent="0.25">
      <c r="A60" s="4" t="s">
        <v>253</v>
      </c>
      <c r="B60" s="4">
        <v>1989</v>
      </c>
      <c r="C60" s="4">
        <v>18452</v>
      </c>
    </row>
    <row r="61" spans="1:3" hidden="1" outlineLevel="2" x14ac:dyDescent="0.25">
      <c r="A61" s="4" t="s">
        <v>253</v>
      </c>
      <c r="B61" s="4">
        <v>2367</v>
      </c>
      <c r="C61" s="4">
        <v>61955</v>
      </c>
    </row>
    <row r="62" spans="1:3" outlineLevel="1" collapsed="1" x14ac:dyDescent="0.25">
      <c r="A62" s="5" t="s">
        <v>260</v>
      </c>
      <c r="B62" s="4">
        <f>SUBTOTAL(9,B60:B61)</f>
        <v>4356</v>
      </c>
      <c r="C62" s="4">
        <f>SUBTOTAL(9,C60:C61)</f>
        <v>80407</v>
      </c>
    </row>
    <row r="63" spans="1:3" hidden="1" outlineLevel="2" x14ac:dyDescent="0.25">
      <c r="A63" s="4" t="s">
        <v>10</v>
      </c>
      <c r="B63" s="4">
        <v>8442</v>
      </c>
      <c r="C63" s="4">
        <v>74684</v>
      </c>
    </row>
    <row r="64" spans="1:3" hidden="1" outlineLevel="2" x14ac:dyDescent="0.25">
      <c r="A64" s="4" t="s">
        <v>10</v>
      </c>
      <c r="B64" s="4">
        <v>13572</v>
      </c>
      <c r="C64" s="4">
        <v>141609</v>
      </c>
    </row>
    <row r="65" spans="1:3" hidden="1" outlineLevel="2" x14ac:dyDescent="0.25">
      <c r="A65" s="4" t="s">
        <v>10</v>
      </c>
      <c r="B65" s="4">
        <v>4557288</v>
      </c>
      <c r="C65" s="4">
        <v>50117089</v>
      </c>
    </row>
    <row r="66" spans="1:3" hidden="1" outlineLevel="2" x14ac:dyDescent="0.25">
      <c r="A66" s="4" t="s">
        <v>10</v>
      </c>
      <c r="B66" s="4">
        <v>443794</v>
      </c>
      <c r="C66" s="4">
        <v>6049169</v>
      </c>
    </row>
    <row r="67" spans="1:3" hidden="1" outlineLevel="2" x14ac:dyDescent="0.25">
      <c r="A67" s="4" t="s">
        <v>10</v>
      </c>
      <c r="B67" s="4">
        <v>96000</v>
      </c>
      <c r="C67" s="4">
        <v>333504</v>
      </c>
    </row>
    <row r="68" spans="1:3" outlineLevel="1" collapsed="1" x14ac:dyDescent="0.25">
      <c r="A68" s="5" t="s">
        <v>168</v>
      </c>
      <c r="B68" s="4">
        <f>SUBTOTAL(9,B63:B67)</f>
        <v>5119096</v>
      </c>
      <c r="C68" s="4">
        <f>SUBTOTAL(9,C63:C67)</f>
        <v>56716055</v>
      </c>
    </row>
    <row r="69" spans="1:3" hidden="1" outlineLevel="2" x14ac:dyDescent="0.25">
      <c r="A69" s="4" t="s">
        <v>46</v>
      </c>
      <c r="B69" s="4">
        <v>248</v>
      </c>
      <c r="C69" s="4">
        <v>4110</v>
      </c>
    </row>
    <row r="70" spans="1:3" hidden="1" outlineLevel="2" x14ac:dyDescent="0.25">
      <c r="A70" s="4" t="s">
        <v>46</v>
      </c>
      <c r="B70" s="4">
        <v>16623</v>
      </c>
      <c r="C70" s="4">
        <v>192909</v>
      </c>
    </row>
    <row r="71" spans="1:3" hidden="1" outlineLevel="2" x14ac:dyDescent="0.25">
      <c r="A71" s="4" t="s">
        <v>46</v>
      </c>
      <c r="B71" s="4">
        <v>95</v>
      </c>
      <c r="C71" s="4">
        <v>2301</v>
      </c>
    </row>
    <row r="72" spans="1:3" outlineLevel="1" collapsed="1" x14ac:dyDescent="0.25">
      <c r="A72" s="5" t="s">
        <v>169</v>
      </c>
      <c r="B72" s="4">
        <f>SUBTOTAL(9,B69:B71)</f>
        <v>16966</v>
      </c>
      <c r="C72" s="4">
        <f>SUBTOTAL(9,C69:C71)</f>
        <v>199320</v>
      </c>
    </row>
    <row r="73" spans="1:3" hidden="1" outlineLevel="2" x14ac:dyDescent="0.25">
      <c r="A73" s="4" t="s">
        <v>29</v>
      </c>
      <c r="B73" s="4">
        <v>23</v>
      </c>
      <c r="C73" s="4">
        <v>250</v>
      </c>
    </row>
    <row r="74" spans="1:3" hidden="1" outlineLevel="2" x14ac:dyDescent="0.25">
      <c r="A74" s="4" t="s">
        <v>29</v>
      </c>
      <c r="B74" s="4">
        <v>849</v>
      </c>
      <c r="C74" s="4">
        <v>6732</v>
      </c>
    </row>
    <row r="75" spans="1:3" hidden="1" outlineLevel="2" x14ac:dyDescent="0.25">
      <c r="A75" s="4" t="s">
        <v>29</v>
      </c>
      <c r="B75" s="4">
        <v>270</v>
      </c>
      <c r="C75" s="4">
        <v>2852</v>
      </c>
    </row>
    <row r="76" spans="1:3" hidden="1" outlineLevel="2" x14ac:dyDescent="0.25">
      <c r="A76" s="4" t="s">
        <v>29</v>
      </c>
      <c r="B76" s="4">
        <v>693</v>
      </c>
      <c r="C76" s="4">
        <v>8233</v>
      </c>
    </row>
    <row r="77" spans="1:3" hidden="1" outlineLevel="2" x14ac:dyDescent="0.25">
      <c r="A77" s="4" t="s">
        <v>29</v>
      </c>
      <c r="B77" s="4">
        <v>23252</v>
      </c>
      <c r="C77" s="4">
        <v>229113</v>
      </c>
    </row>
    <row r="78" spans="1:3" hidden="1" outlineLevel="2" x14ac:dyDescent="0.25">
      <c r="A78" s="4" t="s">
        <v>29</v>
      </c>
      <c r="B78" s="4">
        <v>2520</v>
      </c>
      <c r="C78" s="4">
        <v>19000</v>
      </c>
    </row>
    <row r="79" spans="1:3" hidden="1" outlineLevel="2" x14ac:dyDescent="0.25">
      <c r="A79" s="4" t="s">
        <v>29</v>
      </c>
      <c r="B79" s="4">
        <v>58221</v>
      </c>
      <c r="C79" s="4">
        <v>546254</v>
      </c>
    </row>
    <row r="80" spans="1:3" hidden="1" outlineLevel="2" x14ac:dyDescent="0.25">
      <c r="A80" s="4" t="s">
        <v>29</v>
      </c>
      <c r="B80" s="4">
        <v>401998</v>
      </c>
      <c r="C80" s="4">
        <v>4884136</v>
      </c>
    </row>
    <row r="81" spans="1:3" hidden="1" outlineLevel="2" x14ac:dyDescent="0.25">
      <c r="A81" s="4" t="s">
        <v>29</v>
      </c>
      <c r="B81" s="4">
        <v>335649</v>
      </c>
      <c r="C81" s="4">
        <v>5619201</v>
      </c>
    </row>
    <row r="82" spans="1:3" hidden="1" outlineLevel="2" x14ac:dyDescent="0.25">
      <c r="A82" s="4" t="s">
        <v>29</v>
      </c>
      <c r="B82" s="4">
        <v>4563</v>
      </c>
      <c r="C82" s="4">
        <v>104097</v>
      </c>
    </row>
    <row r="83" spans="1:3" hidden="1" outlineLevel="2" x14ac:dyDescent="0.25">
      <c r="A83" s="4" t="s">
        <v>29</v>
      </c>
      <c r="B83" s="4">
        <v>4185</v>
      </c>
      <c r="C83" s="4">
        <v>40485</v>
      </c>
    </row>
    <row r="84" spans="1:3" hidden="1" outlineLevel="2" x14ac:dyDescent="0.25">
      <c r="A84" s="4" t="s">
        <v>29</v>
      </c>
      <c r="B84" s="4">
        <v>2380</v>
      </c>
      <c r="C84" s="4">
        <v>14980</v>
      </c>
    </row>
    <row r="85" spans="1:3" hidden="1" outlineLevel="2" x14ac:dyDescent="0.25">
      <c r="A85" s="4" t="s">
        <v>29</v>
      </c>
      <c r="B85" s="4">
        <v>504</v>
      </c>
      <c r="C85" s="4">
        <v>9585</v>
      </c>
    </row>
    <row r="86" spans="1:3" outlineLevel="1" collapsed="1" x14ac:dyDescent="0.25">
      <c r="A86" s="5" t="s">
        <v>170</v>
      </c>
      <c r="B86" s="4">
        <f>SUBTOTAL(9,B73:B85)</f>
        <v>835107</v>
      </c>
      <c r="C86" s="4">
        <f>SUBTOTAL(9,C73:C85)</f>
        <v>11484918</v>
      </c>
    </row>
    <row r="87" spans="1:3" hidden="1" outlineLevel="2" x14ac:dyDescent="0.25">
      <c r="A87" s="4" t="s">
        <v>47</v>
      </c>
      <c r="B87" s="4">
        <v>266</v>
      </c>
      <c r="C87" s="4">
        <v>6855</v>
      </c>
    </row>
    <row r="88" spans="1:3" outlineLevel="1" collapsed="1" x14ac:dyDescent="0.25">
      <c r="A88" s="5" t="s">
        <v>171</v>
      </c>
      <c r="B88" s="4">
        <f>SUBTOTAL(9,B87:B87)</f>
        <v>266</v>
      </c>
      <c r="C88" s="4">
        <f>SUBTOTAL(9,C87:C87)</f>
        <v>6855</v>
      </c>
    </row>
    <row r="89" spans="1:3" hidden="1" outlineLevel="2" x14ac:dyDescent="0.25">
      <c r="A89" s="4" t="s">
        <v>2</v>
      </c>
      <c r="B89" s="4">
        <v>827</v>
      </c>
      <c r="C89" s="4">
        <v>40090</v>
      </c>
    </row>
    <row r="90" spans="1:3" hidden="1" outlineLevel="2" x14ac:dyDescent="0.25">
      <c r="A90" s="4" t="s">
        <v>2</v>
      </c>
      <c r="B90" s="4">
        <v>524</v>
      </c>
      <c r="C90" s="4">
        <v>6053</v>
      </c>
    </row>
    <row r="91" spans="1:3" hidden="1" outlineLevel="2" x14ac:dyDescent="0.25">
      <c r="A91" s="4" t="s">
        <v>2</v>
      </c>
      <c r="B91" s="4">
        <v>5483</v>
      </c>
      <c r="C91" s="4">
        <v>66203</v>
      </c>
    </row>
    <row r="92" spans="1:3" hidden="1" outlineLevel="2" x14ac:dyDescent="0.25">
      <c r="A92" s="4" t="s">
        <v>2</v>
      </c>
      <c r="B92" s="4">
        <v>2456</v>
      </c>
      <c r="C92" s="4">
        <v>26715</v>
      </c>
    </row>
    <row r="93" spans="1:3" hidden="1" outlineLevel="2" x14ac:dyDescent="0.25">
      <c r="A93" s="4" t="s">
        <v>2</v>
      </c>
      <c r="B93" s="4">
        <v>1012</v>
      </c>
      <c r="C93" s="4">
        <v>12046</v>
      </c>
    </row>
    <row r="94" spans="1:3" hidden="1" outlineLevel="2" x14ac:dyDescent="0.25">
      <c r="A94" s="4" t="s">
        <v>2</v>
      </c>
      <c r="B94" s="4">
        <v>45</v>
      </c>
      <c r="C94" s="4">
        <v>511</v>
      </c>
    </row>
    <row r="95" spans="1:3" hidden="1" outlineLevel="2" x14ac:dyDescent="0.25">
      <c r="A95" s="4" t="s">
        <v>2</v>
      </c>
      <c r="B95" s="4">
        <v>45730</v>
      </c>
      <c r="C95" s="4">
        <v>484158</v>
      </c>
    </row>
    <row r="96" spans="1:3" hidden="1" outlineLevel="2" x14ac:dyDescent="0.25">
      <c r="A96" s="4" t="s">
        <v>2</v>
      </c>
      <c r="B96" s="4">
        <v>671</v>
      </c>
      <c r="C96" s="4">
        <v>5187</v>
      </c>
    </row>
    <row r="97" spans="1:3" hidden="1" outlineLevel="2" x14ac:dyDescent="0.25">
      <c r="A97" s="4" t="s">
        <v>2</v>
      </c>
      <c r="B97" s="4">
        <v>19943</v>
      </c>
      <c r="C97" s="4">
        <v>209889</v>
      </c>
    </row>
    <row r="98" spans="1:3" hidden="1" outlineLevel="2" x14ac:dyDescent="0.25">
      <c r="A98" s="4" t="s">
        <v>2</v>
      </c>
      <c r="B98" s="4">
        <v>117</v>
      </c>
      <c r="C98" s="4">
        <v>663</v>
      </c>
    </row>
    <row r="99" spans="1:3" hidden="1" outlineLevel="2" x14ac:dyDescent="0.25">
      <c r="A99" s="4" t="s">
        <v>2</v>
      </c>
      <c r="B99" s="4">
        <v>198</v>
      </c>
      <c r="C99" s="4">
        <v>2830</v>
      </c>
    </row>
    <row r="100" spans="1:3" outlineLevel="1" collapsed="1" x14ac:dyDescent="0.25">
      <c r="A100" s="5" t="s">
        <v>172</v>
      </c>
      <c r="B100" s="4">
        <f>SUBTOTAL(9,B89:B99)</f>
        <v>77006</v>
      </c>
      <c r="C100" s="4">
        <f>SUBTOTAL(9,C89:C99)</f>
        <v>854345</v>
      </c>
    </row>
    <row r="101" spans="1:3" hidden="1" outlineLevel="2" x14ac:dyDescent="0.25">
      <c r="A101" s="4" t="s">
        <v>49</v>
      </c>
      <c r="B101" s="4">
        <v>2367</v>
      </c>
      <c r="C101" s="4">
        <v>24347</v>
      </c>
    </row>
    <row r="102" spans="1:3" hidden="1" outlineLevel="2" x14ac:dyDescent="0.25">
      <c r="A102" s="4" t="s">
        <v>49</v>
      </c>
      <c r="B102" s="4">
        <v>459</v>
      </c>
      <c r="C102" s="4">
        <v>4690</v>
      </c>
    </row>
    <row r="103" spans="1:3" outlineLevel="1" collapsed="1" x14ac:dyDescent="0.25">
      <c r="A103" s="5" t="s">
        <v>174</v>
      </c>
      <c r="B103" s="4">
        <f>SUBTOTAL(9,B101:B102)</f>
        <v>2826</v>
      </c>
      <c r="C103" s="4">
        <f>SUBTOTAL(9,C101:C102)</f>
        <v>29037</v>
      </c>
    </row>
    <row r="104" spans="1:3" hidden="1" outlineLevel="2" x14ac:dyDescent="0.25">
      <c r="A104" s="4" t="s">
        <v>277</v>
      </c>
      <c r="B104" s="4">
        <v>18857</v>
      </c>
      <c r="C104" s="4">
        <v>169994</v>
      </c>
    </row>
    <row r="105" spans="1:3" hidden="1" outlineLevel="2" x14ac:dyDescent="0.25">
      <c r="A105" s="4" t="s">
        <v>277</v>
      </c>
      <c r="B105" s="4">
        <v>1656</v>
      </c>
      <c r="C105" s="4">
        <v>18125</v>
      </c>
    </row>
    <row r="106" spans="1:3" outlineLevel="1" collapsed="1" x14ac:dyDescent="0.25">
      <c r="A106" s="5" t="s">
        <v>283</v>
      </c>
      <c r="B106" s="4">
        <f>SUBTOTAL(9,B104:B105)</f>
        <v>20513</v>
      </c>
      <c r="C106" s="4">
        <f>SUBTOTAL(9,C104:C105)</f>
        <v>188119</v>
      </c>
    </row>
    <row r="107" spans="1:3" hidden="1" outlineLevel="2" x14ac:dyDescent="0.25">
      <c r="A107" s="4" t="s">
        <v>30</v>
      </c>
      <c r="B107" s="4">
        <v>549</v>
      </c>
      <c r="C107" s="4">
        <v>6524</v>
      </c>
    </row>
    <row r="108" spans="1:3" hidden="1" outlineLevel="2" x14ac:dyDescent="0.25">
      <c r="A108" s="4" t="s">
        <v>30</v>
      </c>
      <c r="B108" s="4">
        <v>2556</v>
      </c>
      <c r="C108" s="4">
        <v>47460</v>
      </c>
    </row>
    <row r="109" spans="1:3" hidden="1" outlineLevel="2" x14ac:dyDescent="0.25">
      <c r="A109" s="4" t="s">
        <v>30</v>
      </c>
      <c r="B109" s="4">
        <v>247285</v>
      </c>
      <c r="C109" s="4">
        <v>1799100</v>
      </c>
    </row>
    <row r="110" spans="1:3" hidden="1" outlineLevel="2" x14ac:dyDescent="0.25">
      <c r="A110" s="4" t="s">
        <v>30</v>
      </c>
      <c r="B110" s="4">
        <v>18</v>
      </c>
      <c r="C110" s="4">
        <v>462</v>
      </c>
    </row>
    <row r="111" spans="1:3" hidden="1" outlineLevel="2" x14ac:dyDescent="0.25">
      <c r="A111" s="4" t="s">
        <v>30</v>
      </c>
      <c r="B111" s="4">
        <v>40698</v>
      </c>
      <c r="C111" s="4">
        <v>533517</v>
      </c>
    </row>
    <row r="112" spans="1:3" hidden="1" outlineLevel="2" x14ac:dyDescent="0.25">
      <c r="A112" s="4" t="s">
        <v>30</v>
      </c>
      <c r="B112" s="4">
        <v>18</v>
      </c>
      <c r="C112" s="4">
        <v>517</v>
      </c>
    </row>
    <row r="113" spans="1:3" hidden="1" outlineLevel="2" x14ac:dyDescent="0.25">
      <c r="A113" s="4" t="s">
        <v>30</v>
      </c>
      <c r="B113" s="4">
        <v>215705</v>
      </c>
      <c r="C113" s="4">
        <v>801465</v>
      </c>
    </row>
    <row r="114" spans="1:3" outlineLevel="1" collapsed="1" x14ac:dyDescent="0.25">
      <c r="A114" s="5" t="s">
        <v>176</v>
      </c>
      <c r="B114" s="4">
        <f>SUBTOTAL(9,B107:B113)</f>
        <v>506829</v>
      </c>
      <c r="C114" s="4">
        <f>SUBTOTAL(9,C107:C113)</f>
        <v>3189045</v>
      </c>
    </row>
    <row r="115" spans="1:3" hidden="1" outlineLevel="2" x14ac:dyDescent="0.25">
      <c r="A115" s="4" t="s">
        <v>81</v>
      </c>
      <c r="B115" s="4">
        <v>15615</v>
      </c>
      <c r="C115" s="4">
        <v>151966</v>
      </c>
    </row>
    <row r="116" spans="1:3" hidden="1" outlineLevel="2" x14ac:dyDescent="0.25">
      <c r="A116" s="4" t="s">
        <v>81</v>
      </c>
      <c r="B116" s="4">
        <v>3510</v>
      </c>
      <c r="C116" s="4">
        <v>45536</v>
      </c>
    </row>
    <row r="117" spans="1:3" outlineLevel="1" collapsed="1" x14ac:dyDescent="0.25">
      <c r="A117" s="5" t="s">
        <v>177</v>
      </c>
      <c r="B117" s="4">
        <f>SUBTOTAL(9,B115:B116)</f>
        <v>19125</v>
      </c>
      <c r="C117" s="4">
        <f>SUBTOTAL(9,C115:C116)</f>
        <v>197502</v>
      </c>
    </row>
    <row r="118" spans="1:3" hidden="1" outlineLevel="2" x14ac:dyDescent="0.25">
      <c r="A118" s="4" t="s">
        <v>334</v>
      </c>
      <c r="B118" s="4">
        <v>72</v>
      </c>
      <c r="C118" s="4">
        <v>960</v>
      </c>
    </row>
    <row r="119" spans="1:3" outlineLevel="1" collapsed="1" x14ac:dyDescent="0.25">
      <c r="A119" s="5" t="s">
        <v>336</v>
      </c>
      <c r="B119" s="4">
        <f>SUBTOTAL(9,B118:B118)</f>
        <v>72</v>
      </c>
      <c r="C119" s="4">
        <f>SUBTOTAL(9,C118:C118)</f>
        <v>960</v>
      </c>
    </row>
    <row r="120" spans="1:3" hidden="1" outlineLevel="2" x14ac:dyDescent="0.25">
      <c r="A120" s="4" t="s">
        <v>3</v>
      </c>
      <c r="B120" s="4">
        <v>738</v>
      </c>
      <c r="C120" s="4">
        <v>41494</v>
      </c>
    </row>
    <row r="121" spans="1:3" hidden="1" outlineLevel="2" x14ac:dyDescent="0.25">
      <c r="A121" s="4" t="s">
        <v>3</v>
      </c>
      <c r="B121" s="4">
        <v>459</v>
      </c>
      <c r="C121" s="4">
        <v>6610</v>
      </c>
    </row>
    <row r="122" spans="1:3" hidden="1" outlineLevel="2" x14ac:dyDescent="0.25">
      <c r="A122" s="4" t="s">
        <v>3</v>
      </c>
      <c r="B122" s="4">
        <v>560</v>
      </c>
      <c r="C122" s="4">
        <v>14245</v>
      </c>
    </row>
    <row r="123" spans="1:3" hidden="1" outlineLevel="2" x14ac:dyDescent="0.25">
      <c r="A123" s="4" t="s">
        <v>3</v>
      </c>
      <c r="B123" s="4">
        <v>1949</v>
      </c>
      <c r="C123" s="4">
        <v>20599</v>
      </c>
    </row>
    <row r="124" spans="1:3" hidden="1" outlineLevel="2" x14ac:dyDescent="0.25">
      <c r="A124" s="4" t="s">
        <v>3</v>
      </c>
      <c r="B124" s="4">
        <v>41274</v>
      </c>
      <c r="C124" s="4">
        <v>345082</v>
      </c>
    </row>
    <row r="125" spans="1:3" hidden="1" outlineLevel="2" x14ac:dyDescent="0.25">
      <c r="A125" s="4" t="s">
        <v>3</v>
      </c>
      <c r="B125" s="4">
        <v>1424</v>
      </c>
      <c r="C125" s="4">
        <v>18665</v>
      </c>
    </row>
    <row r="126" spans="1:3" hidden="1" outlineLevel="2" x14ac:dyDescent="0.25">
      <c r="A126" s="4" t="s">
        <v>3</v>
      </c>
      <c r="B126" s="4">
        <v>14478</v>
      </c>
      <c r="C126" s="4">
        <v>184010</v>
      </c>
    </row>
    <row r="127" spans="1:3" hidden="1" outlineLevel="2" x14ac:dyDescent="0.25">
      <c r="A127" s="4" t="s">
        <v>3</v>
      </c>
      <c r="B127" s="4">
        <v>677</v>
      </c>
      <c r="C127" s="4">
        <v>8809</v>
      </c>
    </row>
    <row r="128" spans="1:3" hidden="1" outlineLevel="2" x14ac:dyDescent="0.25">
      <c r="A128" s="4" t="s">
        <v>3</v>
      </c>
      <c r="B128" s="4">
        <v>1287</v>
      </c>
      <c r="C128" s="4">
        <v>11132</v>
      </c>
    </row>
    <row r="129" spans="1:3" hidden="1" outlineLevel="2" x14ac:dyDescent="0.25">
      <c r="A129" s="4" t="s">
        <v>3</v>
      </c>
      <c r="B129" s="4">
        <v>225</v>
      </c>
      <c r="C129" s="4">
        <v>2025</v>
      </c>
    </row>
    <row r="130" spans="1:3" hidden="1" outlineLevel="2" x14ac:dyDescent="0.25">
      <c r="A130" s="4" t="s">
        <v>3</v>
      </c>
      <c r="B130" s="4">
        <v>405</v>
      </c>
      <c r="C130" s="4">
        <v>9240</v>
      </c>
    </row>
    <row r="131" spans="1:3" outlineLevel="1" collapsed="1" x14ac:dyDescent="0.25">
      <c r="A131" s="5" t="s">
        <v>178</v>
      </c>
      <c r="B131" s="4">
        <f>SUBTOTAL(9,B120:B130)</f>
        <v>63476</v>
      </c>
      <c r="C131" s="4">
        <f>SUBTOTAL(9,C120:C130)</f>
        <v>661911</v>
      </c>
    </row>
    <row r="132" spans="1:3" hidden="1" outlineLevel="2" x14ac:dyDescent="0.25">
      <c r="A132" s="4" t="s">
        <v>11</v>
      </c>
      <c r="B132" s="4">
        <v>37940</v>
      </c>
      <c r="C132" s="4">
        <v>327710</v>
      </c>
    </row>
    <row r="133" spans="1:3" hidden="1" outlineLevel="2" x14ac:dyDescent="0.25">
      <c r="A133" s="4" t="s">
        <v>11</v>
      </c>
      <c r="B133" s="4">
        <v>52916</v>
      </c>
      <c r="C133" s="4">
        <v>441565</v>
      </c>
    </row>
    <row r="134" spans="1:3" hidden="1" outlineLevel="2" x14ac:dyDescent="0.25">
      <c r="A134" s="4" t="s">
        <v>11</v>
      </c>
      <c r="B134" s="4">
        <v>17258</v>
      </c>
      <c r="C134" s="4">
        <v>225631</v>
      </c>
    </row>
    <row r="135" spans="1:3" hidden="1" outlineLevel="2" x14ac:dyDescent="0.25">
      <c r="A135" s="4" t="s">
        <v>11</v>
      </c>
      <c r="B135" s="4">
        <v>24100</v>
      </c>
      <c r="C135" s="4">
        <v>69890</v>
      </c>
    </row>
    <row r="136" spans="1:3" outlineLevel="1" collapsed="1" x14ac:dyDescent="0.25">
      <c r="A136" s="5" t="s">
        <v>179</v>
      </c>
      <c r="B136" s="4">
        <f>SUBTOTAL(9,B132:B135)</f>
        <v>132214</v>
      </c>
      <c r="C136" s="4">
        <f>SUBTOTAL(9,C132:C135)</f>
        <v>1064796</v>
      </c>
    </row>
    <row r="137" spans="1:3" hidden="1" outlineLevel="2" x14ac:dyDescent="0.25">
      <c r="A137" s="4" t="s">
        <v>51</v>
      </c>
      <c r="B137" s="4">
        <v>1260</v>
      </c>
      <c r="C137" s="4">
        <v>7678</v>
      </c>
    </row>
    <row r="138" spans="1:3" hidden="1" outlineLevel="2" x14ac:dyDescent="0.25">
      <c r="A138" s="4" t="s">
        <v>51</v>
      </c>
      <c r="B138" s="4">
        <v>477632</v>
      </c>
      <c r="C138" s="4">
        <v>6777634</v>
      </c>
    </row>
    <row r="139" spans="1:3" hidden="1" outlineLevel="2" x14ac:dyDescent="0.25">
      <c r="A139" s="4" t="s">
        <v>51</v>
      </c>
      <c r="B139" s="4">
        <v>144</v>
      </c>
      <c r="C139" s="4">
        <v>2495</v>
      </c>
    </row>
    <row r="140" spans="1:3" hidden="1" outlineLevel="2" x14ac:dyDescent="0.25">
      <c r="A140" s="4" t="s">
        <v>51</v>
      </c>
      <c r="B140" s="4">
        <v>90339</v>
      </c>
      <c r="C140" s="4">
        <v>986789</v>
      </c>
    </row>
    <row r="141" spans="1:3" hidden="1" outlineLevel="2" x14ac:dyDescent="0.25">
      <c r="A141" s="4" t="s">
        <v>51</v>
      </c>
      <c r="B141" s="4">
        <v>126</v>
      </c>
      <c r="C141" s="4">
        <v>6279</v>
      </c>
    </row>
    <row r="142" spans="1:3" hidden="1" outlineLevel="2" x14ac:dyDescent="0.25">
      <c r="A142" s="4" t="s">
        <v>51</v>
      </c>
      <c r="B142" s="4">
        <v>2565961</v>
      </c>
      <c r="C142" s="4">
        <v>9684694</v>
      </c>
    </row>
    <row r="143" spans="1:3" hidden="1" outlineLevel="2" x14ac:dyDescent="0.25">
      <c r="A143" s="4" t="s">
        <v>51</v>
      </c>
      <c r="B143" s="4">
        <v>192002</v>
      </c>
      <c r="C143" s="4">
        <v>712219</v>
      </c>
    </row>
    <row r="144" spans="1:3" outlineLevel="1" collapsed="1" x14ac:dyDescent="0.25">
      <c r="A144" s="5" t="s">
        <v>180</v>
      </c>
      <c r="B144" s="4">
        <f>SUBTOTAL(9,B137:B143)</f>
        <v>3327464</v>
      </c>
      <c r="C144" s="4">
        <f>SUBTOTAL(9,C137:C143)</f>
        <v>18177788</v>
      </c>
    </row>
    <row r="145" spans="1:3" hidden="1" outlineLevel="2" x14ac:dyDescent="0.25">
      <c r="A145" s="4" t="s">
        <v>52</v>
      </c>
      <c r="B145" s="4">
        <v>54</v>
      </c>
      <c r="C145" s="4">
        <v>1181</v>
      </c>
    </row>
    <row r="146" spans="1:3" hidden="1" outlineLevel="2" x14ac:dyDescent="0.25">
      <c r="A146" s="4" t="s">
        <v>52</v>
      </c>
      <c r="B146" s="4">
        <v>5241</v>
      </c>
      <c r="C146" s="4">
        <v>56764</v>
      </c>
    </row>
    <row r="147" spans="1:3" hidden="1" outlineLevel="2" x14ac:dyDescent="0.25">
      <c r="A147" s="4" t="s">
        <v>52</v>
      </c>
      <c r="B147" s="4">
        <v>1497</v>
      </c>
      <c r="C147" s="4">
        <v>16465</v>
      </c>
    </row>
    <row r="148" spans="1:3" outlineLevel="1" collapsed="1" x14ac:dyDescent="0.25">
      <c r="A148" s="5" t="s">
        <v>181</v>
      </c>
      <c r="B148" s="4">
        <f>SUBTOTAL(9,B145:B147)</f>
        <v>6792</v>
      </c>
      <c r="C148" s="4">
        <f>SUBTOTAL(9,C145:C147)</f>
        <v>74410</v>
      </c>
    </row>
    <row r="149" spans="1:3" hidden="1" outlineLevel="2" x14ac:dyDescent="0.25">
      <c r="A149" s="4" t="s">
        <v>12</v>
      </c>
      <c r="B149" s="4">
        <v>1899</v>
      </c>
      <c r="C149" s="4">
        <v>30516</v>
      </c>
    </row>
    <row r="150" spans="1:3" hidden="1" outlineLevel="2" x14ac:dyDescent="0.25">
      <c r="A150" s="4" t="s">
        <v>12</v>
      </c>
      <c r="B150" s="4">
        <v>1458</v>
      </c>
      <c r="C150" s="4">
        <v>14144</v>
      </c>
    </row>
    <row r="151" spans="1:3" hidden="1" outlineLevel="2" x14ac:dyDescent="0.25">
      <c r="A151" s="4" t="s">
        <v>12</v>
      </c>
      <c r="B151" s="4">
        <v>4500</v>
      </c>
      <c r="C151" s="4">
        <v>40545</v>
      </c>
    </row>
    <row r="152" spans="1:3" hidden="1" outlineLevel="2" x14ac:dyDescent="0.25">
      <c r="A152" s="4" t="s">
        <v>12</v>
      </c>
      <c r="B152" s="4">
        <v>1705260</v>
      </c>
      <c r="C152" s="4">
        <v>11506652</v>
      </c>
    </row>
    <row r="153" spans="1:3" hidden="1" outlineLevel="2" x14ac:dyDescent="0.25">
      <c r="A153" s="4" t="s">
        <v>12</v>
      </c>
      <c r="B153" s="4">
        <v>10584</v>
      </c>
      <c r="C153" s="4">
        <v>103723</v>
      </c>
    </row>
    <row r="154" spans="1:3" hidden="1" outlineLevel="2" x14ac:dyDescent="0.25">
      <c r="A154" s="4" t="s">
        <v>12</v>
      </c>
      <c r="B154" s="4">
        <v>209328</v>
      </c>
      <c r="C154" s="4">
        <v>1908314</v>
      </c>
    </row>
    <row r="155" spans="1:3" hidden="1" outlineLevel="2" x14ac:dyDescent="0.25">
      <c r="A155" s="4" t="s">
        <v>12</v>
      </c>
      <c r="B155" s="4">
        <v>99</v>
      </c>
      <c r="C155" s="4">
        <v>4681</v>
      </c>
    </row>
    <row r="156" spans="1:3" hidden="1" outlineLevel="2" x14ac:dyDescent="0.25">
      <c r="A156" s="4" t="s">
        <v>12</v>
      </c>
      <c r="B156" s="4">
        <v>192000</v>
      </c>
      <c r="C156" s="4">
        <v>1109922</v>
      </c>
    </row>
    <row r="157" spans="1:3" hidden="1" outlineLevel="2" x14ac:dyDescent="0.25">
      <c r="A157" s="4" t="s">
        <v>12</v>
      </c>
      <c r="B157" s="4">
        <v>178005</v>
      </c>
      <c r="C157" s="4">
        <v>730095</v>
      </c>
    </row>
    <row r="158" spans="1:3" hidden="1" outlineLevel="2" x14ac:dyDescent="0.25">
      <c r="A158" s="4" t="s">
        <v>12</v>
      </c>
      <c r="B158" s="4">
        <v>3598265</v>
      </c>
      <c r="C158" s="4">
        <v>14515159</v>
      </c>
    </row>
    <row r="159" spans="1:3" hidden="1" outlineLevel="2" x14ac:dyDescent="0.25">
      <c r="A159" s="4" t="s">
        <v>12</v>
      </c>
      <c r="B159" s="4">
        <v>864320</v>
      </c>
      <c r="C159" s="4">
        <v>2884890</v>
      </c>
    </row>
    <row r="160" spans="1:3" outlineLevel="1" collapsed="1" x14ac:dyDescent="0.25">
      <c r="A160" s="5" t="s">
        <v>183</v>
      </c>
      <c r="B160" s="4">
        <f>SUBTOTAL(9,B149:B159)</f>
        <v>6765718</v>
      </c>
      <c r="C160" s="4">
        <f>SUBTOTAL(9,C149:C159)</f>
        <v>32848641</v>
      </c>
    </row>
    <row r="161" spans="1:3" hidden="1" outlineLevel="2" x14ac:dyDescent="0.25">
      <c r="A161" s="4" t="s">
        <v>254</v>
      </c>
      <c r="B161" s="4">
        <v>4946</v>
      </c>
      <c r="C161" s="4">
        <v>66469</v>
      </c>
    </row>
    <row r="162" spans="1:3" hidden="1" outlineLevel="2" x14ac:dyDescent="0.25">
      <c r="A162" s="4" t="s">
        <v>254</v>
      </c>
      <c r="B162" s="4">
        <v>365</v>
      </c>
      <c r="C162" s="4">
        <v>13472</v>
      </c>
    </row>
    <row r="163" spans="1:3" outlineLevel="1" collapsed="1" x14ac:dyDescent="0.25">
      <c r="A163" s="5" t="s">
        <v>262</v>
      </c>
      <c r="B163" s="4">
        <f>SUBTOTAL(9,B161:B162)</f>
        <v>5311</v>
      </c>
      <c r="C163" s="4">
        <f>SUBTOTAL(9,C161:C162)</f>
        <v>79941</v>
      </c>
    </row>
    <row r="164" spans="1:3" hidden="1" outlineLevel="2" x14ac:dyDescent="0.25">
      <c r="A164" s="4" t="s">
        <v>54</v>
      </c>
      <c r="B164" s="4">
        <v>675</v>
      </c>
      <c r="C164" s="4">
        <v>7574</v>
      </c>
    </row>
    <row r="165" spans="1:3" hidden="1" outlineLevel="2" x14ac:dyDescent="0.25">
      <c r="A165" s="4" t="s">
        <v>54</v>
      </c>
      <c r="B165" s="4">
        <v>9</v>
      </c>
      <c r="C165" s="4">
        <v>110</v>
      </c>
    </row>
    <row r="166" spans="1:3" outlineLevel="1" collapsed="1" x14ac:dyDescent="0.25">
      <c r="A166" s="5" t="s">
        <v>184</v>
      </c>
      <c r="B166" s="4">
        <f>SUBTOTAL(9,B164:B165)</f>
        <v>684</v>
      </c>
      <c r="C166" s="4">
        <f>SUBTOTAL(9,C164:C165)</f>
        <v>7684</v>
      </c>
    </row>
    <row r="167" spans="1:3" hidden="1" outlineLevel="2" x14ac:dyDescent="0.25">
      <c r="A167" s="4" t="s">
        <v>349</v>
      </c>
      <c r="B167" s="4">
        <v>248</v>
      </c>
      <c r="C167" s="4">
        <v>4002</v>
      </c>
    </row>
    <row r="168" spans="1:3" hidden="1" outlineLevel="2" x14ac:dyDescent="0.25">
      <c r="A168" s="4" t="s">
        <v>349</v>
      </c>
      <c r="B168" s="4">
        <v>257</v>
      </c>
      <c r="C168" s="4">
        <v>6631</v>
      </c>
    </row>
    <row r="169" spans="1:3" outlineLevel="1" collapsed="1" x14ac:dyDescent="0.25">
      <c r="A169" s="5" t="s">
        <v>350</v>
      </c>
      <c r="B169" s="4">
        <f>SUBTOTAL(9,B167:B168)</f>
        <v>505</v>
      </c>
      <c r="C169" s="4">
        <f>SUBTOTAL(9,C167:C168)</f>
        <v>10633</v>
      </c>
    </row>
    <row r="170" spans="1:3" hidden="1" outlineLevel="2" x14ac:dyDescent="0.25">
      <c r="A170" s="4" t="s">
        <v>4</v>
      </c>
      <c r="B170" s="4">
        <v>3</v>
      </c>
      <c r="C170" s="4">
        <v>4000</v>
      </c>
    </row>
    <row r="171" spans="1:3" hidden="1" outlineLevel="2" x14ac:dyDescent="0.25">
      <c r="A171" s="4" t="s">
        <v>4</v>
      </c>
      <c r="B171" s="4">
        <v>630</v>
      </c>
      <c r="C171" s="4">
        <v>9729</v>
      </c>
    </row>
    <row r="172" spans="1:3" hidden="1" outlineLevel="2" x14ac:dyDescent="0.25">
      <c r="A172" s="4" t="s">
        <v>4</v>
      </c>
      <c r="B172" s="4">
        <v>2241</v>
      </c>
      <c r="C172" s="4">
        <v>39916</v>
      </c>
    </row>
    <row r="173" spans="1:3" hidden="1" outlineLevel="2" x14ac:dyDescent="0.25">
      <c r="A173" s="4" t="s">
        <v>4</v>
      </c>
      <c r="B173" s="4">
        <v>386636</v>
      </c>
      <c r="C173" s="4">
        <v>4275512</v>
      </c>
    </row>
    <row r="174" spans="1:3" hidden="1" outlineLevel="2" x14ac:dyDescent="0.25">
      <c r="A174" s="4" t="s">
        <v>4</v>
      </c>
      <c r="B174" s="4">
        <v>60</v>
      </c>
      <c r="C174" s="4">
        <v>2360</v>
      </c>
    </row>
    <row r="175" spans="1:3" hidden="1" outlineLevel="2" x14ac:dyDescent="0.25">
      <c r="A175" s="4" t="s">
        <v>4</v>
      </c>
      <c r="B175" s="4">
        <v>64654</v>
      </c>
      <c r="C175" s="4">
        <v>1429058</v>
      </c>
    </row>
    <row r="176" spans="1:3" hidden="1" outlineLevel="2" x14ac:dyDescent="0.25">
      <c r="A176" s="4" t="s">
        <v>4</v>
      </c>
      <c r="B176" s="4">
        <v>269</v>
      </c>
      <c r="C176" s="4">
        <v>7989</v>
      </c>
    </row>
    <row r="177" spans="1:3" outlineLevel="1" collapsed="1" x14ac:dyDescent="0.25">
      <c r="A177" s="5" t="s">
        <v>185</v>
      </c>
      <c r="B177" s="4">
        <f>SUBTOTAL(9,B170:B176)</f>
        <v>454493</v>
      </c>
      <c r="C177" s="4">
        <f>SUBTOTAL(9,C170:C176)</f>
        <v>5768564</v>
      </c>
    </row>
    <row r="178" spans="1:3" hidden="1" outlineLevel="2" x14ac:dyDescent="0.25">
      <c r="A178" s="4" t="s">
        <v>55</v>
      </c>
      <c r="B178" s="4">
        <v>8933</v>
      </c>
      <c r="C178" s="4">
        <v>93593</v>
      </c>
    </row>
    <row r="179" spans="1:3" hidden="1" outlineLevel="2" x14ac:dyDescent="0.25">
      <c r="A179" s="4" t="s">
        <v>55</v>
      </c>
      <c r="B179" s="4">
        <v>608</v>
      </c>
      <c r="C179" s="4">
        <v>10063</v>
      </c>
    </row>
    <row r="180" spans="1:3" hidden="1" outlineLevel="2" x14ac:dyDescent="0.25">
      <c r="A180" s="4" t="s">
        <v>55</v>
      </c>
      <c r="B180" s="4">
        <v>55</v>
      </c>
      <c r="C180" s="4">
        <v>645</v>
      </c>
    </row>
    <row r="181" spans="1:3" outlineLevel="1" collapsed="1" x14ac:dyDescent="0.25">
      <c r="A181" s="5" t="s">
        <v>186</v>
      </c>
      <c r="B181" s="4">
        <f>SUBTOTAL(9,B178:B180)</f>
        <v>9596</v>
      </c>
      <c r="C181" s="4">
        <f>SUBTOTAL(9,C178:C180)</f>
        <v>104301</v>
      </c>
    </row>
    <row r="182" spans="1:3" hidden="1" outlineLevel="2" x14ac:dyDescent="0.25">
      <c r="A182" s="4" t="s">
        <v>56</v>
      </c>
      <c r="B182" s="4">
        <v>8019</v>
      </c>
      <c r="C182" s="4">
        <v>75061</v>
      </c>
    </row>
    <row r="183" spans="1:3" hidden="1" outlineLevel="2" x14ac:dyDescent="0.25">
      <c r="A183" s="4" t="s">
        <v>56</v>
      </c>
      <c r="B183" s="4">
        <v>1440</v>
      </c>
      <c r="C183" s="4">
        <v>16940</v>
      </c>
    </row>
    <row r="184" spans="1:3" outlineLevel="1" collapsed="1" x14ac:dyDescent="0.25">
      <c r="A184" s="5" t="s">
        <v>187</v>
      </c>
      <c r="B184" s="4">
        <f>SUBTOTAL(9,B182:B183)</f>
        <v>9459</v>
      </c>
      <c r="C184" s="4">
        <f>SUBTOTAL(9,C182:C183)</f>
        <v>92001</v>
      </c>
    </row>
    <row r="185" spans="1:3" hidden="1" outlineLevel="2" x14ac:dyDescent="0.25">
      <c r="A185" s="4" t="s">
        <v>13</v>
      </c>
      <c r="B185" s="4">
        <v>252</v>
      </c>
      <c r="C185" s="4">
        <v>2829</v>
      </c>
    </row>
    <row r="186" spans="1:3" hidden="1" outlineLevel="2" x14ac:dyDescent="0.25">
      <c r="A186" s="4" t="s">
        <v>13</v>
      </c>
      <c r="B186" s="4">
        <v>158</v>
      </c>
      <c r="C186" s="4">
        <v>2605</v>
      </c>
    </row>
    <row r="187" spans="1:3" hidden="1" outlineLevel="2" x14ac:dyDescent="0.25">
      <c r="A187" s="4" t="s">
        <v>13</v>
      </c>
      <c r="B187" s="4">
        <v>6791</v>
      </c>
      <c r="C187" s="4">
        <v>83458</v>
      </c>
    </row>
    <row r="188" spans="1:3" hidden="1" outlineLevel="2" x14ac:dyDescent="0.25">
      <c r="A188" s="4" t="s">
        <v>13</v>
      </c>
      <c r="B188" s="4">
        <v>6852</v>
      </c>
      <c r="C188" s="4">
        <v>98344</v>
      </c>
    </row>
    <row r="189" spans="1:3" outlineLevel="1" collapsed="1" x14ac:dyDescent="0.25">
      <c r="A189" s="5" t="s">
        <v>188</v>
      </c>
      <c r="B189" s="4">
        <f>SUBTOTAL(9,B185:B188)</f>
        <v>14053</v>
      </c>
      <c r="C189" s="4">
        <f>SUBTOTAL(9,C185:C188)</f>
        <v>187236</v>
      </c>
    </row>
    <row r="190" spans="1:3" hidden="1" outlineLevel="2" x14ac:dyDescent="0.25">
      <c r="A190" s="4" t="s">
        <v>57</v>
      </c>
      <c r="B190" s="4">
        <v>106254</v>
      </c>
      <c r="C190" s="4">
        <v>781562</v>
      </c>
    </row>
    <row r="191" spans="1:3" hidden="1" outlineLevel="2" x14ac:dyDescent="0.25">
      <c r="A191" s="4" t="s">
        <v>57</v>
      </c>
      <c r="B191" s="4">
        <v>44235</v>
      </c>
      <c r="C191" s="4">
        <v>664853</v>
      </c>
    </row>
    <row r="192" spans="1:3" outlineLevel="1" collapsed="1" x14ac:dyDescent="0.25">
      <c r="A192" s="5" t="s">
        <v>189</v>
      </c>
      <c r="B192" s="4">
        <f>SUBTOTAL(9,B190:B191)</f>
        <v>150489</v>
      </c>
      <c r="C192" s="4">
        <f>SUBTOTAL(9,C190:C191)</f>
        <v>1446415</v>
      </c>
    </row>
    <row r="193" spans="1:3" hidden="1" outlineLevel="2" x14ac:dyDescent="0.25">
      <c r="A193" s="4" t="s">
        <v>14</v>
      </c>
      <c r="B193" s="4">
        <v>5544</v>
      </c>
      <c r="C193" s="4">
        <v>72081</v>
      </c>
    </row>
    <row r="194" spans="1:3" hidden="1" outlineLevel="2" x14ac:dyDescent="0.25">
      <c r="A194" s="4" t="s">
        <v>14</v>
      </c>
      <c r="B194" s="4">
        <v>6336</v>
      </c>
      <c r="C194" s="4">
        <v>82185</v>
      </c>
    </row>
    <row r="195" spans="1:3" hidden="1" outlineLevel="2" x14ac:dyDescent="0.25">
      <c r="A195" s="4" t="s">
        <v>14</v>
      </c>
      <c r="B195" s="4">
        <v>284481</v>
      </c>
      <c r="C195" s="4">
        <v>2686242</v>
      </c>
    </row>
    <row r="196" spans="1:3" hidden="1" outlineLevel="2" x14ac:dyDescent="0.25">
      <c r="A196" s="4" t="s">
        <v>14</v>
      </c>
      <c r="B196" s="4">
        <v>1877</v>
      </c>
      <c r="C196" s="4">
        <v>23340</v>
      </c>
    </row>
    <row r="197" spans="1:3" hidden="1" outlineLevel="2" x14ac:dyDescent="0.25">
      <c r="A197" s="4" t="s">
        <v>14</v>
      </c>
      <c r="B197" s="4">
        <v>1075361</v>
      </c>
      <c r="C197" s="4">
        <v>8175162</v>
      </c>
    </row>
    <row r="198" spans="1:3" hidden="1" outlineLevel="2" x14ac:dyDescent="0.25">
      <c r="A198" s="4" t="s">
        <v>14</v>
      </c>
      <c r="B198" s="4">
        <v>27</v>
      </c>
      <c r="C198" s="4">
        <v>256</v>
      </c>
    </row>
    <row r="199" spans="1:3" hidden="1" outlineLevel="2" x14ac:dyDescent="0.25">
      <c r="A199" s="4" t="s">
        <v>14</v>
      </c>
      <c r="B199" s="4">
        <v>29138</v>
      </c>
      <c r="C199" s="4">
        <v>349712</v>
      </c>
    </row>
    <row r="200" spans="1:3" hidden="1" outlineLevel="2" x14ac:dyDescent="0.25">
      <c r="A200" s="4" t="s">
        <v>14</v>
      </c>
      <c r="B200" s="4">
        <v>72</v>
      </c>
      <c r="C200" s="4">
        <v>820</v>
      </c>
    </row>
    <row r="201" spans="1:3" outlineLevel="1" collapsed="1" x14ac:dyDescent="0.25">
      <c r="A201" s="5" t="s">
        <v>190</v>
      </c>
      <c r="B201" s="4">
        <f>SUBTOTAL(9,B193:B200)</f>
        <v>1402836</v>
      </c>
      <c r="C201" s="4">
        <f>SUBTOTAL(9,C193:C200)</f>
        <v>11389798</v>
      </c>
    </row>
    <row r="202" spans="1:3" hidden="1" outlineLevel="2" x14ac:dyDescent="0.25">
      <c r="A202" s="4" t="s">
        <v>58</v>
      </c>
      <c r="B202" s="4">
        <v>85208</v>
      </c>
      <c r="C202" s="4">
        <v>657870</v>
      </c>
    </row>
    <row r="203" spans="1:3" hidden="1" outlineLevel="2" x14ac:dyDescent="0.25">
      <c r="A203" s="4" t="s">
        <v>58</v>
      </c>
      <c r="B203" s="4">
        <v>806</v>
      </c>
      <c r="C203" s="4">
        <v>9991</v>
      </c>
    </row>
    <row r="204" spans="1:3" outlineLevel="1" collapsed="1" x14ac:dyDescent="0.25">
      <c r="A204" s="5" t="s">
        <v>191</v>
      </c>
      <c r="B204" s="4">
        <f>SUBTOTAL(9,B202:B203)</f>
        <v>86014</v>
      </c>
      <c r="C204" s="4">
        <f>SUBTOTAL(9,C202:C203)</f>
        <v>667861</v>
      </c>
    </row>
    <row r="205" spans="1:3" hidden="1" outlineLevel="2" x14ac:dyDescent="0.25">
      <c r="A205" s="4" t="s">
        <v>59</v>
      </c>
      <c r="B205" s="4">
        <v>855</v>
      </c>
      <c r="C205" s="4">
        <v>12090</v>
      </c>
    </row>
    <row r="206" spans="1:3" outlineLevel="1" collapsed="1" x14ac:dyDescent="0.25">
      <c r="A206" s="5" t="s">
        <v>192</v>
      </c>
      <c r="B206" s="4">
        <f>SUBTOTAL(9,B205:B205)</f>
        <v>855</v>
      </c>
      <c r="C206" s="4">
        <f>SUBTOTAL(9,C205:C205)</f>
        <v>12090</v>
      </c>
    </row>
    <row r="207" spans="1:3" hidden="1" outlineLevel="2" x14ac:dyDescent="0.25">
      <c r="A207" s="4" t="s">
        <v>15</v>
      </c>
      <c r="B207" s="4">
        <v>927</v>
      </c>
      <c r="C207" s="4">
        <v>10242</v>
      </c>
    </row>
    <row r="208" spans="1:3" hidden="1" outlineLevel="2" x14ac:dyDescent="0.25">
      <c r="A208" s="4" t="s">
        <v>15</v>
      </c>
      <c r="B208" s="4">
        <v>15505</v>
      </c>
      <c r="C208" s="4">
        <v>167613</v>
      </c>
    </row>
    <row r="209" spans="1:3" hidden="1" outlineLevel="2" x14ac:dyDescent="0.25">
      <c r="A209" s="4" t="s">
        <v>15</v>
      </c>
      <c r="B209" s="4">
        <v>297</v>
      </c>
      <c r="C209" s="4">
        <v>4658</v>
      </c>
    </row>
    <row r="210" spans="1:3" hidden="1" outlineLevel="2" x14ac:dyDescent="0.25">
      <c r="A210" s="4" t="s">
        <v>15</v>
      </c>
      <c r="B210" s="4">
        <v>314404</v>
      </c>
      <c r="C210" s="4">
        <v>3316012</v>
      </c>
    </row>
    <row r="211" spans="1:3" hidden="1" outlineLevel="2" x14ac:dyDescent="0.25">
      <c r="A211" s="4" t="s">
        <v>15</v>
      </c>
      <c r="B211" s="4">
        <v>3</v>
      </c>
      <c r="C211" s="4">
        <v>175</v>
      </c>
    </row>
    <row r="212" spans="1:3" hidden="1" outlineLevel="2" x14ac:dyDescent="0.25">
      <c r="A212" s="4" t="s">
        <v>15</v>
      </c>
      <c r="B212" s="4">
        <v>138260</v>
      </c>
      <c r="C212" s="4">
        <v>2230816</v>
      </c>
    </row>
    <row r="213" spans="1:3" hidden="1" outlineLevel="2" x14ac:dyDescent="0.25">
      <c r="A213" s="4" t="s">
        <v>15</v>
      </c>
      <c r="B213" s="4">
        <v>14</v>
      </c>
      <c r="C213" s="4">
        <v>144</v>
      </c>
    </row>
    <row r="214" spans="1:3" hidden="1" outlineLevel="2" x14ac:dyDescent="0.25">
      <c r="A214" s="4" t="s">
        <v>15</v>
      </c>
      <c r="B214" s="4">
        <v>225</v>
      </c>
      <c r="C214" s="4">
        <v>4748</v>
      </c>
    </row>
    <row r="215" spans="1:3" hidden="1" outlineLevel="2" x14ac:dyDescent="0.25">
      <c r="A215" s="4" t="s">
        <v>15</v>
      </c>
      <c r="B215" s="4">
        <v>24000</v>
      </c>
      <c r="C215" s="4">
        <v>110400</v>
      </c>
    </row>
    <row r="216" spans="1:3" outlineLevel="1" collapsed="1" x14ac:dyDescent="0.25">
      <c r="A216" s="5" t="s">
        <v>193</v>
      </c>
      <c r="B216" s="4">
        <f>SUBTOTAL(9,B207:B215)</f>
        <v>493635</v>
      </c>
      <c r="C216" s="4">
        <f>SUBTOTAL(9,C207:C215)</f>
        <v>5844808</v>
      </c>
    </row>
    <row r="217" spans="1:3" hidden="1" outlineLevel="2" x14ac:dyDescent="0.25">
      <c r="A217" s="4" t="s">
        <v>295</v>
      </c>
      <c r="B217" s="4">
        <v>11948</v>
      </c>
      <c r="C217" s="4">
        <v>123712</v>
      </c>
    </row>
    <row r="218" spans="1:3" hidden="1" outlineLevel="2" x14ac:dyDescent="0.25">
      <c r="A218" s="4" t="s">
        <v>295</v>
      </c>
      <c r="B218" s="4">
        <v>3393</v>
      </c>
      <c r="C218" s="4">
        <v>43224</v>
      </c>
    </row>
    <row r="219" spans="1:3" outlineLevel="1" collapsed="1" x14ac:dyDescent="0.25">
      <c r="A219" s="5" t="s">
        <v>299</v>
      </c>
      <c r="B219" s="4">
        <f>SUBTOTAL(9,B217:B218)</f>
        <v>15341</v>
      </c>
      <c r="C219" s="4">
        <f>SUBTOTAL(9,C217:C218)</f>
        <v>166936</v>
      </c>
    </row>
    <row r="220" spans="1:3" hidden="1" outlineLevel="2" x14ac:dyDescent="0.25">
      <c r="A220" s="4" t="s">
        <v>310</v>
      </c>
      <c r="B220" s="4">
        <v>10422</v>
      </c>
      <c r="C220" s="4">
        <v>84738</v>
      </c>
    </row>
    <row r="221" spans="1:3" hidden="1" outlineLevel="2" x14ac:dyDescent="0.25">
      <c r="A221" s="4" t="s">
        <v>310</v>
      </c>
      <c r="B221" s="4">
        <v>4896</v>
      </c>
      <c r="C221" s="4">
        <v>50848</v>
      </c>
    </row>
    <row r="222" spans="1:3" outlineLevel="1" collapsed="1" x14ac:dyDescent="0.25">
      <c r="A222" s="5" t="s">
        <v>312</v>
      </c>
      <c r="B222" s="4">
        <f>SUBTOTAL(9,B220:B221)</f>
        <v>15318</v>
      </c>
      <c r="C222" s="4">
        <f>SUBTOTAL(9,C220:C221)</f>
        <v>135586</v>
      </c>
    </row>
    <row r="223" spans="1:3" hidden="1" outlineLevel="2" x14ac:dyDescent="0.25">
      <c r="A223" s="4" t="s">
        <v>16</v>
      </c>
      <c r="B223" s="4">
        <v>9</v>
      </c>
      <c r="C223" s="4">
        <v>414</v>
      </c>
    </row>
    <row r="224" spans="1:3" hidden="1" outlineLevel="2" x14ac:dyDescent="0.25">
      <c r="A224" s="4" t="s">
        <v>16</v>
      </c>
      <c r="B224" s="4">
        <v>58</v>
      </c>
      <c r="C224" s="4">
        <v>1299</v>
      </c>
    </row>
    <row r="225" spans="1:3" hidden="1" outlineLevel="2" x14ac:dyDescent="0.25">
      <c r="A225" s="4" t="s">
        <v>16</v>
      </c>
      <c r="B225" s="4">
        <v>21</v>
      </c>
      <c r="C225" s="4">
        <v>589</v>
      </c>
    </row>
    <row r="226" spans="1:3" outlineLevel="1" collapsed="1" x14ac:dyDescent="0.25">
      <c r="A226" s="5" t="s">
        <v>194</v>
      </c>
      <c r="B226" s="4">
        <f>SUBTOTAL(9,B223:B225)</f>
        <v>88</v>
      </c>
      <c r="C226" s="4">
        <f>SUBTOTAL(9,C223:C225)</f>
        <v>2302</v>
      </c>
    </row>
    <row r="227" spans="1:3" hidden="1" outlineLevel="2" x14ac:dyDescent="0.25">
      <c r="A227" s="4" t="s">
        <v>17</v>
      </c>
      <c r="B227" s="4">
        <v>581</v>
      </c>
      <c r="C227" s="4">
        <v>7005</v>
      </c>
    </row>
    <row r="228" spans="1:3" hidden="1" outlineLevel="2" x14ac:dyDescent="0.25">
      <c r="A228" s="4" t="s">
        <v>17</v>
      </c>
      <c r="B228" s="4">
        <v>1332</v>
      </c>
      <c r="C228" s="4">
        <v>14279</v>
      </c>
    </row>
    <row r="229" spans="1:3" hidden="1" outlineLevel="2" x14ac:dyDescent="0.25">
      <c r="A229" s="4" t="s">
        <v>17</v>
      </c>
      <c r="B229" s="4">
        <v>13022</v>
      </c>
      <c r="C229" s="4">
        <v>116207</v>
      </c>
    </row>
    <row r="230" spans="1:3" hidden="1" outlineLevel="2" x14ac:dyDescent="0.25">
      <c r="A230" s="4" t="s">
        <v>17</v>
      </c>
      <c r="B230" s="4">
        <v>1575</v>
      </c>
      <c r="C230" s="4">
        <v>22748</v>
      </c>
    </row>
    <row r="231" spans="1:3" hidden="1" outlineLevel="2" x14ac:dyDescent="0.25">
      <c r="A231" s="4" t="s">
        <v>17</v>
      </c>
      <c r="B231" s="4">
        <v>162186</v>
      </c>
      <c r="C231" s="4">
        <v>1647815</v>
      </c>
    </row>
    <row r="232" spans="1:3" hidden="1" outlineLevel="2" x14ac:dyDescent="0.25">
      <c r="A232" s="4" t="s">
        <v>17</v>
      </c>
      <c r="B232" s="4">
        <v>16417</v>
      </c>
      <c r="C232" s="4">
        <v>242389</v>
      </c>
    </row>
    <row r="233" spans="1:3" outlineLevel="1" collapsed="1" x14ac:dyDescent="0.25">
      <c r="A233" s="5" t="s">
        <v>195</v>
      </c>
      <c r="B233" s="4">
        <f>SUBTOTAL(9,B227:B232)</f>
        <v>195113</v>
      </c>
      <c r="C233" s="4">
        <f>SUBTOTAL(9,C227:C232)</f>
        <v>2050443</v>
      </c>
    </row>
    <row r="234" spans="1:3" hidden="1" outlineLevel="2" x14ac:dyDescent="0.25">
      <c r="A234" s="4" t="s">
        <v>278</v>
      </c>
      <c r="B234" s="4">
        <v>3825</v>
      </c>
      <c r="C234" s="4">
        <v>40113</v>
      </c>
    </row>
    <row r="235" spans="1:3" hidden="1" outlineLevel="2" x14ac:dyDescent="0.25">
      <c r="A235" s="4" t="s">
        <v>278</v>
      </c>
      <c r="B235" s="4">
        <v>1017</v>
      </c>
      <c r="C235" s="4">
        <v>12817</v>
      </c>
    </row>
    <row r="236" spans="1:3" outlineLevel="1" collapsed="1" x14ac:dyDescent="0.25">
      <c r="A236" s="5" t="s">
        <v>284</v>
      </c>
      <c r="B236" s="4">
        <f>SUBTOTAL(9,B234:B235)</f>
        <v>4842</v>
      </c>
      <c r="C236" s="4">
        <f>SUBTOTAL(9,C234:C235)</f>
        <v>52930</v>
      </c>
    </row>
    <row r="237" spans="1:3" hidden="1" outlineLevel="2" x14ac:dyDescent="0.25">
      <c r="A237" s="4" t="s">
        <v>18</v>
      </c>
      <c r="B237" s="4">
        <v>1112</v>
      </c>
      <c r="C237" s="4">
        <v>11382</v>
      </c>
    </row>
    <row r="238" spans="1:3" hidden="1" outlineLevel="2" x14ac:dyDescent="0.25">
      <c r="A238" s="4" t="s">
        <v>18</v>
      </c>
      <c r="B238" s="4">
        <v>17289</v>
      </c>
      <c r="C238" s="4">
        <v>192652</v>
      </c>
    </row>
    <row r="239" spans="1:3" hidden="1" outlineLevel="2" x14ac:dyDescent="0.25">
      <c r="A239" s="4" t="s">
        <v>18</v>
      </c>
      <c r="B239" s="4">
        <v>563</v>
      </c>
      <c r="C239" s="4">
        <v>6895</v>
      </c>
    </row>
    <row r="240" spans="1:3" hidden="1" outlineLevel="2" x14ac:dyDescent="0.25">
      <c r="A240" s="4" t="s">
        <v>18</v>
      </c>
      <c r="B240" s="4">
        <v>612674</v>
      </c>
      <c r="C240" s="4">
        <v>4635227</v>
      </c>
    </row>
    <row r="241" spans="1:3" hidden="1" outlineLevel="2" x14ac:dyDescent="0.25">
      <c r="A241" s="4" t="s">
        <v>18</v>
      </c>
      <c r="B241" s="4">
        <v>69549</v>
      </c>
      <c r="C241" s="4">
        <v>661064</v>
      </c>
    </row>
    <row r="242" spans="1:3" outlineLevel="1" collapsed="1" x14ac:dyDescent="0.25">
      <c r="A242" s="5" t="s">
        <v>196</v>
      </c>
      <c r="B242" s="4">
        <f>SUBTOTAL(9,B237:B241)</f>
        <v>701187</v>
      </c>
      <c r="C242" s="4">
        <f>SUBTOTAL(9,C237:C241)</f>
        <v>5507220</v>
      </c>
    </row>
    <row r="243" spans="1:3" hidden="1" outlineLevel="2" x14ac:dyDescent="0.25">
      <c r="A243" s="4" t="s">
        <v>60</v>
      </c>
      <c r="B243" s="4">
        <v>13230</v>
      </c>
      <c r="C243" s="4">
        <v>87516</v>
      </c>
    </row>
    <row r="244" spans="1:3" outlineLevel="1" collapsed="1" x14ac:dyDescent="0.25">
      <c r="A244" s="5" t="s">
        <v>197</v>
      </c>
      <c r="B244" s="4">
        <f>SUBTOTAL(9,B243:B243)</f>
        <v>13230</v>
      </c>
      <c r="C244" s="4">
        <f>SUBTOTAL(9,C243:C243)</f>
        <v>87516</v>
      </c>
    </row>
    <row r="245" spans="1:3" hidden="1" outlineLevel="2" x14ac:dyDescent="0.25">
      <c r="A245" s="4" t="s">
        <v>61</v>
      </c>
      <c r="B245" s="4">
        <v>99</v>
      </c>
      <c r="C245" s="4">
        <v>8490</v>
      </c>
    </row>
    <row r="246" spans="1:3" hidden="1" outlineLevel="2" x14ac:dyDescent="0.25">
      <c r="A246" s="4" t="s">
        <v>61</v>
      </c>
      <c r="B246" s="4">
        <v>4827</v>
      </c>
      <c r="C246" s="4">
        <v>44180</v>
      </c>
    </row>
    <row r="247" spans="1:3" hidden="1" outlineLevel="2" x14ac:dyDescent="0.25">
      <c r="A247" s="4" t="s">
        <v>61</v>
      </c>
      <c r="B247" s="4">
        <v>1656</v>
      </c>
      <c r="C247" s="4">
        <v>23148</v>
      </c>
    </row>
    <row r="248" spans="1:3" hidden="1" outlineLevel="2" x14ac:dyDescent="0.25">
      <c r="A248" s="4" t="s">
        <v>61</v>
      </c>
      <c r="B248" s="4">
        <v>100</v>
      </c>
      <c r="C248" s="4">
        <v>2388</v>
      </c>
    </row>
    <row r="249" spans="1:3" outlineLevel="1" collapsed="1" x14ac:dyDescent="0.25">
      <c r="A249" s="5" t="s">
        <v>198</v>
      </c>
      <c r="B249" s="4">
        <f>SUBTOTAL(9,B245:B248)</f>
        <v>6682</v>
      </c>
      <c r="C249" s="4">
        <f>SUBTOTAL(9,C245:C248)</f>
        <v>78206</v>
      </c>
    </row>
    <row r="250" spans="1:3" hidden="1" outlineLevel="2" x14ac:dyDescent="0.25">
      <c r="A250" s="4" t="s">
        <v>19</v>
      </c>
      <c r="B250" s="4">
        <v>1350</v>
      </c>
      <c r="C250" s="4">
        <v>16500</v>
      </c>
    </row>
    <row r="251" spans="1:3" hidden="1" outlineLevel="2" x14ac:dyDescent="0.25">
      <c r="A251" s="4" t="s">
        <v>19</v>
      </c>
      <c r="B251" s="4">
        <v>87746</v>
      </c>
      <c r="C251" s="4">
        <v>865845</v>
      </c>
    </row>
    <row r="252" spans="1:3" hidden="1" outlineLevel="2" x14ac:dyDescent="0.25">
      <c r="A252" s="4" t="s">
        <v>19</v>
      </c>
      <c r="B252" s="4">
        <v>19067</v>
      </c>
      <c r="C252" s="4">
        <v>277572</v>
      </c>
    </row>
    <row r="253" spans="1:3" outlineLevel="1" collapsed="1" x14ac:dyDescent="0.25">
      <c r="A253" s="5" t="s">
        <v>199</v>
      </c>
      <c r="B253" s="4">
        <f>SUBTOTAL(9,B250:B252)</f>
        <v>108163</v>
      </c>
      <c r="C253" s="4">
        <f>SUBTOTAL(9,C250:C252)</f>
        <v>1159917</v>
      </c>
    </row>
    <row r="254" spans="1:3" hidden="1" outlineLevel="2" x14ac:dyDescent="0.25">
      <c r="A254" s="4" t="s">
        <v>62</v>
      </c>
      <c r="B254" s="4">
        <v>24285</v>
      </c>
      <c r="C254" s="4">
        <v>215020</v>
      </c>
    </row>
    <row r="255" spans="1:3" hidden="1" outlineLevel="2" x14ac:dyDescent="0.25">
      <c r="A255" s="4" t="s">
        <v>62</v>
      </c>
      <c r="B255" s="4">
        <v>12176</v>
      </c>
      <c r="C255" s="4">
        <v>143459</v>
      </c>
    </row>
    <row r="256" spans="1:3" outlineLevel="1" collapsed="1" x14ac:dyDescent="0.25">
      <c r="A256" s="5" t="s">
        <v>200</v>
      </c>
      <c r="B256" s="4">
        <f>SUBTOTAL(9,B254:B255)</f>
        <v>36461</v>
      </c>
      <c r="C256" s="4">
        <f>SUBTOTAL(9,C254:C255)</f>
        <v>358479</v>
      </c>
    </row>
    <row r="257" spans="1:3" hidden="1" outlineLevel="2" x14ac:dyDescent="0.25">
      <c r="A257" s="4" t="s">
        <v>63</v>
      </c>
      <c r="B257" s="4">
        <v>5130</v>
      </c>
      <c r="C257" s="4">
        <v>73549</v>
      </c>
    </row>
    <row r="258" spans="1:3" hidden="1" outlineLevel="2" x14ac:dyDescent="0.25">
      <c r="A258" s="4" t="s">
        <v>63</v>
      </c>
      <c r="B258" s="4">
        <v>369</v>
      </c>
      <c r="C258" s="4">
        <v>5569</v>
      </c>
    </row>
    <row r="259" spans="1:3" hidden="1" outlineLevel="2" x14ac:dyDescent="0.25">
      <c r="A259" s="4" t="s">
        <v>63</v>
      </c>
      <c r="B259" s="4">
        <v>135</v>
      </c>
      <c r="C259" s="4">
        <v>3525</v>
      </c>
    </row>
    <row r="260" spans="1:3" outlineLevel="1" collapsed="1" x14ac:dyDescent="0.25">
      <c r="A260" s="5" t="s">
        <v>201</v>
      </c>
      <c r="B260" s="4">
        <f>SUBTOTAL(9,B257:B259)</f>
        <v>5634</v>
      </c>
      <c r="C260" s="4">
        <f>SUBTOTAL(9,C257:C259)</f>
        <v>82643</v>
      </c>
    </row>
    <row r="261" spans="1:3" hidden="1" outlineLevel="2" x14ac:dyDescent="0.25">
      <c r="A261" s="4" t="s">
        <v>64</v>
      </c>
      <c r="B261" s="4">
        <v>1134</v>
      </c>
      <c r="C261" s="4">
        <v>8001</v>
      </c>
    </row>
    <row r="262" spans="1:3" hidden="1" outlineLevel="2" x14ac:dyDescent="0.25">
      <c r="A262" s="4" t="s">
        <v>64</v>
      </c>
      <c r="B262" s="4">
        <v>3402</v>
      </c>
      <c r="C262" s="4">
        <v>24003</v>
      </c>
    </row>
    <row r="263" spans="1:3" outlineLevel="1" collapsed="1" x14ac:dyDescent="0.25">
      <c r="A263" s="5" t="s">
        <v>202</v>
      </c>
      <c r="B263" s="4">
        <f>SUBTOTAL(9,B261:B262)</f>
        <v>4536</v>
      </c>
      <c r="C263" s="4">
        <f>SUBTOTAL(9,C261:C262)</f>
        <v>32004</v>
      </c>
    </row>
    <row r="264" spans="1:3" hidden="1" outlineLevel="2" x14ac:dyDescent="0.25">
      <c r="A264" s="4" t="s">
        <v>65</v>
      </c>
      <c r="B264" s="4">
        <v>4929</v>
      </c>
      <c r="C264" s="4">
        <v>64823</v>
      </c>
    </row>
    <row r="265" spans="1:3" hidden="1" outlineLevel="2" x14ac:dyDescent="0.25">
      <c r="A265" s="4" t="s">
        <v>65</v>
      </c>
      <c r="B265" s="4">
        <v>3224</v>
      </c>
      <c r="C265" s="4">
        <v>67889</v>
      </c>
    </row>
    <row r="266" spans="1:3" outlineLevel="1" collapsed="1" x14ac:dyDescent="0.25">
      <c r="A266" s="5" t="s">
        <v>203</v>
      </c>
      <c r="B266" s="4">
        <f>SUBTOTAL(9,B264:B265)</f>
        <v>8153</v>
      </c>
      <c r="C266" s="4">
        <f>SUBTOTAL(9,C264:C265)</f>
        <v>132712</v>
      </c>
    </row>
    <row r="267" spans="1:3" hidden="1" outlineLevel="2" x14ac:dyDescent="0.25">
      <c r="A267" s="4" t="s">
        <v>66</v>
      </c>
      <c r="B267" s="4">
        <v>40788</v>
      </c>
      <c r="C267" s="4">
        <v>361778</v>
      </c>
    </row>
    <row r="268" spans="1:3" hidden="1" outlineLevel="2" x14ac:dyDescent="0.25">
      <c r="A268" s="4" t="s">
        <v>66</v>
      </c>
      <c r="B268" s="4">
        <v>6120</v>
      </c>
      <c r="C268" s="4">
        <v>92486</v>
      </c>
    </row>
    <row r="269" spans="1:3" outlineLevel="1" collapsed="1" x14ac:dyDescent="0.25">
      <c r="A269" s="5" t="s">
        <v>204</v>
      </c>
      <c r="B269" s="4">
        <f>SUBTOTAL(9,B267:B268)</f>
        <v>46908</v>
      </c>
      <c r="C269" s="4">
        <f>SUBTOTAL(9,C267:C268)</f>
        <v>454264</v>
      </c>
    </row>
    <row r="270" spans="1:3" hidden="1" outlineLevel="2" x14ac:dyDescent="0.25">
      <c r="A270" s="4" t="s">
        <v>341</v>
      </c>
      <c r="B270" s="4">
        <v>81</v>
      </c>
      <c r="C270" s="4">
        <v>2216</v>
      </c>
    </row>
    <row r="271" spans="1:3" hidden="1" outlineLevel="2" x14ac:dyDescent="0.25">
      <c r="A271" s="4" t="s">
        <v>341</v>
      </c>
      <c r="B271" s="4">
        <v>81</v>
      </c>
      <c r="C271" s="4">
        <v>2818</v>
      </c>
    </row>
    <row r="272" spans="1:3" outlineLevel="1" collapsed="1" x14ac:dyDescent="0.25">
      <c r="A272" s="5" t="s">
        <v>344</v>
      </c>
      <c r="B272" s="4">
        <f>SUBTOTAL(9,B270:B271)</f>
        <v>162</v>
      </c>
      <c r="C272" s="4">
        <f>SUBTOTAL(9,C270:C271)</f>
        <v>5034</v>
      </c>
    </row>
    <row r="273" spans="1:3" hidden="1" outlineLevel="2" x14ac:dyDescent="0.25">
      <c r="A273" s="4" t="s">
        <v>31</v>
      </c>
      <c r="B273" s="4">
        <v>90</v>
      </c>
      <c r="C273" s="4">
        <v>5400</v>
      </c>
    </row>
    <row r="274" spans="1:3" hidden="1" outlineLevel="2" x14ac:dyDescent="0.25">
      <c r="A274" s="4" t="s">
        <v>31</v>
      </c>
      <c r="B274" s="4">
        <v>1440</v>
      </c>
      <c r="C274" s="4">
        <v>13943</v>
      </c>
    </row>
    <row r="275" spans="1:3" hidden="1" outlineLevel="2" x14ac:dyDescent="0.25">
      <c r="A275" s="4" t="s">
        <v>31</v>
      </c>
      <c r="B275" s="4">
        <v>1002091</v>
      </c>
      <c r="C275" s="4">
        <v>7841167</v>
      </c>
    </row>
    <row r="276" spans="1:3" hidden="1" outlineLevel="2" x14ac:dyDescent="0.25">
      <c r="A276" s="4" t="s">
        <v>31</v>
      </c>
      <c r="B276" s="4">
        <v>14</v>
      </c>
      <c r="C276" s="4">
        <v>633</v>
      </c>
    </row>
    <row r="277" spans="1:3" hidden="1" outlineLevel="2" x14ac:dyDescent="0.25">
      <c r="A277" s="4" t="s">
        <v>31</v>
      </c>
      <c r="B277" s="4">
        <v>125054</v>
      </c>
      <c r="C277" s="4">
        <v>1103524</v>
      </c>
    </row>
    <row r="278" spans="1:3" hidden="1" outlineLevel="2" x14ac:dyDescent="0.25">
      <c r="A278" s="4" t="s">
        <v>31</v>
      </c>
      <c r="B278" s="4">
        <v>41</v>
      </c>
      <c r="C278" s="4">
        <v>2777</v>
      </c>
    </row>
    <row r="279" spans="1:3" hidden="1" outlineLevel="2" x14ac:dyDescent="0.25">
      <c r="A279" s="4" t="s">
        <v>31</v>
      </c>
      <c r="B279" s="4">
        <v>503373</v>
      </c>
      <c r="C279" s="4">
        <v>1635954</v>
      </c>
    </row>
    <row r="280" spans="1:3" outlineLevel="1" collapsed="1" x14ac:dyDescent="0.25">
      <c r="A280" s="5" t="s">
        <v>206</v>
      </c>
      <c r="B280" s="4">
        <f>SUBTOTAL(9,B273:B279)</f>
        <v>1632103</v>
      </c>
      <c r="C280" s="4">
        <f>SUBTOTAL(9,C273:C279)</f>
        <v>10603398</v>
      </c>
    </row>
    <row r="281" spans="1:3" hidden="1" outlineLevel="2" x14ac:dyDescent="0.25">
      <c r="A281" s="4" t="s">
        <v>20</v>
      </c>
      <c r="B281" s="4">
        <v>45</v>
      </c>
      <c r="C281" s="4">
        <v>599</v>
      </c>
    </row>
    <row r="282" spans="1:3" hidden="1" outlineLevel="2" x14ac:dyDescent="0.25">
      <c r="A282" s="4" t="s">
        <v>20</v>
      </c>
      <c r="B282" s="4">
        <v>63</v>
      </c>
      <c r="C282" s="4">
        <v>1406</v>
      </c>
    </row>
    <row r="283" spans="1:3" hidden="1" outlineLevel="2" x14ac:dyDescent="0.25">
      <c r="A283" s="4" t="s">
        <v>20</v>
      </c>
      <c r="B283" s="4">
        <v>2528</v>
      </c>
      <c r="C283" s="4">
        <v>31637</v>
      </c>
    </row>
    <row r="284" spans="1:3" hidden="1" outlineLevel="2" x14ac:dyDescent="0.25">
      <c r="A284" s="4" t="s">
        <v>20</v>
      </c>
      <c r="B284" s="4">
        <v>932</v>
      </c>
      <c r="C284" s="4">
        <v>10021</v>
      </c>
    </row>
    <row r="285" spans="1:3" outlineLevel="1" collapsed="1" x14ac:dyDescent="0.25">
      <c r="A285" s="5" t="s">
        <v>207</v>
      </c>
      <c r="B285" s="4">
        <f>SUBTOTAL(9,B281:B284)</f>
        <v>3568</v>
      </c>
      <c r="C285" s="4">
        <f>SUBTOTAL(9,C281:C284)</f>
        <v>43663</v>
      </c>
    </row>
    <row r="286" spans="1:3" hidden="1" outlineLevel="2" x14ac:dyDescent="0.25">
      <c r="A286" s="4" t="s">
        <v>38</v>
      </c>
      <c r="B286" s="4">
        <v>698</v>
      </c>
      <c r="C286" s="4">
        <v>9072</v>
      </c>
    </row>
    <row r="287" spans="1:3" hidden="1" outlineLevel="2" x14ac:dyDescent="0.25">
      <c r="A287" s="4" t="s">
        <v>38</v>
      </c>
      <c r="B287" s="4">
        <v>1114</v>
      </c>
      <c r="C287" s="4">
        <v>15560</v>
      </c>
    </row>
    <row r="288" spans="1:3" hidden="1" outlineLevel="2" x14ac:dyDescent="0.25">
      <c r="A288" s="4" t="s">
        <v>38</v>
      </c>
      <c r="B288" s="4">
        <v>500</v>
      </c>
      <c r="C288" s="4">
        <v>5342</v>
      </c>
    </row>
    <row r="289" spans="1:3" hidden="1" outlineLevel="2" x14ac:dyDescent="0.25">
      <c r="A289" s="4" t="s">
        <v>38</v>
      </c>
      <c r="B289" s="4">
        <v>9046</v>
      </c>
      <c r="C289" s="4">
        <v>84148</v>
      </c>
    </row>
    <row r="290" spans="1:3" hidden="1" outlineLevel="2" x14ac:dyDescent="0.25">
      <c r="A290" s="4" t="s">
        <v>38</v>
      </c>
      <c r="B290" s="4">
        <v>3924</v>
      </c>
      <c r="C290" s="4">
        <v>33559</v>
      </c>
    </row>
    <row r="291" spans="1:3" hidden="1" outlineLevel="2" x14ac:dyDescent="0.25">
      <c r="A291" s="4" t="s">
        <v>38</v>
      </c>
      <c r="B291" s="4">
        <v>324</v>
      </c>
      <c r="C291" s="4">
        <v>1058</v>
      </c>
    </row>
    <row r="292" spans="1:3" hidden="1" outlineLevel="2" x14ac:dyDescent="0.25">
      <c r="A292" s="4" t="s">
        <v>38</v>
      </c>
      <c r="B292" s="4">
        <v>360</v>
      </c>
      <c r="C292" s="4">
        <v>1176</v>
      </c>
    </row>
    <row r="293" spans="1:3" outlineLevel="1" collapsed="1" x14ac:dyDescent="0.25">
      <c r="A293" s="5" t="s">
        <v>208</v>
      </c>
      <c r="B293" s="4">
        <f>SUBTOTAL(9,B286:B292)</f>
        <v>15966</v>
      </c>
      <c r="C293" s="4">
        <f>SUBTOTAL(9,C286:C292)</f>
        <v>149915</v>
      </c>
    </row>
    <row r="294" spans="1:3" hidden="1" outlineLevel="2" x14ac:dyDescent="0.25">
      <c r="A294" s="4" t="s">
        <v>32</v>
      </c>
      <c r="B294" s="4">
        <v>518</v>
      </c>
      <c r="C294" s="4">
        <v>5609</v>
      </c>
    </row>
    <row r="295" spans="1:3" hidden="1" outlineLevel="2" x14ac:dyDescent="0.25">
      <c r="A295" s="4" t="s">
        <v>32</v>
      </c>
      <c r="B295" s="4">
        <v>864</v>
      </c>
      <c r="C295" s="4">
        <v>8028</v>
      </c>
    </row>
    <row r="296" spans="1:3" hidden="1" outlineLevel="2" x14ac:dyDescent="0.25">
      <c r="A296" s="4" t="s">
        <v>32</v>
      </c>
      <c r="B296" s="4">
        <v>479</v>
      </c>
      <c r="C296" s="4">
        <v>4610</v>
      </c>
    </row>
    <row r="297" spans="1:3" hidden="1" outlineLevel="2" x14ac:dyDescent="0.25">
      <c r="A297" s="4" t="s">
        <v>32</v>
      </c>
      <c r="B297" s="4">
        <v>3</v>
      </c>
      <c r="C297" s="4">
        <v>216</v>
      </c>
    </row>
    <row r="298" spans="1:3" hidden="1" outlineLevel="2" x14ac:dyDescent="0.25">
      <c r="A298" s="4" t="s">
        <v>32</v>
      </c>
      <c r="B298" s="4">
        <v>4032</v>
      </c>
      <c r="C298" s="4">
        <v>36494</v>
      </c>
    </row>
    <row r="299" spans="1:3" hidden="1" outlineLevel="2" x14ac:dyDescent="0.25">
      <c r="A299" s="4" t="s">
        <v>32</v>
      </c>
      <c r="B299" s="4">
        <v>621</v>
      </c>
      <c r="C299" s="4">
        <v>5414</v>
      </c>
    </row>
    <row r="300" spans="1:3" outlineLevel="1" collapsed="1" x14ac:dyDescent="0.25">
      <c r="A300" s="5" t="s">
        <v>209</v>
      </c>
      <c r="B300" s="4">
        <f>SUBTOTAL(9,B294:B299)</f>
        <v>6517</v>
      </c>
      <c r="C300" s="4">
        <f>SUBTOTAL(9,C294:C299)</f>
        <v>60371</v>
      </c>
    </row>
    <row r="301" spans="1:3" hidden="1" outlineLevel="2" x14ac:dyDescent="0.25">
      <c r="A301" s="4" t="s">
        <v>33</v>
      </c>
      <c r="B301" s="4">
        <v>84285</v>
      </c>
      <c r="C301" s="4">
        <v>693742</v>
      </c>
    </row>
    <row r="302" spans="1:3" hidden="1" outlineLevel="2" x14ac:dyDescent="0.25">
      <c r="A302" s="4" t="s">
        <v>33</v>
      </c>
      <c r="B302" s="4">
        <v>28854</v>
      </c>
      <c r="C302" s="4">
        <v>331824</v>
      </c>
    </row>
    <row r="303" spans="1:3" hidden="1" outlineLevel="2" x14ac:dyDescent="0.25">
      <c r="A303" s="4" t="s">
        <v>33</v>
      </c>
      <c r="B303" s="4">
        <v>71585</v>
      </c>
      <c r="C303" s="4">
        <v>293676</v>
      </c>
    </row>
    <row r="304" spans="1:3" outlineLevel="1" collapsed="1" x14ac:dyDescent="0.25">
      <c r="A304" s="5" t="s">
        <v>210</v>
      </c>
      <c r="B304" s="4">
        <f>SUBTOTAL(9,B301:B303)</f>
        <v>184724</v>
      </c>
      <c r="C304" s="4">
        <f>SUBTOTAL(9,C301:C303)</f>
        <v>1319242</v>
      </c>
    </row>
    <row r="305" spans="1:3" hidden="1" outlineLevel="2" x14ac:dyDescent="0.25">
      <c r="A305" s="4" t="s">
        <v>34</v>
      </c>
      <c r="B305" s="4">
        <v>1008</v>
      </c>
      <c r="C305" s="4">
        <v>8408</v>
      </c>
    </row>
    <row r="306" spans="1:3" outlineLevel="1" collapsed="1" x14ac:dyDescent="0.25">
      <c r="A306" s="5" t="s">
        <v>212</v>
      </c>
      <c r="B306" s="4">
        <f>SUBTOTAL(9,B305:B305)</f>
        <v>1008</v>
      </c>
      <c r="C306" s="4">
        <f>SUBTOTAL(9,C305:C305)</f>
        <v>8408</v>
      </c>
    </row>
    <row r="307" spans="1:3" hidden="1" outlineLevel="2" x14ac:dyDescent="0.25">
      <c r="A307" s="4" t="s">
        <v>69</v>
      </c>
      <c r="B307" s="4">
        <v>90</v>
      </c>
      <c r="C307" s="4">
        <v>1417</v>
      </c>
    </row>
    <row r="308" spans="1:3" hidden="1" outlineLevel="2" x14ac:dyDescent="0.25">
      <c r="A308" s="4" t="s">
        <v>69</v>
      </c>
      <c r="B308" s="4">
        <v>45</v>
      </c>
      <c r="C308" s="4">
        <v>474</v>
      </c>
    </row>
    <row r="309" spans="1:3" hidden="1" outlineLevel="2" x14ac:dyDescent="0.25">
      <c r="A309" s="4" t="s">
        <v>69</v>
      </c>
      <c r="B309" s="4">
        <v>45</v>
      </c>
      <c r="C309" s="4">
        <v>569</v>
      </c>
    </row>
    <row r="310" spans="1:3" hidden="1" outlineLevel="2" x14ac:dyDescent="0.25">
      <c r="A310" s="4" t="s">
        <v>69</v>
      </c>
      <c r="B310" s="4">
        <v>1737</v>
      </c>
      <c r="C310" s="4">
        <v>15550</v>
      </c>
    </row>
    <row r="311" spans="1:3" hidden="1" outlineLevel="2" x14ac:dyDescent="0.25">
      <c r="A311" s="4" t="s">
        <v>69</v>
      </c>
      <c r="B311" s="4">
        <v>1674</v>
      </c>
      <c r="C311" s="4">
        <v>15909</v>
      </c>
    </row>
    <row r="312" spans="1:3" outlineLevel="1" collapsed="1" x14ac:dyDescent="0.25">
      <c r="A312" s="5" t="s">
        <v>213</v>
      </c>
      <c r="B312" s="4">
        <f>SUBTOTAL(9,B307:B311)</f>
        <v>3591</v>
      </c>
      <c r="C312" s="4">
        <f>SUBTOTAL(9,C307:C311)</f>
        <v>33919</v>
      </c>
    </row>
    <row r="313" spans="1:3" hidden="1" outlineLevel="2" x14ac:dyDescent="0.25">
      <c r="A313" s="4" t="s">
        <v>71</v>
      </c>
      <c r="B313" s="4">
        <v>24752</v>
      </c>
      <c r="C313" s="4">
        <v>243793</v>
      </c>
    </row>
    <row r="314" spans="1:3" hidden="1" outlineLevel="2" x14ac:dyDescent="0.25">
      <c r="A314" s="4" t="s">
        <v>71</v>
      </c>
      <c r="B314" s="4">
        <v>9456</v>
      </c>
      <c r="C314" s="4">
        <v>142112</v>
      </c>
    </row>
    <row r="315" spans="1:3" outlineLevel="1" collapsed="1" x14ac:dyDescent="0.25">
      <c r="A315" s="5" t="s">
        <v>215</v>
      </c>
      <c r="B315" s="4">
        <f>SUBTOTAL(9,B313:B314)</f>
        <v>34208</v>
      </c>
      <c r="C315" s="4">
        <f>SUBTOTAL(9,C313:C314)</f>
        <v>385905</v>
      </c>
    </row>
    <row r="316" spans="1:3" hidden="1" outlineLevel="2" x14ac:dyDescent="0.25">
      <c r="A316" s="4" t="s">
        <v>72</v>
      </c>
      <c r="B316" s="4">
        <v>161973</v>
      </c>
      <c r="C316" s="4">
        <v>1079268</v>
      </c>
    </row>
    <row r="317" spans="1:3" hidden="1" outlineLevel="2" x14ac:dyDescent="0.25">
      <c r="A317" s="4" t="s">
        <v>72</v>
      </c>
      <c r="B317" s="4">
        <v>6075</v>
      </c>
      <c r="C317" s="4">
        <v>42441</v>
      </c>
    </row>
    <row r="318" spans="1:3" hidden="1" outlineLevel="2" x14ac:dyDescent="0.25">
      <c r="A318" s="4" t="s">
        <v>72</v>
      </c>
      <c r="B318" s="4">
        <v>3942</v>
      </c>
      <c r="C318" s="4">
        <v>41046</v>
      </c>
    </row>
    <row r="319" spans="1:3" hidden="1" outlineLevel="2" x14ac:dyDescent="0.25">
      <c r="A319" s="4" t="s">
        <v>72</v>
      </c>
      <c r="B319" s="4">
        <v>48000</v>
      </c>
      <c r="C319" s="4">
        <v>220800</v>
      </c>
    </row>
    <row r="320" spans="1:3" hidden="1" outlineLevel="2" x14ac:dyDescent="0.25">
      <c r="A320" s="4" t="s">
        <v>72</v>
      </c>
      <c r="B320" s="4">
        <v>48000</v>
      </c>
      <c r="C320" s="4">
        <v>153600</v>
      </c>
    </row>
    <row r="321" spans="1:3" outlineLevel="1" collapsed="1" x14ac:dyDescent="0.25">
      <c r="A321" s="5" t="s">
        <v>216</v>
      </c>
      <c r="B321" s="4">
        <f>SUBTOTAL(9,B316:B320)</f>
        <v>267990</v>
      </c>
      <c r="C321" s="4">
        <f>SUBTOTAL(9,C316:C320)</f>
        <v>1537155</v>
      </c>
    </row>
    <row r="322" spans="1:3" hidden="1" outlineLevel="2" x14ac:dyDescent="0.25">
      <c r="A322" s="4" t="s">
        <v>279</v>
      </c>
      <c r="B322" s="4">
        <v>15299</v>
      </c>
      <c r="C322" s="4">
        <v>161157</v>
      </c>
    </row>
    <row r="323" spans="1:3" hidden="1" outlineLevel="2" x14ac:dyDescent="0.25">
      <c r="A323" s="4" t="s">
        <v>279</v>
      </c>
      <c r="B323" s="4">
        <v>3330</v>
      </c>
      <c r="C323" s="4">
        <v>44851</v>
      </c>
    </row>
    <row r="324" spans="1:3" outlineLevel="1" collapsed="1" x14ac:dyDescent="0.25">
      <c r="A324" s="5" t="s">
        <v>285</v>
      </c>
      <c r="B324" s="4">
        <f>SUBTOTAL(9,B322:B323)</f>
        <v>18629</v>
      </c>
      <c r="C324" s="4">
        <f>SUBTOTAL(9,C322:C323)</f>
        <v>206008</v>
      </c>
    </row>
    <row r="325" spans="1:3" hidden="1" outlineLevel="2" x14ac:dyDescent="0.25">
      <c r="A325" s="4" t="s">
        <v>256</v>
      </c>
      <c r="B325" s="4">
        <v>1848</v>
      </c>
      <c r="C325" s="4">
        <v>118058</v>
      </c>
    </row>
    <row r="326" spans="1:3" hidden="1" outlineLevel="2" x14ac:dyDescent="0.25">
      <c r="A326" s="4" t="s">
        <v>256</v>
      </c>
      <c r="B326" s="4">
        <v>27888</v>
      </c>
      <c r="C326" s="4">
        <v>198800</v>
      </c>
    </row>
    <row r="327" spans="1:3" outlineLevel="1" collapsed="1" x14ac:dyDescent="0.25">
      <c r="A327" s="5" t="s">
        <v>264</v>
      </c>
      <c r="B327" s="4">
        <f>SUBTOTAL(9,B325:B326)</f>
        <v>29736</v>
      </c>
      <c r="C327" s="4">
        <f>SUBTOTAL(9,C325:C326)</f>
        <v>316858</v>
      </c>
    </row>
    <row r="328" spans="1:3" hidden="1" outlineLevel="2" x14ac:dyDescent="0.25">
      <c r="A328" s="4" t="s">
        <v>73</v>
      </c>
      <c r="B328" s="4">
        <v>194</v>
      </c>
      <c r="C328" s="4">
        <v>1520</v>
      </c>
    </row>
    <row r="329" spans="1:3" hidden="1" outlineLevel="2" x14ac:dyDescent="0.25">
      <c r="A329" s="4" t="s">
        <v>73</v>
      </c>
      <c r="B329" s="4">
        <v>99</v>
      </c>
      <c r="C329" s="4">
        <v>1682</v>
      </c>
    </row>
    <row r="330" spans="1:3" outlineLevel="1" collapsed="1" x14ac:dyDescent="0.25">
      <c r="A330" s="5" t="s">
        <v>217</v>
      </c>
      <c r="B330" s="4">
        <f>SUBTOTAL(9,B328:B329)</f>
        <v>293</v>
      </c>
      <c r="C330" s="4">
        <f>SUBTOTAL(9,C328:C329)</f>
        <v>3202</v>
      </c>
    </row>
    <row r="331" spans="1:3" hidden="1" outlineLevel="2" x14ac:dyDescent="0.25">
      <c r="A331" s="4" t="s">
        <v>21</v>
      </c>
      <c r="B331" s="4">
        <v>227</v>
      </c>
      <c r="C331" s="4">
        <v>2688</v>
      </c>
    </row>
    <row r="332" spans="1:3" hidden="1" outlineLevel="2" x14ac:dyDescent="0.25">
      <c r="A332" s="4" t="s">
        <v>21</v>
      </c>
      <c r="B332" s="4">
        <v>2219</v>
      </c>
      <c r="C332" s="4">
        <v>31562</v>
      </c>
    </row>
    <row r="333" spans="1:3" hidden="1" outlineLevel="2" x14ac:dyDescent="0.25">
      <c r="A333" s="4" t="s">
        <v>21</v>
      </c>
      <c r="B333" s="4">
        <v>9450</v>
      </c>
      <c r="C333" s="4">
        <v>96204</v>
      </c>
    </row>
    <row r="334" spans="1:3" hidden="1" outlineLevel="2" x14ac:dyDescent="0.25">
      <c r="A334" s="4" t="s">
        <v>21</v>
      </c>
      <c r="B334" s="4">
        <v>640266</v>
      </c>
      <c r="C334" s="4">
        <v>4693193</v>
      </c>
    </row>
    <row r="335" spans="1:3" hidden="1" outlineLevel="2" x14ac:dyDescent="0.25">
      <c r="A335" s="4" t="s">
        <v>21</v>
      </c>
      <c r="B335" s="4">
        <v>123865</v>
      </c>
      <c r="C335" s="4">
        <v>687547</v>
      </c>
    </row>
    <row r="336" spans="1:3" outlineLevel="1" collapsed="1" x14ac:dyDescent="0.25">
      <c r="A336" s="5" t="s">
        <v>218</v>
      </c>
      <c r="B336" s="4">
        <f>SUBTOTAL(9,B331:B335)</f>
        <v>776027</v>
      </c>
      <c r="C336" s="4">
        <f>SUBTOTAL(9,C331:C335)</f>
        <v>5511194</v>
      </c>
    </row>
    <row r="337" spans="1:3" hidden="1" outlineLevel="2" x14ac:dyDescent="0.25">
      <c r="A337" s="4" t="s">
        <v>335</v>
      </c>
      <c r="B337" s="4">
        <v>288</v>
      </c>
      <c r="C337" s="4">
        <v>2850</v>
      </c>
    </row>
    <row r="338" spans="1:3" hidden="1" outlineLevel="2" x14ac:dyDescent="0.25">
      <c r="A338" s="4" t="s">
        <v>335</v>
      </c>
      <c r="B338" s="4">
        <v>288</v>
      </c>
      <c r="C338" s="4">
        <v>4040</v>
      </c>
    </row>
    <row r="339" spans="1:3" outlineLevel="1" collapsed="1" x14ac:dyDescent="0.25">
      <c r="A339" s="5" t="s">
        <v>337</v>
      </c>
      <c r="B339" s="4">
        <f>SUBTOTAL(9,B337:B338)</f>
        <v>576</v>
      </c>
      <c r="C339" s="4">
        <f>SUBTOTAL(9,C337:C338)</f>
        <v>6890</v>
      </c>
    </row>
    <row r="340" spans="1:3" hidden="1" outlineLevel="2" x14ac:dyDescent="0.25">
      <c r="A340" s="4" t="s">
        <v>35</v>
      </c>
      <c r="B340" s="4">
        <v>63</v>
      </c>
      <c r="C340" s="4">
        <v>1383</v>
      </c>
    </row>
    <row r="341" spans="1:3" hidden="1" outlineLevel="2" x14ac:dyDescent="0.25">
      <c r="A341" s="4" t="s">
        <v>35</v>
      </c>
      <c r="B341" s="4">
        <v>605</v>
      </c>
      <c r="C341" s="4">
        <v>6424</v>
      </c>
    </row>
    <row r="342" spans="1:3" hidden="1" outlineLevel="2" x14ac:dyDescent="0.25">
      <c r="A342" s="4" t="s">
        <v>35</v>
      </c>
      <c r="B342" s="4">
        <v>2600</v>
      </c>
      <c r="C342" s="4">
        <v>23529</v>
      </c>
    </row>
    <row r="343" spans="1:3" hidden="1" outlineLevel="2" x14ac:dyDescent="0.25">
      <c r="A343" s="4" t="s">
        <v>35</v>
      </c>
      <c r="B343" s="4">
        <v>1573</v>
      </c>
      <c r="C343" s="4">
        <v>13973</v>
      </c>
    </row>
    <row r="344" spans="1:3" hidden="1" outlineLevel="2" x14ac:dyDescent="0.25">
      <c r="A344" s="4" t="s">
        <v>35</v>
      </c>
      <c r="B344" s="4">
        <v>8417</v>
      </c>
      <c r="C344" s="4">
        <v>96079</v>
      </c>
    </row>
    <row r="345" spans="1:3" hidden="1" outlineLevel="2" x14ac:dyDescent="0.25">
      <c r="A345" s="4" t="s">
        <v>35</v>
      </c>
      <c r="B345" s="4">
        <v>864</v>
      </c>
      <c r="C345" s="4">
        <v>2526</v>
      </c>
    </row>
    <row r="346" spans="1:3" hidden="1" outlineLevel="2" x14ac:dyDescent="0.25">
      <c r="A346" s="4" t="s">
        <v>35</v>
      </c>
      <c r="B346" s="4">
        <v>9680</v>
      </c>
      <c r="C346" s="4">
        <v>98108</v>
      </c>
    </row>
    <row r="347" spans="1:3" hidden="1" outlineLevel="2" x14ac:dyDescent="0.25">
      <c r="A347" s="4" t="s">
        <v>35</v>
      </c>
      <c r="B347" s="4">
        <v>864</v>
      </c>
      <c r="C347" s="4">
        <v>2526</v>
      </c>
    </row>
    <row r="348" spans="1:3" hidden="1" outlineLevel="2" x14ac:dyDescent="0.25">
      <c r="A348" s="4" t="s">
        <v>35</v>
      </c>
      <c r="B348" s="4">
        <v>90</v>
      </c>
      <c r="C348" s="4">
        <v>1106</v>
      </c>
    </row>
    <row r="349" spans="1:3" hidden="1" outlineLevel="2" x14ac:dyDescent="0.25">
      <c r="A349" s="4" t="s">
        <v>35</v>
      </c>
      <c r="B349" s="4">
        <v>864</v>
      </c>
      <c r="C349" s="4">
        <v>2527</v>
      </c>
    </row>
    <row r="350" spans="1:3" hidden="1" outlineLevel="2" x14ac:dyDescent="0.25">
      <c r="A350" s="4" t="s">
        <v>35</v>
      </c>
      <c r="B350" s="4">
        <v>12168</v>
      </c>
      <c r="C350" s="4">
        <v>7526</v>
      </c>
    </row>
    <row r="351" spans="1:3" hidden="1" outlineLevel="2" x14ac:dyDescent="0.25">
      <c r="A351" s="4" t="s">
        <v>35</v>
      </c>
      <c r="B351" s="4">
        <v>7132</v>
      </c>
      <c r="C351" s="4">
        <v>3159</v>
      </c>
    </row>
    <row r="352" spans="1:3" outlineLevel="1" collapsed="1" x14ac:dyDescent="0.25">
      <c r="A352" s="5" t="s">
        <v>219</v>
      </c>
      <c r="B352" s="4">
        <f>SUBTOTAL(9,B340:B351)</f>
        <v>44920</v>
      </c>
      <c r="C352" s="4">
        <f>SUBTOTAL(9,C340:C351)</f>
        <v>258866</v>
      </c>
    </row>
    <row r="353" spans="1:3" hidden="1" outlineLevel="2" x14ac:dyDescent="0.25">
      <c r="A353" s="4" t="s">
        <v>257</v>
      </c>
      <c r="B353" s="4">
        <v>66</v>
      </c>
      <c r="C353" s="4">
        <v>4182</v>
      </c>
    </row>
    <row r="354" spans="1:3" outlineLevel="1" collapsed="1" x14ac:dyDescent="0.25">
      <c r="A354" s="5" t="s">
        <v>265</v>
      </c>
      <c r="B354" s="4">
        <f>SUBTOTAL(9,B353:B353)</f>
        <v>66</v>
      </c>
      <c r="C354" s="4">
        <f>SUBTOTAL(9,C353:C353)</f>
        <v>4182</v>
      </c>
    </row>
    <row r="355" spans="1:3" hidden="1" outlineLevel="2" x14ac:dyDescent="0.25">
      <c r="A355" s="4" t="s">
        <v>74</v>
      </c>
      <c r="B355" s="4">
        <v>3038</v>
      </c>
      <c r="C355" s="4">
        <v>44671</v>
      </c>
    </row>
    <row r="356" spans="1:3" hidden="1" outlineLevel="2" x14ac:dyDescent="0.25">
      <c r="A356" s="4" t="s">
        <v>74</v>
      </c>
      <c r="B356" s="4">
        <v>1236</v>
      </c>
      <c r="C356" s="4">
        <v>35177</v>
      </c>
    </row>
    <row r="357" spans="1:3" outlineLevel="1" collapsed="1" x14ac:dyDescent="0.25">
      <c r="A357" s="5" t="s">
        <v>220</v>
      </c>
      <c r="B357" s="4">
        <f>SUBTOTAL(9,B355:B356)</f>
        <v>4274</v>
      </c>
      <c r="C357" s="4">
        <f>SUBTOTAL(9,C355:C356)</f>
        <v>79848</v>
      </c>
    </row>
    <row r="358" spans="1:3" hidden="1" outlineLevel="2" x14ac:dyDescent="0.25">
      <c r="A358" s="4" t="s">
        <v>6</v>
      </c>
      <c r="B358" s="4">
        <v>881</v>
      </c>
      <c r="C358" s="4">
        <v>21773</v>
      </c>
    </row>
    <row r="359" spans="1:3" hidden="1" outlineLevel="2" x14ac:dyDescent="0.25">
      <c r="A359" s="4" t="s">
        <v>6</v>
      </c>
      <c r="B359" s="4">
        <v>8433</v>
      </c>
      <c r="C359" s="4">
        <v>196866</v>
      </c>
    </row>
    <row r="360" spans="1:3" hidden="1" outlineLevel="2" x14ac:dyDescent="0.25">
      <c r="A360" s="4" t="s">
        <v>6</v>
      </c>
      <c r="B360" s="4">
        <v>1334</v>
      </c>
      <c r="C360" s="4">
        <v>9436</v>
      </c>
    </row>
    <row r="361" spans="1:3" hidden="1" outlineLevel="2" x14ac:dyDescent="0.25">
      <c r="A361" s="4" t="s">
        <v>6</v>
      </c>
      <c r="B361" s="4">
        <v>1</v>
      </c>
      <c r="C361" s="4">
        <v>62</v>
      </c>
    </row>
    <row r="362" spans="1:3" hidden="1" outlineLevel="2" x14ac:dyDescent="0.25">
      <c r="A362" s="4" t="s">
        <v>6</v>
      </c>
      <c r="B362" s="4">
        <v>3</v>
      </c>
      <c r="C362" s="4">
        <v>248</v>
      </c>
    </row>
    <row r="363" spans="1:3" hidden="1" outlineLevel="2" x14ac:dyDescent="0.25">
      <c r="A363" s="4" t="s">
        <v>6</v>
      </c>
      <c r="B363" s="4">
        <v>453246</v>
      </c>
      <c r="C363" s="4">
        <v>6307566</v>
      </c>
    </row>
    <row r="364" spans="1:3" hidden="1" outlineLevel="2" x14ac:dyDescent="0.25">
      <c r="A364" s="4" t="s">
        <v>6</v>
      </c>
      <c r="B364" s="4">
        <v>243</v>
      </c>
      <c r="C364" s="4">
        <v>2066</v>
      </c>
    </row>
    <row r="365" spans="1:3" hidden="1" outlineLevel="2" x14ac:dyDescent="0.25">
      <c r="A365" s="4" t="s">
        <v>6</v>
      </c>
      <c r="B365" s="4">
        <v>120582</v>
      </c>
      <c r="C365" s="4">
        <v>2193131</v>
      </c>
    </row>
    <row r="366" spans="1:3" hidden="1" outlineLevel="2" x14ac:dyDescent="0.25">
      <c r="A366" s="4" t="s">
        <v>6</v>
      </c>
      <c r="B366" s="4">
        <v>149</v>
      </c>
      <c r="C366" s="4">
        <v>5656</v>
      </c>
    </row>
    <row r="367" spans="1:3" hidden="1" outlineLevel="2" x14ac:dyDescent="0.25">
      <c r="A367" s="4" t="s">
        <v>6</v>
      </c>
      <c r="B367" s="4">
        <v>2349</v>
      </c>
      <c r="C367" s="4">
        <v>29934</v>
      </c>
    </row>
    <row r="368" spans="1:3" outlineLevel="1" collapsed="1" x14ac:dyDescent="0.25">
      <c r="A368" s="5" t="s">
        <v>221</v>
      </c>
      <c r="B368" s="4">
        <f>SUBTOTAL(9,B358:B367)</f>
        <v>587221</v>
      </c>
      <c r="C368" s="4">
        <f>SUBTOTAL(9,C358:C367)</f>
        <v>8766738</v>
      </c>
    </row>
    <row r="369" spans="1:3" hidden="1" outlineLevel="2" x14ac:dyDescent="0.25">
      <c r="A369" s="4" t="s">
        <v>75</v>
      </c>
      <c r="B369" s="4">
        <v>15089</v>
      </c>
      <c r="C369" s="4">
        <v>132198</v>
      </c>
    </row>
    <row r="370" spans="1:3" hidden="1" outlineLevel="2" x14ac:dyDescent="0.25">
      <c r="A370" s="4" t="s">
        <v>75</v>
      </c>
      <c r="B370" s="4">
        <v>189</v>
      </c>
      <c r="C370" s="4">
        <v>1973</v>
      </c>
    </row>
    <row r="371" spans="1:3" outlineLevel="1" collapsed="1" x14ac:dyDescent="0.25">
      <c r="A371" s="5" t="s">
        <v>222</v>
      </c>
      <c r="B371" s="4">
        <f>SUBTOTAL(9,B369:B370)</f>
        <v>15278</v>
      </c>
      <c r="C371" s="4">
        <f>SUBTOTAL(9,C369:C370)</f>
        <v>134171</v>
      </c>
    </row>
    <row r="372" spans="1:3" hidden="1" outlineLevel="2" x14ac:dyDescent="0.25">
      <c r="A372" s="4" t="s">
        <v>76</v>
      </c>
      <c r="B372" s="4">
        <v>243</v>
      </c>
      <c r="C372" s="4">
        <v>4168</v>
      </c>
    </row>
    <row r="373" spans="1:3" hidden="1" outlineLevel="2" x14ac:dyDescent="0.25">
      <c r="A373" s="4" t="s">
        <v>76</v>
      </c>
      <c r="B373" s="4">
        <v>221</v>
      </c>
      <c r="C373" s="4">
        <v>5105</v>
      </c>
    </row>
    <row r="374" spans="1:3" outlineLevel="1" collapsed="1" x14ac:dyDescent="0.25">
      <c r="A374" s="5" t="s">
        <v>223</v>
      </c>
      <c r="B374" s="4">
        <f>SUBTOTAL(9,B372:B373)</f>
        <v>464</v>
      </c>
      <c r="C374" s="4">
        <f>SUBTOTAL(9,C372:C373)</f>
        <v>9273</v>
      </c>
    </row>
    <row r="375" spans="1:3" hidden="1" outlineLevel="2" x14ac:dyDescent="0.25">
      <c r="A375" s="4" t="s">
        <v>342</v>
      </c>
      <c r="B375" s="4">
        <v>15093</v>
      </c>
      <c r="C375" s="4">
        <v>131799</v>
      </c>
    </row>
    <row r="376" spans="1:3" hidden="1" outlineLevel="2" x14ac:dyDescent="0.25">
      <c r="A376" s="4" t="s">
        <v>342</v>
      </c>
      <c r="B376" s="4">
        <v>1008</v>
      </c>
      <c r="C376" s="4">
        <v>12600</v>
      </c>
    </row>
    <row r="377" spans="1:3" outlineLevel="1" collapsed="1" x14ac:dyDescent="0.25">
      <c r="A377" s="5" t="s">
        <v>345</v>
      </c>
      <c r="B377" s="4">
        <f>SUBTOTAL(9,B375:B376)</f>
        <v>16101</v>
      </c>
      <c r="C377" s="4">
        <f>SUBTOTAL(9,C375:C376)</f>
        <v>144399</v>
      </c>
    </row>
    <row r="378" spans="1:3" hidden="1" outlineLevel="2" x14ac:dyDescent="0.25">
      <c r="A378" s="4" t="s">
        <v>77</v>
      </c>
      <c r="B378" s="4">
        <v>113</v>
      </c>
      <c r="C378" s="4">
        <v>2700</v>
      </c>
    </row>
    <row r="379" spans="1:3" hidden="1" outlineLevel="2" x14ac:dyDescent="0.25">
      <c r="A379" s="4" t="s">
        <v>77</v>
      </c>
      <c r="B379" s="4">
        <v>3249</v>
      </c>
      <c r="C379" s="4">
        <v>48305</v>
      </c>
    </row>
    <row r="380" spans="1:3" hidden="1" outlineLevel="2" x14ac:dyDescent="0.25">
      <c r="A380" s="4" t="s">
        <v>77</v>
      </c>
      <c r="B380" s="4">
        <v>176</v>
      </c>
      <c r="C380" s="4">
        <v>5890</v>
      </c>
    </row>
    <row r="381" spans="1:3" hidden="1" outlineLevel="2" x14ac:dyDescent="0.25">
      <c r="A381" s="4" t="s">
        <v>77</v>
      </c>
      <c r="B381" s="4">
        <v>168019</v>
      </c>
      <c r="C381" s="4">
        <v>658394</v>
      </c>
    </row>
    <row r="382" spans="1:3" hidden="1" outlineLevel="2" x14ac:dyDescent="0.25">
      <c r="A382" s="4" t="s">
        <v>77</v>
      </c>
      <c r="B382" s="4">
        <v>48000</v>
      </c>
      <c r="C382" s="4">
        <v>192000</v>
      </c>
    </row>
    <row r="383" spans="1:3" outlineLevel="1" collapsed="1" x14ac:dyDescent="0.25">
      <c r="A383" s="5" t="s">
        <v>224</v>
      </c>
      <c r="B383" s="4">
        <f>SUBTOTAL(9,B378:B382)</f>
        <v>219557</v>
      </c>
      <c r="C383" s="4">
        <f>SUBTOTAL(9,C378:C382)</f>
        <v>907289</v>
      </c>
    </row>
    <row r="384" spans="1:3" hidden="1" outlineLevel="2" x14ac:dyDescent="0.25">
      <c r="A384" s="4" t="s">
        <v>22</v>
      </c>
      <c r="B384" s="4">
        <v>225</v>
      </c>
      <c r="C384" s="4">
        <v>4260</v>
      </c>
    </row>
    <row r="385" spans="1:3" hidden="1" outlineLevel="2" x14ac:dyDescent="0.25">
      <c r="A385" s="4" t="s">
        <v>22</v>
      </c>
      <c r="B385" s="4">
        <v>729</v>
      </c>
      <c r="C385" s="4">
        <v>18618</v>
      </c>
    </row>
    <row r="386" spans="1:3" outlineLevel="1" collapsed="1" x14ac:dyDescent="0.25">
      <c r="A386" s="5" t="s">
        <v>225</v>
      </c>
      <c r="B386" s="4">
        <f>SUBTOTAL(9,B384:B385)</f>
        <v>954</v>
      </c>
      <c r="C386" s="4">
        <f>SUBTOTAL(9,C384:C385)</f>
        <v>22878</v>
      </c>
    </row>
    <row r="387" spans="1:3" hidden="1" outlineLevel="2" x14ac:dyDescent="0.25">
      <c r="A387" s="4" t="s">
        <v>68</v>
      </c>
      <c r="B387" s="4">
        <v>7632</v>
      </c>
      <c r="C387" s="4">
        <v>83030</v>
      </c>
    </row>
    <row r="388" spans="1:3" hidden="1" outlineLevel="2" x14ac:dyDescent="0.25">
      <c r="A388" s="4" t="s">
        <v>68</v>
      </c>
      <c r="B388" s="4">
        <v>972</v>
      </c>
      <c r="C388" s="4">
        <v>17957</v>
      </c>
    </row>
    <row r="389" spans="1:3" outlineLevel="1" collapsed="1" x14ac:dyDescent="0.25">
      <c r="A389" s="5" t="s">
        <v>226</v>
      </c>
      <c r="B389" s="4">
        <f>SUBTOTAL(9,B387:B388)</f>
        <v>8604</v>
      </c>
      <c r="C389" s="4">
        <f>SUBTOTAL(9,C387:C388)</f>
        <v>100987</v>
      </c>
    </row>
    <row r="390" spans="1:3" hidden="1" outlineLevel="2" x14ac:dyDescent="0.25">
      <c r="A390" s="4" t="s">
        <v>23</v>
      </c>
      <c r="B390" s="4">
        <v>2844</v>
      </c>
      <c r="C390" s="4">
        <v>37920</v>
      </c>
    </row>
    <row r="391" spans="1:3" hidden="1" outlineLevel="2" x14ac:dyDescent="0.25">
      <c r="A391" s="4" t="s">
        <v>23</v>
      </c>
      <c r="B391" s="4">
        <v>4158</v>
      </c>
      <c r="C391" s="4">
        <v>41118</v>
      </c>
    </row>
    <row r="392" spans="1:3" hidden="1" outlineLevel="2" x14ac:dyDescent="0.25">
      <c r="A392" s="4" t="s">
        <v>23</v>
      </c>
      <c r="B392" s="4">
        <v>225</v>
      </c>
      <c r="C392" s="4">
        <v>1961</v>
      </c>
    </row>
    <row r="393" spans="1:3" hidden="1" outlineLevel="2" x14ac:dyDescent="0.25">
      <c r="A393" s="4" t="s">
        <v>23</v>
      </c>
      <c r="B393" s="4">
        <v>675</v>
      </c>
      <c r="C393" s="4">
        <v>7956</v>
      </c>
    </row>
    <row r="394" spans="1:3" hidden="1" outlineLevel="2" x14ac:dyDescent="0.25">
      <c r="A394" s="4" t="s">
        <v>23</v>
      </c>
      <c r="B394" s="4">
        <v>541872</v>
      </c>
      <c r="C394" s="4">
        <v>4578781</v>
      </c>
    </row>
    <row r="395" spans="1:3" hidden="1" outlineLevel="2" x14ac:dyDescent="0.25">
      <c r="A395" s="4" t="s">
        <v>23</v>
      </c>
      <c r="B395" s="4">
        <v>99869</v>
      </c>
      <c r="C395" s="4">
        <v>1149222</v>
      </c>
    </row>
    <row r="396" spans="1:3" hidden="1" outlineLevel="2" x14ac:dyDescent="0.25">
      <c r="A396" s="4" t="s">
        <v>23</v>
      </c>
      <c r="B396" s="4">
        <v>47734</v>
      </c>
      <c r="C396" s="4">
        <v>219576</v>
      </c>
    </row>
    <row r="397" spans="1:3" outlineLevel="1" collapsed="1" x14ac:dyDescent="0.25">
      <c r="A397" s="5" t="s">
        <v>227</v>
      </c>
      <c r="B397" s="4">
        <f>SUBTOTAL(9,B390:B396)</f>
        <v>697377</v>
      </c>
      <c r="C397" s="4">
        <f>SUBTOTAL(9,C390:C396)</f>
        <v>6036534</v>
      </c>
    </row>
    <row r="398" spans="1:3" hidden="1" outlineLevel="2" x14ac:dyDescent="0.25">
      <c r="A398" s="4" t="s">
        <v>36</v>
      </c>
      <c r="B398" s="4">
        <v>48247</v>
      </c>
      <c r="C398" s="4">
        <v>304832</v>
      </c>
    </row>
    <row r="399" spans="1:3" hidden="1" outlineLevel="2" x14ac:dyDescent="0.25">
      <c r="A399" s="4" t="s">
        <v>36</v>
      </c>
      <c r="B399" s="4">
        <v>12320</v>
      </c>
      <c r="C399" s="4">
        <v>95875</v>
      </c>
    </row>
    <row r="400" spans="1:3" hidden="1" outlineLevel="2" x14ac:dyDescent="0.25">
      <c r="A400" s="4" t="s">
        <v>36</v>
      </c>
      <c r="B400" s="4">
        <v>144000</v>
      </c>
      <c r="C400" s="4">
        <v>634646</v>
      </c>
    </row>
    <row r="401" spans="1:3" outlineLevel="1" collapsed="1" x14ac:dyDescent="0.25">
      <c r="A401" s="5" t="s">
        <v>228</v>
      </c>
      <c r="B401" s="4">
        <f>SUBTOTAL(9,B398:B400)</f>
        <v>204567</v>
      </c>
      <c r="C401" s="4">
        <f>SUBTOTAL(9,C398:C400)</f>
        <v>1035353</v>
      </c>
    </row>
    <row r="402" spans="1:3" hidden="1" outlineLevel="2" x14ac:dyDescent="0.25">
      <c r="A402" s="4" t="s">
        <v>24</v>
      </c>
      <c r="B402" s="4">
        <v>495</v>
      </c>
      <c r="C402" s="4">
        <v>5115</v>
      </c>
    </row>
    <row r="403" spans="1:3" hidden="1" outlineLevel="2" x14ac:dyDescent="0.25">
      <c r="A403" s="4" t="s">
        <v>24</v>
      </c>
      <c r="B403" s="4">
        <v>153</v>
      </c>
      <c r="C403" s="4">
        <v>2968</v>
      </c>
    </row>
    <row r="404" spans="1:3" hidden="1" outlineLevel="2" x14ac:dyDescent="0.25">
      <c r="A404" s="4" t="s">
        <v>24</v>
      </c>
      <c r="B404" s="4">
        <v>31531</v>
      </c>
      <c r="C404" s="4">
        <v>366875</v>
      </c>
    </row>
    <row r="405" spans="1:3" hidden="1" outlineLevel="2" x14ac:dyDescent="0.25">
      <c r="A405" s="4" t="s">
        <v>24</v>
      </c>
      <c r="B405" s="4">
        <v>378</v>
      </c>
      <c r="C405" s="4">
        <v>4390</v>
      </c>
    </row>
    <row r="406" spans="1:3" hidden="1" outlineLevel="2" x14ac:dyDescent="0.25">
      <c r="A406" s="4" t="s">
        <v>24</v>
      </c>
      <c r="B406" s="4">
        <v>7999</v>
      </c>
      <c r="C406" s="4">
        <v>165759</v>
      </c>
    </row>
    <row r="407" spans="1:3" outlineLevel="1" collapsed="1" x14ac:dyDescent="0.25">
      <c r="A407" s="5" t="s">
        <v>229</v>
      </c>
      <c r="B407" s="4">
        <f>SUBTOTAL(9,B402:B406)</f>
        <v>40556</v>
      </c>
      <c r="C407" s="4">
        <f>SUBTOTAL(9,C402:C406)</f>
        <v>545107</v>
      </c>
    </row>
    <row r="408" spans="1:3" hidden="1" outlineLevel="2" x14ac:dyDescent="0.25">
      <c r="A408" s="4" t="s">
        <v>78</v>
      </c>
      <c r="B408" s="4">
        <v>9</v>
      </c>
      <c r="C408" s="4">
        <v>340</v>
      </c>
    </row>
    <row r="409" spans="1:3" hidden="1" outlineLevel="2" x14ac:dyDescent="0.25">
      <c r="A409" s="4" t="s">
        <v>78</v>
      </c>
      <c r="B409" s="4">
        <v>792</v>
      </c>
      <c r="C409" s="4">
        <v>13407</v>
      </c>
    </row>
    <row r="410" spans="1:3" hidden="1" outlineLevel="2" x14ac:dyDescent="0.25">
      <c r="A410" s="4" t="s">
        <v>78</v>
      </c>
      <c r="B410" s="4">
        <v>120804</v>
      </c>
      <c r="C410" s="4">
        <v>1060375</v>
      </c>
    </row>
    <row r="411" spans="1:3" hidden="1" outlineLevel="2" x14ac:dyDescent="0.25">
      <c r="A411" s="4" t="s">
        <v>78</v>
      </c>
      <c r="B411" s="4">
        <v>16081</v>
      </c>
      <c r="C411" s="4">
        <v>271047</v>
      </c>
    </row>
    <row r="412" spans="1:3" hidden="1" outlineLevel="2" x14ac:dyDescent="0.25">
      <c r="A412" s="4" t="s">
        <v>78</v>
      </c>
      <c r="B412" s="4">
        <v>54</v>
      </c>
      <c r="C412" s="4">
        <v>1050</v>
      </c>
    </row>
    <row r="413" spans="1:3" outlineLevel="1" collapsed="1" x14ac:dyDescent="0.25">
      <c r="A413" s="5" t="s">
        <v>230</v>
      </c>
      <c r="B413" s="4">
        <f>SUBTOTAL(9,B408:B412)</f>
        <v>137740</v>
      </c>
      <c r="C413" s="4">
        <f>SUBTOTAL(9,C408:C412)</f>
        <v>1346219</v>
      </c>
    </row>
    <row r="414" spans="1:3" hidden="1" outlineLevel="2" x14ac:dyDescent="0.25">
      <c r="A414" s="4" t="s">
        <v>258</v>
      </c>
      <c r="B414" s="4">
        <v>648</v>
      </c>
      <c r="C414" s="4">
        <v>1614</v>
      </c>
    </row>
    <row r="415" spans="1:3" hidden="1" outlineLevel="2" x14ac:dyDescent="0.25">
      <c r="A415" s="4" t="s">
        <v>258</v>
      </c>
      <c r="B415" s="4">
        <v>324</v>
      </c>
      <c r="C415" s="4">
        <v>807</v>
      </c>
    </row>
    <row r="416" spans="1:3" outlineLevel="1" collapsed="1" x14ac:dyDescent="0.25">
      <c r="A416" s="5" t="s">
        <v>266</v>
      </c>
      <c r="B416" s="4">
        <f>SUBTOTAL(9,B414:B415)</f>
        <v>972</v>
      </c>
      <c r="C416" s="4">
        <f>SUBTOTAL(9,C414:C415)</f>
        <v>2421</v>
      </c>
    </row>
    <row r="417" spans="1:3" hidden="1" outlineLevel="2" x14ac:dyDescent="0.25">
      <c r="A417" s="4" t="s">
        <v>25</v>
      </c>
      <c r="B417" s="4">
        <v>4311</v>
      </c>
      <c r="C417" s="4">
        <v>65246</v>
      </c>
    </row>
    <row r="418" spans="1:3" hidden="1" outlineLevel="2" x14ac:dyDescent="0.25">
      <c r="A418" s="4" t="s">
        <v>25</v>
      </c>
      <c r="B418" s="4">
        <v>596</v>
      </c>
      <c r="C418" s="4">
        <v>14572</v>
      </c>
    </row>
    <row r="419" spans="1:3" hidden="1" outlineLevel="2" x14ac:dyDescent="0.25">
      <c r="A419" s="4" t="s">
        <v>25</v>
      </c>
      <c r="B419" s="4">
        <v>3497</v>
      </c>
      <c r="C419" s="4">
        <v>17087</v>
      </c>
    </row>
    <row r="420" spans="1:3" hidden="1" outlineLevel="2" x14ac:dyDescent="0.25">
      <c r="A420" s="4" t="s">
        <v>25</v>
      </c>
      <c r="B420" s="4">
        <v>4869</v>
      </c>
      <c r="C420" s="4">
        <v>26360</v>
      </c>
    </row>
    <row r="421" spans="1:3" hidden="1" outlineLevel="2" x14ac:dyDescent="0.25">
      <c r="A421" s="4" t="s">
        <v>25</v>
      </c>
      <c r="B421" s="4">
        <v>9</v>
      </c>
      <c r="C421" s="4">
        <v>107</v>
      </c>
    </row>
    <row r="422" spans="1:3" hidden="1" outlineLevel="2" x14ac:dyDescent="0.25">
      <c r="A422" s="4" t="s">
        <v>25</v>
      </c>
      <c r="B422" s="4">
        <v>5</v>
      </c>
      <c r="C422" s="4">
        <v>2155</v>
      </c>
    </row>
    <row r="423" spans="1:3" hidden="1" outlineLevel="2" x14ac:dyDescent="0.25">
      <c r="A423" s="4" t="s">
        <v>25</v>
      </c>
      <c r="B423" s="4">
        <v>4122</v>
      </c>
      <c r="C423" s="4">
        <v>39491</v>
      </c>
    </row>
    <row r="424" spans="1:3" hidden="1" outlineLevel="2" x14ac:dyDescent="0.25">
      <c r="A424" s="4" t="s">
        <v>25</v>
      </c>
      <c r="B424" s="4">
        <v>452</v>
      </c>
      <c r="C424" s="4">
        <v>6679</v>
      </c>
    </row>
    <row r="425" spans="1:3" hidden="1" outlineLevel="2" x14ac:dyDescent="0.25">
      <c r="A425" s="4" t="s">
        <v>25</v>
      </c>
      <c r="B425" s="4">
        <v>6764</v>
      </c>
      <c r="C425" s="4">
        <v>22433</v>
      </c>
    </row>
    <row r="426" spans="1:3" outlineLevel="1" collapsed="1" x14ac:dyDescent="0.25">
      <c r="A426" s="5" t="s">
        <v>231</v>
      </c>
      <c r="B426" s="4">
        <f>SUBTOTAL(9,B417:B425)</f>
        <v>24625</v>
      </c>
      <c r="C426" s="4">
        <f>SUBTOTAL(9,C417:C425)</f>
        <v>194130</v>
      </c>
    </row>
    <row r="427" spans="1:3" hidden="1" outlineLevel="2" x14ac:dyDescent="0.25">
      <c r="A427" s="4" t="s">
        <v>296</v>
      </c>
      <c r="B427" s="4">
        <v>540</v>
      </c>
      <c r="C427" s="4">
        <v>1989</v>
      </c>
    </row>
    <row r="428" spans="1:3" outlineLevel="1" collapsed="1" x14ac:dyDescent="0.25">
      <c r="A428" s="5" t="s">
        <v>300</v>
      </c>
      <c r="B428" s="4">
        <f>SUBTOTAL(9,B427:B427)</f>
        <v>540</v>
      </c>
      <c r="C428" s="4">
        <f>SUBTOTAL(9,C427:C427)</f>
        <v>1989</v>
      </c>
    </row>
    <row r="429" spans="1:3" hidden="1" outlineLevel="2" x14ac:dyDescent="0.25">
      <c r="A429" s="4" t="s">
        <v>252</v>
      </c>
      <c r="B429" s="4">
        <v>2329</v>
      </c>
      <c r="C429" s="4">
        <v>55725</v>
      </c>
    </row>
    <row r="430" spans="1:3" hidden="1" outlineLevel="2" x14ac:dyDescent="0.25">
      <c r="A430" s="4" t="s">
        <v>252</v>
      </c>
      <c r="B430" s="4">
        <v>1584</v>
      </c>
      <c r="C430" s="4">
        <v>27839</v>
      </c>
    </row>
    <row r="431" spans="1:3" outlineLevel="1" collapsed="1" x14ac:dyDescent="0.25">
      <c r="A431" s="5" t="s">
        <v>267</v>
      </c>
      <c r="B431" s="4">
        <f>SUBTOTAL(9,B429:B430)</f>
        <v>3913</v>
      </c>
      <c r="C431" s="4">
        <f>SUBTOTAL(9,C429:C430)</f>
        <v>83564</v>
      </c>
    </row>
    <row r="432" spans="1:3" hidden="1" outlineLevel="2" x14ac:dyDescent="0.25">
      <c r="A432" s="4" t="s">
        <v>37</v>
      </c>
      <c r="B432" s="4">
        <v>270</v>
      </c>
      <c r="C432" s="4">
        <v>2939</v>
      </c>
    </row>
    <row r="433" spans="1:3" hidden="1" outlineLevel="2" x14ac:dyDescent="0.25">
      <c r="A433" s="4" t="s">
        <v>37</v>
      </c>
      <c r="B433" s="4">
        <v>77445</v>
      </c>
      <c r="C433" s="4">
        <v>522812</v>
      </c>
    </row>
    <row r="434" spans="1:3" hidden="1" outlineLevel="2" x14ac:dyDescent="0.25">
      <c r="A434" s="4" t="s">
        <v>37</v>
      </c>
      <c r="B434" s="4">
        <v>3524</v>
      </c>
      <c r="C434" s="4">
        <v>41355</v>
      </c>
    </row>
    <row r="435" spans="1:3" hidden="1" outlineLevel="2" x14ac:dyDescent="0.25">
      <c r="A435" s="4" t="s">
        <v>37</v>
      </c>
      <c r="B435" s="4">
        <v>225</v>
      </c>
      <c r="C435" s="4">
        <v>2375</v>
      </c>
    </row>
    <row r="436" spans="1:3" outlineLevel="1" collapsed="1" x14ac:dyDescent="0.25">
      <c r="A436" s="5" t="s">
        <v>232</v>
      </c>
      <c r="B436" s="4">
        <f>SUBTOTAL(9,B432:B435)</f>
        <v>81464</v>
      </c>
      <c r="C436" s="4">
        <f>SUBTOTAL(9,C432:C435)</f>
        <v>569481</v>
      </c>
    </row>
    <row r="437" spans="1:3" hidden="1" outlineLevel="2" x14ac:dyDescent="0.25">
      <c r="A437" s="4" t="s">
        <v>26</v>
      </c>
      <c r="B437" s="4">
        <v>405</v>
      </c>
      <c r="C437" s="4">
        <v>6592</v>
      </c>
    </row>
    <row r="438" spans="1:3" hidden="1" outlineLevel="2" x14ac:dyDescent="0.25">
      <c r="A438" s="4" t="s">
        <v>26</v>
      </c>
      <c r="B438" s="4">
        <v>2155</v>
      </c>
      <c r="C438" s="4">
        <v>37241</v>
      </c>
    </row>
    <row r="439" spans="1:3" hidden="1" outlineLevel="2" x14ac:dyDescent="0.25">
      <c r="A439" s="4" t="s">
        <v>26</v>
      </c>
      <c r="B439" s="4">
        <v>150839</v>
      </c>
      <c r="C439" s="4">
        <v>1789580</v>
      </c>
    </row>
    <row r="440" spans="1:3" hidden="1" outlineLevel="2" x14ac:dyDescent="0.25">
      <c r="A440" s="4" t="s">
        <v>26</v>
      </c>
      <c r="B440" s="4">
        <v>810</v>
      </c>
      <c r="C440" s="4">
        <v>12375</v>
      </c>
    </row>
    <row r="441" spans="1:3" hidden="1" outlineLevel="2" x14ac:dyDescent="0.25">
      <c r="A441" s="4" t="s">
        <v>26</v>
      </c>
      <c r="B441" s="4">
        <v>19619</v>
      </c>
      <c r="C441" s="4">
        <v>312112</v>
      </c>
    </row>
    <row r="442" spans="1:3" outlineLevel="1" collapsed="1" x14ac:dyDescent="0.25">
      <c r="A442" s="5" t="s">
        <v>233</v>
      </c>
      <c r="B442" s="4">
        <f>SUBTOTAL(9,B437:B441)</f>
        <v>173828</v>
      </c>
      <c r="C442" s="4">
        <f>SUBTOTAL(9,C437:C441)</f>
        <v>2157900</v>
      </c>
    </row>
    <row r="443" spans="1:3" hidden="1" outlineLevel="2" x14ac:dyDescent="0.25">
      <c r="A443" s="4" t="s">
        <v>27</v>
      </c>
      <c r="B443" s="4">
        <v>25153</v>
      </c>
      <c r="C443" s="4">
        <v>228031</v>
      </c>
    </row>
    <row r="444" spans="1:3" hidden="1" outlineLevel="2" x14ac:dyDescent="0.25">
      <c r="A444" s="4" t="s">
        <v>27</v>
      </c>
      <c r="B444" s="4">
        <v>78127</v>
      </c>
      <c r="C444" s="4">
        <v>673774</v>
      </c>
    </row>
    <row r="445" spans="1:3" hidden="1" outlineLevel="2" x14ac:dyDescent="0.25">
      <c r="A445" s="4" t="s">
        <v>27</v>
      </c>
      <c r="B445" s="4">
        <v>1800</v>
      </c>
      <c r="C445" s="4">
        <v>17557</v>
      </c>
    </row>
    <row r="446" spans="1:3" hidden="1" outlineLevel="2" x14ac:dyDescent="0.25">
      <c r="A446" s="4" t="s">
        <v>27</v>
      </c>
      <c r="B446" s="4">
        <v>918</v>
      </c>
      <c r="C446" s="4">
        <v>8183</v>
      </c>
    </row>
    <row r="447" spans="1:3" hidden="1" outlineLevel="2" x14ac:dyDescent="0.25">
      <c r="A447" s="4" t="s">
        <v>27</v>
      </c>
      <c r="B447" s="4">
        <v>1</v>
      </c>
      <c r="C447" s="4">
        <v>72</v>
      </c>
    </row>
    <row r="448" spans="1:3" hidden="1" outlineLevel="2" x14ac:dyDescent="0.25">
      <c r="A448" s="4" t="s">
        <v>27</v>
      </c>
      <c r="B448" s="4">
        <v>15397447</v>
      </c>
      <c r="C448" s="4">
        <v>113318329</v>
      </c>
    </row>
    <row r="449" spans="1:3" hidden="1" outlineLevel="2" x14ac:dyDescent="0.25">
      <c r="A449" s="4" t="s">
        <v>27</v>
      </c>
      <c r="B449" s="4">
        <v>1098068</v>
      </c>
      <c r="C449" s="4">
        <v>7992959</v>
      </c>
    </row>
    <row r="450" spans="1:3" hidden="1" outlineLevel="2" x14ac:dyDescent="0.25">
      <c r="A450" s="4" t="s">
        <v>27</v>
      </c>
      <c r="B450" s="4">
        <v>793175</v>
      </c>
      <c r="C450" s="4">
        <v>9860987</v>
      </c>
    </row>
    <row r="451" spans="1:3" hidden="1" outlineLevel="2" x14ac:dyDescent="0.25">
      <c r="A451" s="4" t="s">
        <v>27</v>
      </c>
      <c r="B451" s="4">
        <v>1316</v>
      </c>
      <c r="C451" s="4">
        <v>318260</v>
      </c>
    </row>
    <row r="452" spans="1:3" hidden="1" outlineLevel="2" x14ac:dyDescent="0.25">
      <c r="A452" s="4" t="s">
        <v>27</v>
      </c>
      <c r="B452" s="4">
        <v>509974</v>
      </c>
      <c r="C452" s="4">
        <v>1701360</v>
      </c>
    </row>
    <row r="453" spans="1:3" hidden="1" outlineLevel="2" x14ac:dyDescent="0.25">
      <c r="A453" s="4" t="s">
        <v>27</v>
      </c>
      <c r="B453" s="4">
        <v>12</v>
      </c>
      <c r="C453" s="4">
        <v>489</v>
      </c>
    </row>
    <row r="454" spans="1:3" hidden="1" outlineLevel="2" x14ac:dyDescent="0.25">
      <c r="A454" s="4" t="s">
        <v>27</v>
      </c>
      <c r="B454" s="4">
        <v>1422</v>
      </c>
      <c r="C454" s="4">
        <v>13263</v>
      </c>
    </row>
    <row r="455" spans="1:3" hidden="1" outlineLevel="2" x14ac:dyDescent="0.25">
      <c r="A455" s="4" t="s">
        <v>27</v>
      </c>
      <c r="B455" s="4">
        <v>2310597</v>
      </c>
      <c r="C455" s="4">
        <v>8160494</v>
      </c>
    </row>
    <row r="456" spans="1:3" hidden="1" outlineLevel="2" x14ac:dyDescent="0.25">
      <c r="A456" s="4" t="s">
        <v>27</v>
      </c>
      <c r="B456" s="4">
        <v>12725620</v>
      </c>
      <c r="C456" s="4">
        <v>47072264</v>
      </c>
    </row>
    <row r="457" spans="1:3" hidden="1" outlineLevel="2" x14ac:dyDescent="0.25">
      <c r="A457" s="4" t="s">
        <v>27</v>
      </c>
      <c r="B457" s="4">
        <v>977997</v>
      </c>
      <c r="C457" s="4">
        <v>3341424</v>
      </c>
    </row>
    <row r="458" spans="1:3" outlineLevel="1" collapsed="1" x14ac:dyDescent="0.25">
      <c r="A458" s="5" t="s">
        <v>234</v>
      </c>
      <c r="B458" s="4">
        <f>SUBTOTAL(9,B443:B457)</f>
        <v>33921627</v>
      </c>
      <c r="C458" s="4">
        <f>SUBTOTAL(9,C443:C457)</f>
        <v>192707446</v>
      </c>
    </row>
    <row r="459" spans="1:3" hidden="1" outlineLevel="2" x14ac:dyDescent="0.25">
      <c r="A459" s="4" t="s">
        <v>7</v>
      </c>
      <c r="B459" s="4">
        <v>120495</v>
      </c>
      <c r="C459" s="4">
        <v>518128</v>
      </c>
    </row>
    <row r="460" spans="1:3" hidden="1" outlineLevel="2" x14ac:dyDescent="0.25">
      <c r="A460" s="4" t="s">
        <v>7</v>
      </c>
      <c r="B460" s="4">
        <v>24167</v>
      </c>
      <c r="C460" s="4">
        <v>225826</v>
      </c>
    </row>
    <row r="461" spans="1:3" hidden="1" outlineLevel="2" x14ac:dyDescent="0.25">
      <c r="A461" s="4" t="s">
        <v>7</v>
      </c>
      <c r="B461" s="4">
        <v>6605</v>
      </c>
      <c r="C461" s="4">
        <v>91724</v>
      </c>
    </row>
    <row r="462" spans="1:3" hidden="1" outlineLevel="2" x14ac:dyDescent="0.25">
      <c r="A462" s="4" t="s">
        <v>7</v>
      </c>
      <c r="B462" s="4">
        <v>0</v>
      </c>
      <c r="C462" s="4">
        <v>45</v>
      </c>
    </row>
    <row r="463" spans="1:3" hidden="1" outlineLevel="2" x14ac:dyDescent="0.25">
      <c r="A463" s="4" t="s">
        <v>7</v>
      </c>
      <c r="B463" s="4">
        <v>3</v>
      </c>
      <c r="C463" s="4">
        <v>1124</v>
      </c>
    </row>
    <row r="464" spans="1:3" hidden="1" outlineLevel="2" x14ac:dyDescent="0.25">
      <c r="A464" s="4" t="s">
        <v>7</v>
      </c>
      <c r="B464" s="4">
        <v>21146528</v>
      </c>
      <c r="C464" s="4">
        <v>186920006</v>
      </c>
    </row>
    <row r="465" spans="1:3" hidden="1" outlineLevel="2" x14ac:dyDescent="0.25">
      <c r="A465" s="4" t="s">
        <v>7</v>
      </c>
      <c r="B465" s="4">
        <v>254600</v>
      </c>
      <c r="C465" s="4">
        <v>1401754</v>
      </c>
    </row>
    <row r="466" spans="1:3" hidden="1" outlineLevel="2" x14ac:dyDescent="0.25">
      <c r="A466" s="4" t="s">
        <v>7</v>
      </c>
      <c r="B466" s="4">
        <v>1047640</v>
      </c>
      <c r="C466" s="4">
        <v>13995277</v>
      </c>
    </row>
    <row r="467" spans="1:3" hidden="1" outlineLevel="2" x14ac:dyDescent="0.25">
      <c r="A467" s="4" t="s">
        <v>7</v>
      </c>
      <c r="B467" s="4">
        <v>96000</v>
      </c>
      <c r="C467" s="4">
        <v>425280</v>
      </c>
    </row>
    <row r="468" spans="1:3" hidden="1" outlineLevel="2" x14ac:dyDescent="0.25">
      <c r="A468" s="4" t="s">
        <v>7</v>
      </c>
      <c r="B468" s="4">
        <v>400</v>
      </c>
      <c r="C468" s="4">
        <v>3601</v>
      </c>
    </row>
    <row r="469" spans="1:3" hidden="1" outlineLevel="2" x14ac:dyDescent="0.25">
      <c r="A469" s="4" t="s">
        <v>7</v>
      </c>
      <c r="B469" s="4">
        <v>6134785</v>
      </c>
      <c r="C469" s="4">
        <v>22202995</v>
      </c>
    </row>
    <row r="470" spans="1:3" hidden="1" outlineLevel="2" x14ac:dyDescent="0.25">
      <c r="A470" s="4" t="s">
        <v>7</v>
      </c>
      <c r="B470" s="4">
        <v>4592491</v>
      </c>
      <c r="C470" s="4">
        <v>18724010</v>
      </c>
    </row>
    <row r="471" spans="1:3" hidden="1" outlineLevel="2" x14ac:dyDescent="0.25">
      <c r="A471" s="4" t="s">
        <v>7</v>
      </c>
      <c r="B471" s="4">
        <v>6000</v>
      </c>
      <c r="C471" s="4">
        <v>21800</v>
      </c>
    </row>
    <row r="472" spans="1:3" outlineLevel="1" collapsed="1" x14ac:dyDescent="0.25">
      <c r="A472" s="5" t="s">
        <v>235</v>
      </c>
      <c r="B472" s="4">
        <f>SUBTOTAL(9,B459:B471)</f>
        <v>33429714</v>
      </c>
      <c r="C472" s="4">
        <f>SUBTOTAL(9,C459:C471)</f>
        <v>244531570</v>
      </c>
    </row>
    <row r="473" spans="1:3" hidden="1" outlineLevel="2" x14ac:dyDescent="0.25">
      <c r="A473" s="4" t="s">
        <v>28</v>
      </c>
      <c r="B473" s="4">
        <v>140</v>
      </c>
      <c r="C473" s="4">
        <v>2115</v>
      </c>
    </row>
    <row r="474" spans="1:3" hidden="1" outlineLevel="2" x14ac:dyDescent="0.25">
      <c r="A474" s="4" t="s">
        <v>28</v>
      </c>
      <c r="B474" s="4">
        <v>6494</v>
      </c>
      <c r="C474" s="4">
        <v>61262</v>
      </c>
    </row>
    <row r="475" spans="1:3" hidden="1" outlineLevel="2" x14ac:dyDescent="0.25">
      <c r="A475" s="4" t="s">
        <v>28</v>
      </c>
      <c r="B475" s="4">
        <v>3442</v>
      </c>
      <c r="C475" s="4">
        <v>44152</v>
      </c>
    </row>
    <row r="476" spans="1:3" outlineLevel="1" collapsed="1" x14ac:dyDescent="0.25">
      <c r="A476" s="5" t="s">
        <v>238</v>
      </c>
      <c r="B476" s="4">
        <f>SUBTOTAL(9,B473:B475)</f>
        <v>10076</v>
      </c>
      <c r="C476" s="4">
        <f>SUBTOTAL(9,C473:C475)</f>
        <v>107529</v>
      </c>
    </row>
    <row r="477" spans="1:3" hidden="1" outlineLevel="2" x14ac:dyDescent="0.25">
      <c r="A477" s="4" t="s">
        <v>8</v>
      </c>
      <c r="B477" s="4">
        <v>14</v>
      </c>
      <c r="C477" s="4">
        <v>262</v>
      </c>
    </row>
    <row r="478" spans="1:3" hidden="1" outlineLevel="2" x14ac:dyDescent="0.25">
      <c r="A478" s="4" t="s">
        <v>8</v>
      </c>
      <c r="B478" s="4">
        <v>33515</v>
      </c>
      <c r="C478" s="4">
        <v>386832</v>
      </c>
    </row>
    <row r="479" spans="1:3" hidden="1" outlineLevel="2" x14ac:dyDescent="0.25">
      <c r="A479" s="4" t="s">
        <v>8</v>
      </c>
      <c r="B479" s="4">
        <v>4189</v>
      </c>
      <c r="C479" s="4">
        <v>76660</v>
      </c>
    </row>
    <row r="480" spans="1:3" outlineLevel="1" collapsed="1" x14ac:dyDescent="0.25">
      <c r="A480" s="5" t="s">
        <v>239</v>
      </c>
      <c r="B480" s="4">
        <f>SUBTOTAL(9,B477:B479)</f>
        <v>37718</v>
      </c>
      <c r="C480" s="4">
        <f>SUBTOTAL(9,C477:C479)</f>
        <v>463754</v>
      </c>
    </row>
    <row r="481" spans="1:3" hidden="1" outlineLevel="2" x14ac:dyDescent="0.25">
      <c r="A481" s="4" t="s">
        <v>297</v>
      </c>
      <c r="B481" s="4">
        <v>7560</v>
      </c>
      <c r="C481" s="4">
        <v>100547</v>
      </c>
    </row>
    <row r="482" spans="1:3" hidden="1" outlineLevel="2" x14ac:dyDescent="0.25">
      <c r="A482" s="4" t="s">
        <v>297</v>
      </c>
      <c r="B482" s="4">
        <v>1260</v>
      </c>
      <c r="C482" s="4">
        <v>23677</v>
      </c>
    </row>
    <row r="483" spans="1:3" outlineLevel="1" collapsed="1" x14ac:dyDescent="0.25">
      <c r="A483" s="5" t="s">
        <v>301</v>
      </c>
      <c r="B483" s="4">
        <f>SUBTOTAL(9,B481:B482)</f>
        <v>8820</v>
      </c>
      <c r="C483" s="4">
        <f>SUBTOTAL(9,C481:C482)</f>
        <v>124224</v>
      </c>
    </row>
    <row r="484" spans="1:3" x14ac:dyDescent="0.25">
      <c r="A484" s="5" t="s">
        <v>240</v>
      </c>
      <c r="B484" s="4">
        <f>SUBTOTAL(9,B2:B482)</f>
        <v>124737042</v>
      </c>
      <c r="C484" s="4">
        <f>SUBTOTAL(9,C2:C482)</f>
        <v>829876663</v>
      </c>
    </row>
    <row r="485" spans="1:3" x14ac:dyDescent="0.25">
      <c r="A485" s="4"/>
      <c r="B485" s="4"/>
      <c r="C485" s="4"/>
    </row>
    <row r="486" spans="1:3" x14ac:dyDescent="0.25">
      <c r="A486" s="4"/>
      <c r="B486" s="4"/>
      <c r="C486" s="4"/>
    </row>
    <row r="487" spans="1:3" x14ac:dyDescent="0.25">
      <c r="A487" s="4"/>
      <c r="B487" s="4"/>
      <c r="C487" s="4"/>
    </row>
    <row r="488" spans="1:3" x14ac:dyDescent="0.25">
      <c r="A488" s="4"/>
      <c r="B488" s="4"/>
      <c r="C488" s="4"/>
    </row>
  </sheetData>
  <pageMargins left="0.75" right="0.75" top="1" bottom="1" header="0.5" footer="0.5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D747-EF17-420D-858B-B6C863E89C92}">
  <dimension ref="A1:C93"/>
  <sheetViews>
    <sheetView topLeftCell="A66" workbookViewId="0">
      <selection activeCell="C2" sqref="C2:C93"/>
    </sheetView>
  </sheetViews>
  <sheetFormatPr defaultRowHeight="15" x14ac:dyDescent="0.25"/>
  <cols>
    <col min="1" max="1" width="46" customWidth="1"/>
    <col min="2" max="2" width="36.42578125" customWidth="1"/>
    <col min="3" max="3" width="30.5703125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33429714</v>
      </c>
      <c r="C2">
        <v>244531570</v>
      </c>
    </row>
    <row r="3" spans="1:3" x14ac:dyDescent="0.25">
      <c r="A3" t="s">
        <v>87</v>
      </c>
      <c r="B3">
        <v>33921627</v>
      </c>
      <c r="C3">
        <v>192707446</v>
      </c>
    </row>
    <row r="4" spans="1:3" x14ac:dyDescent="0.25">
      <c r="A4" t="s">
        <v>88</v>
      </c>
      <c r="B4">
        <v>29735765</v>
      </c>
      <c r="C4">
        <v>179272759</v>
      </c>
    </row>
    <row r="5" spans="1:3" x14ac:dyDescent="0.25">
      <c r="A5" t="s">
        <v>89</v>
      </c>
      <c r="B5">
        <v>5119096</v>
      </c>
      <c r="C5">
        <v>56716055</v>
      </c>
    </row>
    <row r="6" spans="1:3" x14ac:dyDescent="0.25">
      <c r="A6" t="s">
        <v>90</v>
      </c>
      <c r="B6">
        <v>6765718</v>
      </c>
      <c r="C6">
        <v>32848641</v>
      </c>
    </row>
    <row r="7" spans="1:3" x14ac:dyDescent="0.25">
      <c r="A7" t="s">
        <v>99</v>
      </c>
      <c r="B7">
        <v>3327464</v>
      </c>
      <c r="C7">
        <v>18177788</v>
      </c>
    </row>
    <row r="8" spans="1:3" x14ac:dyDescent="0.25">
      <c r="A8" t="s">
        <v>91</v>
      </c>
      <c r="B8">
        <v>835107</v>
      </c>
      <c r="C8">
        <v>11484918</v>
      </c>
    </row>
    <row r="9" spans="1:3" x14ac:dyDescent="0.25">
      <c r="A9" t="s">
        <v>93</v>
      </c>
      <c r="B9">
        <v>1402836</v>
      </c>
      <c r="C9">
        <v>11389798</v>
      </c>
    </row>
    <row r="10" spans="1:3" x14ac:dyDescent="0.25">
      <c r="A10" t="s">
        <v>92</v>
      </c>
      <c r="B10">
        <v>1632103</v>
      </c>
      <c r="C10">
        <v>10603398</v>
      </c>
    </row>
    <row r="11" spans="1:3" x14ac:dyDescent="0.25">
      <c r="A11" t="s">
        <v>94</v>
      </c>
      <c r="B11">
        <v>587221</v>
      </c>
      <c r="C11">
        <v>8766738</v>
      </c>
    </row>
    <row r="12" spans="1:3" x14ac:dyDescent="0.25">
      <c r="A12" t="s">
        <v>100</v>
      </c>
      <c r="B12">
        <v>697377</v>
      </c>
      <c r="C12">
        <v>6036534</v>
      </c>
    </row>
    <row r="13" spans="1:3" x14ac:dyDescent="0.25">
      <c r="A13" t="s">
        <v>98</v>
      </c>
      <c r="B13">
        <v>493635</v>
      </c>
      <c r="C13">
        <v>5844808</v>
      </c>
    </row>
    <row r="14" spans="1:3" x14ac:dyDescent="0.25">
      <c r="A14" t="s">
        <v>101</v>
      </c>
      <c r="B14">
        <v>454493</v>
      </c>
      <c r="C14">
        <v>5768564</v>
      </c>
    </row>
    <row r="15" spans="1:3" x14ac:dyDescent="0.25">
      <c r="A15" t="s">
        <v>96</v>
      </c>
      <c r="B15">
        <v>1299611</v>
      </c>
      <c r="C15">
        <v>5652870</v>
      </c>
    </row>
    <row r="16" spans="1:3" x14ac:dyDescent="0.25">
      <c r="A16" t="s">
        <v>107</v>
      </c>
      <c r="B16">
        <v>776027</v>
      </c>
      <c r="C16">
        <v>5511194</v>
      </c>
    </row>
    <row r="17" spans="1:3" x14ac:dyDescent="0.25">
      <c r="A17" t="s">
        <v>95</v>
      </c>
      <c r="B17">
        <v>701187</v>
      </c>
      <c r="C17">
        <v>5507220</v>
      </c>
    </row>
    <row r="18" spans="1:3" x14ac:dyDescent="0.25">
      <c r="A18" t="s">
        <v>97</v>
      </c>
      <c r="B18">
        <v>506829</v>
      </c>
      <c r="C18">
        <v>3189045</v>
      </c>
    </row>
    <row r="19" spans="1:3" x14ac:dyDescent="0.25">
      <c r="A19" t="s">
        <v>102</v>
      </c>
      <c r="B19">
        <v>173828</v>
      </c>
      <c r="C19">
        <v>2157900</v>
      </c>
    </row>
    <row r="20" spans="1:3" x14ac:dyDescent="0.25">
      <c r="A20" t="s">
        <v>121</v>
      </c>
      <c r="B20">
        <v>195113</v>
      </c>
      <c r="C20">
        <v>2050443</v>
      </c>
    </row>
    <row r="21" spans="1:3" x14ac:dyDescent="0.25">
      <c r="A21" t="s">
        <v>103</v>
      </c>
      <c r="B21">
        <v>265323</v>
      </c>
      <c r="C21">
        <v>1601810</v>
      </c>
    </row>
    <row r="22" spans="1:3" x14ac:dyDescent="0.25">
      <c r="A22" t="s">
        <v>127</v>
      </c>
      <c r="B22">
        <v>267990</v>
      </c>
      <c r="C22">
        <v>1537155</v>
      </c>
    </row>
    <row r="23" spans="1:3" x14ac:dyDescent="0.25">
      <c r="A23" t="s">
        <v>122</v>
      </c>
      <c r="B23">
        <v>150489</v>
      </c>
      <c r="C23">
        <v>1446415</v>
      </c>
    </row>
    <row r="24" spans="1:3" x14ac:dyDescent="0.25">
      <c r="A24" t="s">
        <v>104</v>
      </c>
      <c r="B24">
        <v>137740</v>
      </c>
      <c r="C24">
        <v>1346219</v>
      </c>
    </row>
    <row r="25" spans="1:3" x14ac:dyDescent="0.25">
      <c r="A25" t="s">
        <v>115</v>
      </c>
      <c r="B25">
        <v>184724</v>
      </c>
      <c r="C25">
        <v>1319242</v>
      </c>
    </row>
    <row r="26" spans="1:3" x14ac:dyDescent="0.25">
      <c r="A26" t="s">
        <v>106</v>
      </c>
      <c r="B26">
        <v>108163</v>
      </c>
      <c r="C26">
        <v>1159917</v>
      </c>
    </row>
    <row r="27" spans="1:3" x14ac:dyDescent="0.25">
      <c r="A27" t="s">
        <v>113</v>
      </c>
      <c r="B27">
        <v>132214</v>
      </c>
      <c r="C27">
        <v>1064796</v>
      </c>
    </row>
    <row r="28" spans="1:3" x14ac:dyDescent="0.25">
      <c r="A28" t="s">
        <v>118</v>
      </c>
      <c r="B28">
        <v>204567</v>
      </c>
      <c r="C28">
        <v>1035353</v>
      </c>
    </row>
    <row r="29" spans="1:3" x14ac:dyDescent="0.25">
      <c r="A29" t="s">
        <v>110</v>
      </c>
      <c r="B29">
        <v>219557</v>
      </c>
      <c r="C29">
        <v>907289</v>
      </c>
    </row>
    <row r="30" spans="1:3" x14ac:dyDescent="0.25">
      <c r="A30" t="s">
        <v>116</v>
      </c>
      <c r="B30">
        <v>77006</v>
      </c>
      <c r="C30">
        <v>854345</v>
      </c>
    </row>
    <row r="31" spans="1:3" x14ac:dyDescent="0.25">
      <c r="A31" t="s">
        <v>123</v>
      </c>
      <c r="B31">
        <v>86014</v>
      </c>
      <c r="C31">
        <v>667861</v>
      </c>
    </row>
    <row r="32" spans="1:3" x14ac:dyDescent="0.25">
      <c r="A32" t="s">
        <v>108</v>
      </c>
      <c r="B32">
        <v>63476</v>
      </c>
      <c r="C32">
        <v>661911</v>
      </c>
    </row>
    <row r="33" spans="1:3" x14ac:dyDescent="0.25">
      <c r="A33" t="s">
        <v>105</v>
      </c>
      <c r="B33">
        <v>81464</v>
      </c>
      <c r="C33">
        <v>569481</v>
      </c>
    </row>
    <row r="34" spans="1:3" x14ac:dyDescent="0.25">
      <c r="A34" t="s">
        <v>133</v>
      </c>
      <c r="B34">
        <v>40556</v>
      </c>
      <c r="C34">
        <v>545107</v>
      </c>
    </row>
    <row r="35" spans="1:3" x14ac:dyDescent="0.25">
      <c r="A35" t="s">
        <v>119</v>
      </c>
      <c r="B35">
        <v>41186</v>
      </c>
      <c r="C35">
        <v>464119</v>
      </c>
    </row>
    <row r="36" spans="1:3" x14ac:dyDescent="0.25">
      <c r="A36" t="s">
        <v>112</v>
      </c>
      <c r="B36">
        <v>37718</v>
      </c>
      <c r="C36">
        <v>463754</v>
      </c>
    </row>
    <row r="37" spans="1:3" x14ac:dyDescent="0.25">
      <c r="A37" t="s">
        <v>246</v>
      </c>
      <c r="B37">
        <v>46908</v>
      </c>
      <c r="C37">
        <v>454264</v>
      </c>
    </row>
    <row r="38" spans="1:3" x14ac:dyDescent="0.25">
      <c r="A38" t="s">
        <v>141</v>
      </c>
      <c r="B38">
        <v>34208</v>
      </c>
      <c r="C38">
        <v>385905</v>
      </c>
    </row>
    <row r="39" spans="1:3" x14ac:dyDescent="0.25">
      <c r="A39" t="s">
        <v>114</v>
      </c>
      <c r="B39">
        <v>36461</v>
      </c>
      <c r="C39">
        <v>358479</v>
      </c>
    </row>
    <row r="40" spans="1:3" x14ac:dyDescent="0.25">
      <c r="A40" t="s">
        <v>272</v>
      </c>
      <c r="B40">
        <v>29736</v>
      </c>
      <c r="C40">
        <v>316858</v>
      </c>
    </row>
    <row r="41" spans="1:3" x14ac:dyDescent="0.25">
      <c r="A41" t="s">
        <v>130</v>
      </c>
      <c r="B41">
        <v>24669</v>
      </c>
      <c r="C41">
        <v>275236</v>
      </c>
    </row>
    <row r="42" spans="1:3" x14ac:dyDescent="0.25">
      <c r="A42" t="s">
        <v>129</v>
      </c>
      <c r="B42">
        <v>44920</v>
      </c>
      <c r="C42">
        <v>258866</v>
      </c>
    </row>
    <row r="43" spans="1:3" x14ac:dyDescent="0.25">
      <c r="A43" t="s">
        <v>291</v>
      </c>
      <c r="B43">
        <v>18629</v>
      </c>
      <c r="C43">
        <v>206008</v>
      </c>
    </row>
    <row r="44" spans="1:3" x14ac:dyDescent="0.25">
      <c r="A44" t="s">
        <v>150</v>
      </c>
      <c r="B44">
        <v>16966</v>
      </c>
      <c r="C44">
        <v>199320</v>
      </c>
    </row>
    <row r="45" spans="1:3" x14ac:dyDescent="0.25">
      <c r="A45" t="s">
        <v>242</v>
      </c>
      <c r="B45">
        <v>19125</v>
      </c>
      <c r="C45">
        <v>197502</v>
      </c>
    </row>
    <row r="46" spans="1:3" x14ac:dyDescent="0.25">
      <c r="A46" t="s">
        <v>135</v>
      </c>
      <c r="B46">
        <v>24625</v>
      </c>
      <c r="C46">
        <v>194130</v>
      </c>
    </row>
    <row r="47" spans="1:3" x14ac:dyDescent="0.25">
      <c r="A47" t="s">
        <v>289</v>
      </c>
      <c r="B47">
        <v>20513</v>
      </c>
      <c r="C47">
        <v>188119</v>
      </c>
    </row>
    <row r="48" spans="1:3" x14ac:dyDescent="0.25">
      <c r="A48" t="s">
        <v>137</v>
      </c>
      <c r="B48">
        <v>14053</v>
      </c>
      <c r="C48">
        <v>187236</v>
      </c>
    </row>
    <row r="49" spans="1:3" x14ac:dyDescent="0.25">
      <c r="A49" t="s">
        <v>109</v>
      </c>
      <c r="B49">
        <v>18765</v>
      </c>
      <c r="C49">
        <v>185863</v>
      </c>
    </row>
    <row r="50" spans="1:3" x14ac:dyDescent="0.25">
      <c r="A50" t="s">
        <v>303</v>
      </c>
      <c r="B50">
        <v>15341</v>
      </c>
      <c r="C50">
        <v>166936</v>
      </c>
    </row>
    <row r="51" spans="1:3" x14ac:dyDescent="0.25">
      <c r="A51" t="s">
        <v>153</v>
      </c>
      <c r="B51">
        <v>15966</v>
      </c>
      <c r="C51">
        <v>149915</v>
      </c>
    </row>
    <row r="52" spans="1:3" x14ac:dyDescent="0.25">
      <c r="A52" t="s">
        <v>348</v>
      </c>
      <c r="B52">
        <v>16101</v>
      </c>
      <c r="C52">
        <v>144399</v>
      </c>
    </row>
    <row r="53" spans="1:3" x14ac:dyDescent="0.25">
      <c r="A53" t="s">
        <v>314</v>
      </c>
      <c r="B53">
        <v>15318</v>
      </c>
      <c r="C53">
        <v>135586</v>
      </c>
    </row>
    <row r="54" spans="1:3" x14ac:dyDescent="0.25">
      <c r="A54" t="s">
        <v>125</v>
      </c>
      <c r="B54">
        <v>15278</v>
      </c>
      <c r="C54">
        <v>134171</v>
      </c>
    </row>
    <row r="55" spans="1:3" x14ac:dyDescent="0.25">
      <c r="A55" t="s">
        <v>111</v>
      </c>
      <c r="B55">
        <v>8153</v>
      </c>
      <c r="C55">
        <v>132712</v>
      </c>
    </row>
    <row r="56" spans="1:3" x14ac:dyDescent="0.25">
      <c r="A56" t="s">
        <v>305</v>
      </c>
      <c r="B56">
        <v>8820</v>
      </c>
      <c r="C56">
        <v>124224</v>
      </c>
    </row>
    <row r="57" spans="1:3" x14ac:dyDescent="0.25">
      <c r="A57" t="s">
        <v>138</v>
      </c>
      <c r="B57">
        <v>10076</v>
      </c>
      <c r="C57">
        <v>107529</v>
      </c>
    </row>
    <row r="58" spans="1:3" x14ac:dyDescent="0.25">
      <c r="A58" t="s">
        <v>126</v>
      </c>
      <c r="B58">
        <v>9596</v>
      </c>
      <c r="C58">
        <v>104301</v>
      </c>
    </row>
    <row r="59" spans="1:3" x14ac:dyDescent="0.25">
      <c r="A59" t="s">
        <v>250</v>
      </c>
      <c r="B59">
        <v>8604</v>
      </c>
      <c r="C59">
        <v>100987</v>
      </c>
    </row>
    <row r="60" spans="1:3" x14ac:dyDescent="0.25">
      <c r="A60" t="s">
        <v>124</v>
      </c>
      <c r="B60">
        <v>8316</v>
      </c>
      <c r="C60">
        <v>97120</v>
      </c>
    </row>
    <row r="61" spans="1:3" x14ac:dyDescent="0.25">
      <c r="A61" t="s">
        <v>120</v>
      </c>
      <c r="B61">
        <v>9459</v>
      </c>
      <c r="C61">
        <v>92001</v>
      </c>
    </row>
    <row r="62" spans="1:3" x14ac:dyDescent="0.25">
      <c r="A62" t="s">
        <v>128</v>
      </c>
      <c r="B62">
        <v>13230</v>
      </c>
      <c r="C62">
        <v>87516</v>
      </c>
    </row>
    <row r="63" spans="1:3" x14ac:dyDescent="0.25">
      <c r="A63" t="s">
        <v>275</v>
      </c>
      <c r="B63">
        <v>3913</v>
      </c>
      <c r="C63">
        <v>83564</v>
      </c>
    </row>
    <row r="64" spans="1:3" x14ac:dyDescent="0.25">
      <c r="A64" t="s">
        <v>145</v>
      </c>
      <c r="B64">
        <v>5634</v>
      </c>
      <c r="C64">
        <v>82643</v>
      </c>
    </row>
    <row r="65" spans="1:3" x14ac:dyDescent="0.25">
      <c r="A65" t="s">
        <v>268</v>
      </c>
      <c r="B65">
        <v>4356</v>
      </c>
      <c r="C65">
        <v>80407</v>
      </c>
    </row>
    <row r="66" spans="1:3" x14ac:dyDescent="0.25">
      <c r="A66" t="s">
        <v>270</v>
      </c>
      <c r="B66">
        <v>5311</v>
      </c>
      <c r="C66">
        <v>79941</v>
      </c>
    </row>
    <row r="67" spans="1:3" x14ac:dyDescent="0.25">
      <c r="A67" t="s">
        <v>248</v>
      </c>
      <c r="B67">
        <v>4274</v>
      </c>
      <c r="C67">
        <v>79848</v>
      </c>
    </row>
    <row r="68" spans="1:3" x14ac:dyDescent="0.25">
      <c r="A68" t="s">
        <v>134</v>
      </c>
      <c r="B68">
        <v>6682</v>
      </c>
      <c r="C68">
        <v>78206</v>
      </c>
    </row>
    <row r="69" spans="1:3" x14ac:dyDescent="0.25">
      <c r="A69" t="s">
        <v>131</v>
      </c>
      <c r="B69">
        <v>6792</v>
      </c>
      <c r="C69">
        <v>74410</v>
      </c>
    </row>
    <row r="70" spans="1:3" x14ac:dyDescent="0.25">
      <c r="A70" t="s">
        <v>154</v>
      </c>
      <c r="B70">
        <v>6517</v>
      </c>
      <c r="C70">
        <v>60371</v>
      </c>
    </row>
    <row r="71" spans="1:3" x14ac:dyDescent="0.25">
      <c r="A71" t="s">
        <v>325</v>
      </c>
      <c r="B71">
        <v>5544</v>
      </c>
      <c r="C71">
        <v>58074</v>
      </c>
    </row>
    <row r="72" spans="1:3" x14ac:dyDescent="0.25">
      <c r="A72" t="s">
        <v>290</v>
      </c>
      <c r="B72">
        <v>4842</v>
      </c>
      <c r="C72">
        <v>52930</v>
      </c>
    </row>
    <row r="73" spans="1:3" x14ac:dyDescent="0.25">
      <c r="A73" t="s">
        <v>132</v>
      </c>
      <c r="B73">
        <v>3568</v>
      </c>
      <c r="C73">
        <v>43663</v>
      </c>
    </row>
    <row r="74" spans="1:3" x14ac:dyDescent="0.25">
      <c r="A74" t="s">
        <v>148</v>
      </c>
      <c r="B74">
        <v>3450</v>
      </c>
      <c r="C74">
        <v>42859</v>
      </c>
    </row>
    <row r="75" spans="1:3" x14ac:dyDescent="0.25">
      <c r="A75" t="s">
        <v>143</v>
      </c>
      <c r="B75">
        <v>3591</v>
      </c>
      <c r="C75">
        <v>33919</v>
      </c>
    </row>
    <row r="76" spans="1:3" x14ac:dyDescent="0.25">
      <c r="A76" t="s">
        <v>245</v>
      </c>
      <c r="B76">
        <v>4536</v>
      </c>
      <c r="C76">
        <v>32004</v>
      </c>
    </row>
    <row r="77" spans="1:3" x14ac:dyDescent="0.25">
      <c r="A77" t="s">
        <v>152</v>
      </c>
      <c r="B77">
        <v>2826</v>
      </c>
      <c r="C77">
        <v>29037</v>
      </c>
    </row>
    <row r="78" spans="1:3" x14ac:dyDescent="0.25">
      <c r="A78" t="s">
        <v>144</v>
      </c>
      <c r="B78">
        <v>954</v>
      </c>
      <c r="C78">
        <v>22878</v>
      </c>
    </row>
    <row r="79" spans="1:3" x14ac:dyDescent="0.25">
      <c r="A79" t="s">
        <v>346</v>
      </c>
      <c r="B79">
        <v>927</v>
      </c>
      <c r="C79">
        <v>12340</v>
      </c>
    </row>
    <row r="80" spans="1:3" x14ac:dyDescent="0.25">
      <c r="A80" t="s">
        <v>117</v>
      </c>
      <c r="B80">
        <v>855</v>
      </c>
      <c r="C80">
        <v>12090</v>
      </c>
    </row>
    <row r="81" spans="1:3" x14ac:dyDescent="0.25">
      <c r="A81" t="s">
        <v>351</v>
      </c>
      <c r="B81">
        <v>505</v>
      </c>
      <c r="C81">
        <v>10633</v>
      </c>
    </row>
    <row r="82" spans="1:3" x14ac:dyDescent="0.25">
      <c r="A82" t="s">
        <v>249</v>
      </c>
      <c r="B82">
        <v>464</v>
      </c>
      <c r="C82">
        <v>9273</v>
      </c>
    </row>
    <row r="83" spans="1:3" x14ac:dyDescent="0.25">
      <c r="A83" t="s">
        <v>155</v>
      </c>
      <c r="B83">
        <v>1008</v>
      </c>
      <c r="C83">
        <v>8408</v>
      </c>
    </row>
    <row r="84" spans="1:3" x14ac:dyDescent="0.25">
      <c r="A84" t="s">
        <v>140</v>
      </c>
      <c r="B84">
        <v>684</v>
      </c>
      <c r="C84">
        <v>7684</v>
      </c>
    </row>
    <row r="85" spans="1:3" x14ac:dyDescent="0.25">
      <c r="A85" t="s">
        <v>339</v>
      </c>
      <c r="B85">
        <v>576</v>
      </c>
      <c r="C85">
        <v>6890</v>
      </c>
    </row>
    <row r="86" spans="1:3" x14ac:dyDescent="0.25">
      <c r="A86" t="s">
        <v>151</v>
      </c>
      <c r="B86">
        <v>266</v>
      </c>
      <c r="C86">
        <v>6855</v>
      </c>
    </row>
    <row r="87" spans="1:3" x14ac:dyDescent="0.25">
      <c r="A87" t="s">
        <v>347</v>
      </c>
      <c r="B87">
        <v>162</v>
      </c>
      <c r="C87">
        <v>5034</v>
      </c>
    </row>
    <row r="88" spans="1:3" x14ac:dyDescent="0.25">
      <c r="A88" t="s">
        <v>273</v>
      </c>
      <c r="B88">
        <v>66</v>
      </c>
      <c r="C88">
        <v>4182</v>
      </c>
    </row>
    <row r="89" spans="1:3" x14ac:dyDescent="0.25">
      <c r="A89" t="s">
        <v>146</v>
      </c>
      <c r="B89">
        <v>293</v>
      </c>
      <c r="C89">
        <v>3202</v>
      </c>
    </row>
    <row r="90" spans="1:3" x14ac:dyDescent="0.25">
      <c r="A90" t="s">
        <v>274</v>
      </c>
      <c r="B90">
        <v>972</v>
      </c>
      <c r="C90">
        <v>2421</v>
      </c>
    </row>
    <row r="91" spans="1:3" x14ac:dyDescent="0.25">
      <c r="A91" t="s">
        <v>244</v>
      </c>
      <c r="B91">
        <v>88</v>
      </c>
      <c r="C91">
        <v>2302</v>
      </c>
    </row>
    <row r="92" spans="1:3" x14ac:dyDescent="0.25">
      <c r="A92" t="s">
        <v>304</v>
      </c>
      <c r="B92">
        <v>540</v>
      </c>
      <c r="C92">
        <v>1989</v>
      </c>
    </row>
    <row r="93" spans="1:3" x14ac:dyDescent="0.25">
      <c r="A93" t="s">
        <v>338</v>
      </c>
      <c r="B93">
        <v>72</v>
      </c>
      <c r="C93">
        <v>960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B5AB-36BD-44BD-80C6-F83BE0CAD7B9}">
  <dimension ref="A1:C594"/>
  <sheetViews>
    <sheetView workbookViewId="0">
      <selection sqref="A1:IV1 A6:IV6 A9:IV9 A11:IV11 A29:IV29 A32:IV32 A35:IV35 A38:IV38 A40:IV40 A51:IV51 A55:IV55 A57:IV57 A60:IV60 A68:IV68 A71:IV71 A81:IV81 A85:IV85 A88:IV88 A104:IV104 A109:IV109 A124:IV124 A127:IV127 A129:IV129 A132:IV132 A135:IV135 A139:IV139 A146:IV146 A148:IV148 A150:IV150 A163:IV163 A168:IV168 A177:IV177 A182:IV182 A185:IV185 A197:IV197 A199:IV199 A202:IV202 A205:IV205 A216:IV216 A219:IV219 A222:IV222 A227:IV227 A231:IV231 A239:IV239 A243:IV243 A246:IV246 A249:IV249 A261:IV261 A264:IV264 A267:IV267 A270:IV270 A281:IV281 A284:IV284 A291:IV291 A294:IV294 A297:IV297 A305:IV305 A310:IV310 A313:IV313 A317:IV317 A320:IV320 A323:IV323 A326:IV326 A337:IV337 A343:IV343 A353:IV353 A359:IV359 A364:IV364 A367:IV367 A374:IV374 A377:IV377 A382:IV382 A388:IV388 A391:IV391 A393:IV393 A395:IV395 A398:IV398 A400:IV400 A405:IV405 A424:IV424 A427:IV427 A430:IV430 A445:IV445 A448:IV448 A451:IV451 A456:IV456 A462:IV462 A466:IV466 A469:IV469 A478:IV478 A484:IV484 A491:IV491 A498:IV498 A501:IV501 A511:IV511 A514:IV514 A518:IV518 A523:IV523 A528:IV528 A548:IV548 A568:IV568 A571:IV571 A574:IV574 A579:IV579 A583:IV583 A586:IV586 A589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306</v>
      </c>
      <c r="B2" s="4">
        <v>90</v>
      </c>
      <c r="C2" s="4">
        <v>2028</v>
      </c>
    </row>
    <row r="3" spans="1:3" hidden="1" outlineLevel="2" x14ac:dyDescent="0.25">
      <c r="A3" s="4" t="s">
        <v>306</v>
      </c>
      <c r="B3" s="4">
        <v>549</v>
      </c>
      <c r="C3" s="4">
        <v>9245</v>
      </c>
    </row>
    <row r="4" spans="1:3" hidden="1" outlineLevel="2" x14ac:dyDescent="0.25">
      <c r="A4" s="4" t="s">
        <v>306</v>
      </c>
      <c r="B4" s="4">
        <v>878</v>
      </c>
      <c r="C4" s="4">
        <v>17903</v>
      </c>
    </row>
    <row r="5" spans="1:3" hidden="1" outlineLevel="2" x14ac:dyDescent="0.25">
      <c r="A5" s="4" t="s">
        <v>306</v>
      </c>
      <c r="B5" s="4">
        <v>0</v>
      </c>
      <c r="C5" s="4">
        <v>200</v>
      </c>
    </row>
    <row r="6" spans="1:3" outlineLevel="1" collapsed="1" x14ac:dyDescent="0.25">
      <c r="A6" s="5" t="s">
        <v>307</v>
      </c>
      <c r="B6" s="4">
        <f>SUBTOTAL(9,B2:B5)</f>
        <v>1517</v>
      </c>
      <c r="C6" s="4">
        <f>SUBTOTAL(9,C2:C5)</f>
        <v>29376</v>
      </c>
    </row>
    <row r="7" spans="1:3" hidden="1" outlineLevel="2" x14ac:dyDescent="0.25">
      <c r="A7" s="4" t="s">
        <v>39</v>
      </c>
      <c r="B7" s="4">
        <v>539</v>
      </c>
      <c r="C7" s="4">
        <v>15861</v>
      </c>
    </row>
    <row r="8" spans="1:3" hidden="1" outlineLevel="2" x14ac:dyDescent="0.25">
      <c r="A8" s="4" t="s">
        <v>39</v>
      </c>
      <c r="B8" s="4">
        <v>510</v>
      </c>
      <c r="C8" s="4">
        <v>19891</v>
      </c>
    </row>
    <row r="9" spans="1:3" outlineLevel="1" collapsed="1" x14ac:dyDescent="0.25">
      <c r="A9" s="5" t="s">
        <v>159</v>
      </c>
      <c r="B9" s="4">
        <f>SUBTOTAL(9,B7:B8)</f>
        <v>1049</v>
      </c>
      <c r="C9" s="4">
        <f>SUBTOTAL(9,C7:C8)</f>
        <v>35752</v>
      </c>
    </row>
    <row r="10" spans="1:3" hidden="1" outlineLevel="2" x14ac:dyDescent="0.25">
      <c r="A10" s="4" t="s">
        <v>315</v>
      </c>
      <c r="B10" s="4">
        <v>5220</v>
      </c>
      <c r="C10" s="4">
        <v>29829</v>
      </c>
    </row>
    <row r="11" spans="1:3" outlineLevel="1" collapsed="1" x14ac:dyDescent="0.25">
      <c r="A11" s="5" t="s">
        <v>320</v>
      </c>
      <c r="B11" s="4">
        <f>SUBTOTAL(9,B10:B10)</f>
        <v>5220</v>
      </c>
      <c r="C11" s="4">
        <f>SUBTOTAL(9,C10:C10)</f>
        <v>29829</v>
      </c>
    </row>
    <row r="12" spans="1:3" hidden="1" outlineLevel="2" x14ac:dyDescent="0.25">
      <c r="A12" s="4" t="s">
        <v>1</v>
      </c>
      <c r="B12" s="4">
        <v>39890</v>
      </c>
      <c r="C12" s="4">
        <v>927776</v>
      </c>
    </row>
    <row r="13" spans="1:3" hidden="1" outlineLevel="2" x14ac:dyDescent="0.25">
      <c r="A13" s="4" t="s">
        <v>1</v>
      </c>
      <c r="B13" s="4">
        <v>120189</v>
      </c>
      <c r="C13" s="4">
        <v>1468184</v>
      </c>
    </row>
    <row r="14" spans="1:3" hidden="1" outlineLevel="2" x14ac:dyDescent="0.25">
      <c r="A14" s="4" t="s">
        <v>1</v>
      </c>
      <c r="B14" s="4">
        <v>248129</v>
      </c>
      <c r="C14" s="4">
        <v>3055546</v>
      </c>
    </row>
    <row r="15" spans="1:3" hidden="1" outlineLevel="2" x14ac:dyDescent="0.25">
      <c r="A15" s="4" t="s">
        <v>1</v>
      </c>
      <c r="B15" s="4">
        <v>20312</v>
      </c>
      <c r="C15" s="4">
        <v>122756</v>
      </c>
    </row>
    <row r="16" spans="1:3" hidden="1" outlineLevel="2" x14ac:dyDescent="0.25">
      <c r="A16" s="4" t="s">
        <v>1</v>
      </c>
      <c r="B16" s="4">
        <v>3600</v>
      </c>
      <c r="C16" s="4">
        <v>37388</v>
      </c>
    </row>
    <row r="17" spans="1:3" hidden="1" outlineLevel="2" x14ac:dyDescent="0.25">
      <c r="A17" s="4" t="s">
        <v>1</v>
      </c>
      <c r="B17" s="4">
        <v>15</v>
      </c>
      <c r="C17" s="4">
        <v>2413</v>
      </c>
    </row>
    <row r="18" spans="1:3" hidden="1" outlineLevel="2" x14ac:dyDescent="0.25">
      <c r="A18" s="4" t="s">
        <v>1</v>
      </c>
      <c r="B18" s="4">
        <v>32461666</v>
      </c>
      <c r="C18" s="4">
        <v>235866586</v>
      </c>
    </row>
    <row r="19" spans="1:3" hidden="1" outlineLevel="2" x14ac:dyDescent="0.25">
      <c r="A19" s="4" t="s">
        <v>1</v>
      </c>
      <c r="B19" s="4">
        <v>587510</v>
      </c>
      <c r="C19" s="4">
        <v>3390829</v>
      </c>
    </row>
    <row r="20" spans="1:3" hidden="1" outlineLevel="2" x14ac:dyDescent="0.25">
      <c r="A20" s="4" t="s">
        <v>1</v>
      </c>
      <c r="B20" s="4">
        <v>4456436</v>
      </c>
      <c r="C20" s="4">
        <v>53947839</v>
      </c>
    </row>
    <row r="21" spans="1:3" hidden="1" outlineLevel="2" x14ac:dyDescent="0.25">
      <c r="A21" s="4" t="s">
        <v>1</v>
      </c>
      <c r="B21" s="4">
        <v>19145</v>
      </c>
      <c r="C21" s="4">
        <v>210856</v>
      </c>
    </row>
    <row r="22" spans="1:3" hidden="1" outlineLevel="2" x14ac:dyDescent="0.25">
      <c r="A22" s="4" t="s">
        <v>1</v>
      </c>
      <c r="B22" s="4">
        <v>174</v>
      </c>
      <c r="C22" s="4">
        <v>2721</v>
      </c>
    </row>
    <row r="23" spans="1:3" hidden="1" outlineLevel="2" x14ac:dyDescent="0.25">
      <c r="A23" s="4" t="s">
        <v>1</v>
      </c>
      <c r="B23" s="4">
        <v>182552</v>
      </c>
      <c r="C23" s="4">
        <v>2131912</v>
      </c>
    </row>
    <row r="24" spans="1:3" hidden="1" outlineLevel="2" x14ac:dyDescent="0.25">
      <c r="A24" s="4" t="s">
        <v>1</v>
      </c>
      <c r="B24" s="4">
        <v>2800</v>
      </c>
      <c r="C24" s="4">
        <v>26857</v>
      </c>
    </row>
    <row r="25" spans="1:3" hidden="1" outlineLevel="2" x14ac:dyDescent="0.25">
      <c r="A25" s="4" t="s">
        <v>1</v>
      </c>
      <c r="B25" s="4">
        <v>800</v>
      </c>
      <c r="C25" s="4">
        <v>11510</v>
      </c>
    </row>
    <row r="26" spans="1:3" hidden="1" outlineLevel="2" x14ac:dyDescent="0.25">
      <c r="A26" s="4" t="s">
        <v>1</v>
      </c>
      <c r="B26" s="4">
        <v>15684626</v>
      </c>
      <c r="C26" s="4">
        <v>58010003</v>
      </c>
    </row>
    <row r="27" spans="1:3" hidden="1" outlineLevel="2" x14ac:dyDescent="0.25">
      <c r="A27" s="4" t="s">
        <v>1</v>
      </c>
      <c r="B27" s="4">
        <v>2493582</v>
      </c>
      <c r="C27" s="4">
        <v>8422115</v>
      </c>
    </row>
    <row r="28" spans="1:3" hidden="1" outlineLevel="2" x14ac:dyDescent="0.25">
      <c r="A28" s="4" t="s">
        <v>1</v>
      </c>
      <c r="B28" s="4">
        <v>13798</v>
      </c>
      <c r="C28" s="4">
        <v>86745</v>
      </c>
    </row>
    <row r="29" spans="1:3" outlineLevel="1" collapsed="1" x14ac:dyDescent="0.25">
      <c r="A29" s="5" t="s">
        <v>160</v>
      </c>
      <c r="B29" s="4">
        <f>SUBTOTAL(9,B12:B28)</f>
        <v>56335224</v>
      </c>
      <c r="C29" s="4">
        <f>SUBTOTAL(9,C12:C28)</f>
        <v>367722036</v>
      </c>
    </row>
    <row r="30" spans="1:3" hidden="1" outlineLevel="2" x14ac:dyDescent="0.25">
      <c r="A30" s="4" t="s">
        <v>40</v>
      </c>
      <c r="B30" s="4">
        <v>37157</v>
      </c>
      <c r="C30" s="4">
        <v>287513</v>
      </c>
    </row>
    <row r="31" spans="1:3" hidden="1" outlineLevel="2" x14ac:dyDescent="0.25">
      <c r="A31" s="4" t="s">
        <v>40</v>
      </c>
      <c r="B31" s="4">
        <v>2328</v>
      </c>
      <c r="C31" s="4">
        <v>31090</v>
      </c>
    </row>
    <row r="32" spans="1:3" outlineLevel="1" collapsed="1" x14ac:dyDescent="0.25">
      <c r="A32" s="5" t="s">
        <v>161</v>
      </c>
      <c r="B32" s="4">
        <f>SUBTOTAL(9,B30:B31)</f>
        <v>39485</v>
      </c>
      <c r="C32" s="4">
        <f>SUBTOTAL(9,C30:C31)</f>
        <v>318603</v>
      </c>
    </row>
    <row r="33" spans="1:3" hidden="1" outlineLevel="2" x14ac:dyDescent="0.25">
      <c r="A33" s="4" t="s">
        <v>41</v>
      </c>
      <c r="B33" s="4">
        <v>174186</v>
      </c>
      <c r="C33" s="4">
        <v>1267478</v>
      </c>
    </row>
    <row r="34" spans="1:3" hidden="1" outlineLevel="2" x14ac:dyDescent="0.25">
      <c r="A34" s="4" t="s">
        <v>41</v>
      </c>
      <c r="B34" s="4">
        <v>1656</v>
      </c>
      <c r="C34" s="4">
        <v>28310</v>
      </c>
    </row>
    <row r="35" spans="1:3" outlineLevel="1" collapsed="1" x14ac:dyDescent="0.25">
      <c r="A35" s="5" t="s">
        <v>162</v>
      </c>
      <c r="B35" s="4">
        <f>SUBTOTAL(9,B33:B34)</f>
        <v>175842</v>
      </c>
      <c r="C35" s="4">
        <f>SUBTOTAL(9,C33:C34)</f>
        <v>1295788</v>
      </c>
    </row>
    <row r="36" spans="1:3" hidden="1" outlineLevel="2" x14ac:dyDescent="0.25">
      <c r="A36" s="4" t="s">
        <v>42</v>
      </c>
      <c r="B36" s="4">
        <v>12862</v>
      </c>
      <c r="C36" s="4">
        <v>114511</v>
      </c>
    </row>
    <row r="37" spans="1:3" hidden="1" outlineLevel="2" x14ac:dyDescent="0.25">
      <c r="A37" s="4" t="s">
        <v>42</v>
      </c>
      <c r="B37" s="4">
        <v>1540</v>
      </c>
      <c r="C37" s="4">
        <v>23756</v>
      </c>
    </row>
    <row r="38" spans="1:3" outlineLevel="1" collapsed="1" x14ac:dyDescent="0.25">
      <c r="A38" s="5" t="s">
        <v>163</v>
      </c>
      <c r="B38" s="4">
        <f>SUBTOTAL(9,B36:B37)</f>
        <v>14402</v>
      </c>
      <c r="C38" s="4">
        <f>SUBTOTAL(9,C36:C37)</f>
        <v>138267</v>
      </c>
    </row>
    <row r="39" spans="1:3" hidden="1" outlineLevel="2" x14ac:dyDescent="0.25">
      <c r="A39" s="4" t="s">
        <v>316</v>
      </c>
      <c r="B39" s="4">
        <v>5544</v>
      </c>
      <c r="C39" s="4">
        <v>55776</v>
      </c>
    </row>
    <row r="40" spans="1:3" outlineLevel="1" collapsed="1" x14ac:dyDescent="0.25">
      <c r="A40" s="5" t="s">
        <v>321</v>
      </c>
      <c r="B40" s="4">
        <f>SUBTOTAL(9,B39:B39)</f>
        <v>5544</v>
      </c>
      <c r="C40" s="4">
        <f>SUBTOTAL(9,C39:C39)</f>
        <v>55776</v>
      </c>
    </row>
    <row r="41" spans="1:3" hidden="1" outlineLevel="2" x14ac:dyDescent="0.25">
      <c r="A41" s="4" t="s">
        <v>9</v>
      </c>
      <c r="B41" s="4">
        <v>99</v>
      </c>
      <c r="C41" s="4">
        <v>745</v>
      </c>
    </row>
    <row r="42" spans="1:3" hidden="1" outlineLevel="2" x14ac:dyDescent="0.25">
      <c r="A42" s="4" t="s">
        <v>9</v>
      </c>
      <c r="B42" s="4">
        <v>1040</v>
      </c>
      <c r="C42" s="4">
        <v>18570</v>
      </c>
    </row>
    <row r="43" spans="1:3" hidden="1" outlineLevel="2" x14ac:dyDescent="0.25">
      <c r="A43" s="4" t="s">
        <v>9</v>
      </c>
      <c r="B43" s="4">
        <v>384965</v>
      </c>
      <c r="C43" s="4">
        <v>2822255</v>
      </c>
    </row>
    <row r="44" spans="1:3" hidden="1" outlineLevel="2" x14ac:dyDescent="0.25">
      <c r="A44" s="4" t="s">
        <v>9</v>
      </c>
      <c r="B44" s="4">
        <v>89222</v>
      </c>
      <c r="C44" s="4">
        <v>1121653</v>
      </c>
    </row>
    <row r="45" spans="1:3" hidden="1" outlineLevel="2" x14ac:dyDescent="0.25">
      <c r="A45" s="4" t="s">
        <v>9</v>
      </c>
      <c r="B45" s="4">
        <v>273</v>
      </c>
      <c r="C45" s="4">
        <v>8069</v>
      </c>
    </row>
    <row r="46" spans="1:3" hidden="1" outlineLevel="2" x14ac:dyDescent="0.25">
      <c r="A46" s="4" t="s">
        <v>9</v>
      </c>
      <c r="B46" s="4">
        <v>207530</v>
      </c>
      <c r="C46" s="4">
        <v>918382</v>
      </c>
    </row>
    <row r="47" spans="1:3" hidden="1" outlineLevel="2" x14ac:dyDescent="0.25">
      <c r="A47" s="4" t="s">
        <v>9</v>
      </c>
      <c r="B47" s="4">
        <v>25880</v>
      </c>
      <c r="C47" s="4">
        <v>166382</v>
      </c>
    </row>
    <row r="48" spans="1:3" hidden="1" outlineLevel="2" x14ac:dyDescent="0.25">
      <c r="A48" s="4" t="s">
        <v>9</v>
      </c>
      <c r="B48" s="4">
        <v>3185229</v>
      </c>
      <c r="C48" s="4">
        <v>10747906</v>
      </c>
    </row>
    <row r="49" spans="1:3" hidden="1" outlineLevel="2" x14ac:dyDescent="0.25">
      <c r="A49" s="4" t="s">
        <v>9</v>
      </c>
      <c r="B49" s="4">
        <v>48000</v>
      </c>
      <c r="C49" s="4">
        <v>163200</v>
      </c>
    </row>
    <row r="50" spans="1:3" hidden="1" outlineLevel="2" x14ac:dyDescent="0.25">
      <c r="A50" s="4" t="s">
        <v>9</v>
      </c>
      <c r="B50" s="4">
        <v>24000</v>
      </c>
      <c r="C50" s="4">
        <v>81600</v>
      </c>
    </row>
    <row r="51" spans="1:3" outlineLevel="1" collapsed="1" x14ac:dyDescent="0.25">
      <c r="A51" s="5" t="s">
        <v>164</v>
      </c>
      <c r="B51" s="4">
        <f>SUBTOTAL(9,B41:B50)</f>
        <v>3966238</v>
      </c>
      <c r="C51" s="4">
        <f>SUBTOTAL(9,C41:C50)</f>
        <v>16048762</v>
      </c>
    </row>
    <row r="52" spans="1:3" hidden="1" outlineLevel="2" x14ac:dyDescent="0.25">
      <c r="A52" s="4" t="s">
        <v>43</v>
      </c>
      <c r="B52" s="4">
        <v>58361</v>
      </c>
      <c r="C52" s="4">
        <v>745430</v>
      </c>
    </row>
    <row r="53" spans="1:3" hidden="1" outlineLevel="2" x14ac:dyDescent="0.25">
      <c r="A53" s="4" t="s">
        <v>43</v>
      </c>
      <c r="B53" s="4">
        <v>5742</v>
      </c>
      <c r="C53" s="4">
        <v>111966</v>
      </c>
    </row>
    <row r="54" spans="1:3" hidden="1" outlineLevel="2" x14ac:dyDescent="0.25">
      <c r="A54" s="4" t="s">
        <v>43</v>
      </c>
      <c r="B54" s="4">
        <v>531</v>
      </c>
      <c r="C54" s="4">
        <v>8736</v>
      </c>
    </row>
    <row r="55" spans="1:3" outlineLevel="1" collapsed="1" x14ac:dyDescent="0.25">
      <c r="A55" s="5" t="s">
        <v>165</v>
      </c>
      <c r="B55" s="4">
        <f>SUBTOTAL(9,B52:B54)</f>
        <v>64634</v>
      </c>
      <c r="C55" s="4">
        <f>SUBTOTAL(9,C52:C54)</f>
        <v>866132</v>
      </c>
    </row>
    <row r="56" spans="1:3" hidden="1" outlineLevel="2" x14ac:dyDescent="0.25">
      <c r="A56" s="4" t="s">
        <v>294</v>
      </c>
      <c r="B56" s="4">
        <v>28512</v>
      </c>
      <c r="C56" s="4">
        <v>194214</v>
      </c>
    </row>
    <row r="57" spans="1:3" outlineLevel="1" collapsed="1" x14ac:dyDescent="0.25">
      <c r="A57" s="5" t="s">
        <v>298</v>
      </c>
      <c r="B57" s="4">
        <f>SUBTOTAL(9,B56:B56)</f>
        <v>28512</v>
      </c>
      <c r="C57" s="4">
        <f>SUBTOTAL(9,C56:C56)</f>
        <v>194214</v>
      </c>
    </row>
    <row r="58" spans="1:3" hidden="1" outlineLevel="2" x14ac:dyDescent="0.25">
      <c r="A58" s="4" t="s">
        <v>44</v>
      </c>
      <c r="B58" s="4">
        <v>110745</v>
      </c>
      <c r="C58" s="4">
        <v>858653</v>
      </c>
    </row>
    <row r="59" spans="1:3" hidden="1" outlineLevel="2" x14ac:dyDescent="0.25">
      <c r="A59" s="4" t="s">
        <v>44</v>
      </c>
      <c r="B59" s="4">
        <v>54320</v>
      </c>
      <c r="C59" s="4">
        <v>512305</v>
      </c>
    </row>
    <row r="60" spans="1:3" outlineLevel="1" collapsed="1" x14ac:dyDescent="0.25">
      <c r="A60" s="5" t="s">
        <v>166</v>
      </c>
      <c r="B60" s="4">
        <f>SUBTOTAL(9,B58:B59)</f>
        <v>165065</v>
      </c>
      <c r="C60" s="4">
        <f>SUBTOTAL(9,C58:C59)</f>
        <v>1370958</v>
      </c>
    </row>
    <row r="61" spans="1:3" hidden="1" outlineLevel="2" x14ac:dyDescent="0.25">
      <c r="A61" s="4" t="s">
        <v>45</v>
      </c>
      <c r="B61" s="4">
        <v>180</v>
      </c>
      <c r="C61" s="4">
        <v>1800</v>
      </c>
    </row>
    <row r="62" spans="1:3" hidden="1" outlineLevel="2" x14ac:dyDescent="0.25">
      <c r="A62" s="4" t="s">
        <v>45</v>
      </c>
      <c r="B62" s="4">
        <v>351834</v>
      </c>
      <c r="C62" s="4">
        <v>2535710</v>
      </c>
    </row>
    <row r="63" spans="1:3" hidden="1" outlineLevel="2" x14ac:dyDescent="0.25">
      <c r="A63" s="4" t="s">
        <v>45</v>
      </c>
      <c r="B63" s="4">
        <v>14279</v>
      </c>
      <c r="C63" s="4">
        <v>129772</v>
      </c>
    </row>
    <row r="64" spans="1:3" hidden="1" outlineLevel="2" x14ac:dyDescent="0.25">
      <c r="A64" s="4" t="s">
        <v>45</v>
      </c>
      <c r="B64" s="4">
        <v>5547</v>
      </c>
      <c r="C64" s="4">
        <v>57404</v>
      </c>
    </row>
    <row r="65" spans="1:3" hidden="1" outlineLevel="2" x14ac:dyDescent="0.25">
      <c r="A65" s="4" t="s">
        <v>45</v>
      </c>
      <c r="B65" s="4">
        <v>9297</v>
      </c>
      <c r="C65" s="4">
        <v>72310</v>
      </c>
    </row>
    <row r="66" spans="1:3" hidden="1" outlineLevel="2" x14ac:dyDescent="0.25">
      <c r="A66" s="4" t="s">
        <v>45</v>
      </c>
      <c r="B66" s="4">
        <v>144000</v>
      </c>
      <c r="C66" s="4">
        <v>505059</v>
      </c>
    </row>
    <row r="67" spans="1:3" hidden="1" outlineLevel="2" x14ac:dyDescent="0.25">
      <c r="A67" s="4" t="s">
        <v>45</v>
      </c>
      <c r="B67" s="4">
        <v>24000</v>
      </c>
      <c r="C67" s="4">
        <v>84000</v>
      </c>
    </row>
    <row r="68" spans="1:3" outlineLevel="1" collapsed="1" x14ac:dyDescent="0.25">
      <c r="A68" s="5" t="s">
        <v>167</v>
      </c>
      <c r="B68" s="4">
        <f>SUBTOTAL(9,B61:B67)</f>
        <v>549137</v>
      </c>
      <c r="C68" s="4">
        <f>SUBTOTAL(9,C61:C67)</f>
        <v>3386055</v>
      </c>
    </row>
    <row r="69" spans="1:3" hidden="1" outlineLevel="2" x14ac:dyDescent="0.25">
      <c r="A69" s="4" t="s">
        <v>253</v>
      </c>
      <c r="B69" s="4">
        <v>11586</v>
      </c>
      <c r="C69" s="4">
        <v>98137</v>
      </c>
    </row>
    <row r="70" spans="1:3" hidden="1" outlineLevel="2" x14ac:dyDescent="0.25">
      <c r="A70" s="4" t="s">
        <v>253</v>
      </c>
      <c r="B70" s="4">
        <v>9390</v>
      </c>
      <c r="C70" s="4">
        <v>188439</v>
      </c>
    </row>
    <row r="71" spans="1:3" outlineLevel="1" collapsed="1" x14ac:dyDescent="0.25">
      <c r="A71" s="5" t="s">
        <v>260</v>
      </c>
      <c r="B71" s="4">
        <f>SUBTOTAL(9,B69:B70)</f>
        <v>20976</v>
      </c>
      <c r="C71" s="4">
        <f>SUBTOTAL(9,C69:C70)</f>
        <v>286576</v>
      </c>
    </row>
    <row r="72" spans="1:3" hidden="1" outlineLevel="2" x14ac:dyDescent="0.25">
      <c r="A72" s="4" t="s">
        <v>10</v>
      </c>
      <c r="B72" s="4">
        <v>9639</v>
      </c>
      <c r="C72" s="4">
        <v>140461</v>
      </c>
    </row>
    <row r="73" spans="1:3" hidden="1" outlineLevel="2" x14ac:dyDescent="0.25">
      <c r="A73" s="4" t="s">
        <v>10</v>
      </c>
      <c r="B73" s="4">
        <v>15012</v>
      </c>
      <c r="C73" s="4">
        <v>225360</v>
      </c>
    </row>
    <row r="74" spans="1:3" hidden="1" outlineLevel="2" x14ac:dyDescent="0.25">
      <c r="A74" s="4" t="s">
        <v>10</v>
      </c>
      <c r="B74" s="4">
        <v>18</v>
      </c>
      <c r="C74" s="4">
        <v>499</v>
      </c>
    </row>
    <row r="75" spans="1:3" hidden="1" outlineLevel="2" x14ac:dyDescent="0.25">
      <c r="A75" s="4" t="s">
        <v>10</v>
      </c>
      <c r="B75" s="4">
        <v>10940108</v>
      </c>
      <c r="C75" s="4">
        <v>114301396</v>
      </c>
    </row>
    <row r="76" spans="1:3" hidden="1" outlineLevel="2" x14ac:dyDescent="0.25">
      <c r="A76" s="4" t="s">
        <v>10</v>
      </c>
      <c r="B76" s="4">
        <v>1149019</v>
      </c>
      <c r="C76" s="4">
        <v>14421991</v>
      </c>
    </row>
    <row r="77" spans="1:3" hidden="1" outlineLevel="2" x14ac:dyDescent="0.25">
      <c r="A77" s="4" t="s">
        <v>10</v>
      </c>
      <c r="B77" s="4">
        <v>8640</v>
      </c>
      <c r="C77" s="4">
        <v>44103</v>
      </c>
    </row>
    <row r="78" spans="1:3" hidden="1" outlineLevel="2" x14ac:dyDescent="0.25">
      <c r="A78" s="4" t="s">
        <v>10</v>
      </c>
      <c r="B78" s="4">
        <v>486</v>
      </c>
      <c r="C78" s="4">
        <v>4590</v>
      </c>
    </row>
    <row r="79" spans="1:3" hidden="1" outlineLevel="2" x14ac:dyDescent="0.25">
      <c r="A79" s="4" t="s">
        <v>10</v>
      </c>
      <c r="B79" s="4">
        <v>288306</v>
      </c>
      <c r="C79" s="4">
        <v>948271</v>
      </c>
    </row>
    <row r="80" spans="1:3" hidden="1" outlineLevel="2" x14ac:dyDescent="0.25">
      <c r="A80" s="4" t="s">
        <v>10</v>
      </c>
      <c r="B80" s="4">
        <v>648</v>
      </c>
      <c r="C80" s="4">
        <v>46038</v>
      </c>
    </row>
    <row r="81" spans="1:3" outlineLevel="1" collapsed="1" x14ac:dyDescent="0.25">
      <c r="A81" s="5" t="s">
        <v>168</v>
      </c>
      <c r="B81" s="4">
        <f>SUBTOTAL(9,B72:B80)</f>
        <v>12411876</v>
      </c>
      <c r="C81" s="4">
        <f>SUBTOTAL(9,C72:C80)</f>
        <v>130132709</v>
      </c>
    </row>
    <row r="82" spans="1:3" hidden="1" outlineLevel="2" x14ac:dyDescent="0.25">
      <c r="A82" s="4" t="s">
        <v>46</v>
      </c>
      <c r="B82" s="4">
        <v>248</v>
      </c>
      <c r="C82" s="4">
        <v>3857</v>
      </c>
    </row>
    <row r="83" spans="1:3" hidden="1" outlineLevel="2" x14ac:dyDescent="0.25">
      <c r="A83" s="4" t="s">
        <v>46</v>
      </c>
      <c r="B83" s="4">
        <v>87237</v>
      </c>
      <c r="C83" s="4">
        <v>856574</v>
      </c>
    </row>
    <row r="84" spans="1:3" hidden="1" outlineLevel="2" x14ac:dyDescent="0.25">
      <c r="A84" s="4" t="s">
        <v>46</v>
      </c>
      <c r="B84" s="4">
        <v>4734</v>
      </c>
      <c r="C84" s="4">
        <v>69433</v>
      </c>
    </row>
    <row r="85" spans="1:3" outlineLevel="1" collapsed="1" x14ac:dyDescent="0.25">
      <c r="A85" s="5" t="s">
        <v>169</v>
      </c>
      <c r="B85" s="4">
        <f>SUBTOTAL(9,B82:B84)</f>
        <v>92219</v>
      </c>
      <c r="C85" s="4">
        <f>SUBTOTAL(9,C82:C84)</f>
        <v>929864</v>
      </c>
    </row>
    <row r="86" spans="1:3" hidden="1" outlineLevel="2" x14ac:dyDescent="0.25">
      <c r="A86" s="4" t="s">
        <v>309</v>
      </c>
      <c r="B86" s="4">
        <v>104</v>
      </c>
      <c r="C86" s="4">
        <v>2515</v>
      </c>
    </row>
    <row r="87" spans="1:3" hidden="1" outlineLevel="2" x14ac:dyDescent="0.25">
      <c r="A87" s="4" t="s">
        <v>309</v>
      </c>
      <c r="B87" s="4">
        <v>41</v>
      </c>
      <c r="C87" s="4">
        <v>1714</v>
      </c>
    </row>
    <row r="88" spans="1:3" outlineLevel="1" collapsed="1" x14ac:dyDescent="0.25">
      <c r="A88" s="5" t="s">
        <v>311</v>
      </c>
      <c r="B88" s="4">
        <f>SUBTOTAL(9,B86:B87)</f>
        <v>145</v>
      </c>
      <c r="C88" s="4">
        <f>SUBTOTAL(9,C86:C87)</f>
        <v>4229</v>
      </c>
    </row>
    <row r="89" spans="1:3" hidden="1" outlineLevel="2" x14ac:dyDescent="0.25">
      <c r="A89" s="4" t="s">
        <v>29</v>
      </c>
      <c r="B89" s="4">
        <v>396</v>
      </c>
      <c r="C89" s="4">
        <v>4488</v>
      </c>
    </row>
    <row r="90" spans="1:3" hidden="1" outlineLevel="2" x14ac:dyDescent="0.25">
      <c r="A90" s="4" t="s">
        <v>29</v>
      </c>
      <c r="B90" s="4">
        <v>644</v>
      </c>
      <c r="C90" s="4">
        <v>5820</v>
      </c>
    </row>
    <row r="91" spans="1:3" hidden="1" outlineLevel="2" x14ac:dyDescent="0.25">
      <c r="A91" s="4" t="s">
        <v>29</v>
      </c>
      <c r="B91" s="4">
        <v>2388</v>
      </c>
      <c r="C91" s="4">
        <v>27104</v>
      </c>
    </row>
    <row r="92" spans="1:3" hidden="1" outlineLevel="2" x14ac:dyDescent="0.25">
      <c r="A92" s="4" t="s">
        <v>29</v>
      </c>
      <c r="B92" s="4">
        <v>9509</v>
      </c>
      <c r="C92" s="4">
        <v>110533</v>
      </c>
    </row>
    <row r="93" spans="1:3" hidden="1" outlineLevel="2" x14ac:dyDescent="0.25">
      <c r="A93" s="4" t="s">
        <v>29</v>
      </c>
      <c r="B93" s="4">
        <v>9000</v>
      </c>
      <c r="C93" s="4">
        <v>65122</v>
      </c>
    </row>
    <row r="94" spans="1:3" hidden="1" outlineLevel="2" x14ac:dyDescent="0.25">
      <c r="A94" s="4" t="s">
        <v>29</v>
      </c>
      <c r="B94" s="4">
        <v>32252</v>
      </c>
      <c r="C94" s="4">
        <v>546826</v>
      </c>
    </row>
    <row r="95" spans="1:3" hidden="1" outlineLevel="2" x14ac:dyDescent="0.25">
      <c r="A95" s="4" t="s">
        <v>29</v>
      </c>
      <c r="B95" s="4">
        <v>113</v>
      </c>
      <c r="C95" s="4">
        <v>59242</v>
      </c>
    </row>
    <row r="96" spans="1:3" hidden="1" outlineLevel="2" x14ac:dyDescent="0.25">
      <c r="A96" s="4" t="s">
        <v>29</v>
      </c>
      <c r="B96" s="4">
        <v>1127717</v>
      </c>
      <c r="C96" s="4">
        <v>12867701</v>
      </c>
    </row>
    <row r="97" spans="1:3" hidden="1" outlineLevel="2" x14ac:dyDescent="0.25">
      <c r="A97" s="4" t="s">
        <v>29</v>
      </c>
      <c r="B97" s="4">
        <v>4247</v>
      </c>
      <c r="C97" s="4">
        <v>49066</v>
      </c>
    </row>
    <row r="98" spans="1:3" hidden="1" outlineLevel="2" x14ac:dyDescent="0.25">
      <c r="A98" s="4" t="s">
        <v>29</v>
      </c>
      <c r="B98" s="4">
        <v>1324354</v>
      </c>
      <c r="C98" s="4">
        <v>25228368</v>
      </c>
    </row>
    <row r="99" spans="1:3" hidden="1" outlineLevel="2" x14ac:dyDescent="0.25">
      <c r="A99" s="4" t="s">
        <v>29</v>
      </c>
      <c r="B99" s="4">
        <v>11899</v>
      </c>
      <c r="C99" s="4">
        <v>184408</v>
      </c>
    </row>
    <row r="100" spans="1:3" hidden="1" outlineLevel="2" x14ac:dyDescent="0.25">
      <c r="A100" s="4" t="s">
        <v>29</v>
      </c>
      <c r="B100" s="4">
        <v>225</v>
      </c>
      <c r="C100" s="4">
        <v>2625</v>
      </c>
    </row>
    <row r="101" spans="1:3" hidden="1" outlineLevel="2" x14ac:dyDescent="0.25">
      <c r="A101" s="4" t="s">
        <v>29</v>
      </c>
      <c r="B101" s="4">
        <v>917</v>
      </c>
      <c r="C101" s="4">
        <v>14321</v>
      </c>
    </row>
    <row r="102" spans="1:3" hidden="1" outlineLevel="2" x14ac:dyDescent="0.25">
      <c r="A102" s="4" t="s">
        <v>29</v>
      </c>
      <c r="B102" s="4">
        <v>468</v>
      </c>
      <c r="C102" s="4">
        <v>4485</v>
      </c>
    </row>
    <row r="103" spans="1:3" hidden="1" outlineLevel="2" x14ac:dyDescent="0.25">
      <c r="A103" s="4" t="s">
        <v>29</v>
      </c>
      <c r="B103" s="4">
        <v>450</v>
      </c>
      <c r="C103" s="4">
        <v>6769</v>
      </c>
    </row>
    <row r="104" spans="1:3" outlineLevel="1" collapsed="1" x14ac:dyDescent="0.25">
      <c r="A104" s="5" t="s">
        <v>170</v>
      </c>
      <c r="B104" s="4">
        <f>SUBTOTAL(9,B89:B103)</f>
        <v>2524579</v>
      </c>
      <c r="C104" s="4">
        <f>SUBTOTAL(9,C89:C103)</f>
        <v>39176878</v>
      </c>
    </row>
    <row r="105" spans="1:3" hidden="1" outlineLevel="2" x14ac:dyDescent="0.25">
      <c r="A105" s="4" t="s">
        <v>47</v>
      </c>
      <c r="B105" s="4">
        <v>90</v>
      </c>
      <c r="C105" s="4">
        <v>2350</v>
      </c>
    </row>
    <row r="106" spans="1:3" hidden="1" outlineLevel="2" x14ac:dyDescent="0.25">
      <c r="A106" s="4" t="s">
        <v>47</v>
      </c>
      <c r="B106" s="4">
        <v>1242</v>
      </c>
      <c r="C106" s="4">
        <v>14482</v>
      </c>
    </row>
    <row r="107" spans="1:3" hidden="1" outlineLevel="2" x14ac:dyDescent="0.25">
      <c r="A107" s="4" t="s">
        <v>47</v>
      </c>
      <c r="B107" s="4">
        <v>6705</v>
      </c>
      <c r="C107" s="4">
        <v>51837</v>
      </c>
    </row>
    <row r="108" spans="1:3" hidden="1" outlineLevel="2" x14ac:dyDescent="0.25">
      <c r="A108" s="4" t="s">
        <v>47</v>
      </c>
      <c r="B108" s="4">
        <v>500</v>
      </c>
      <c r="C108" s="4">
        <v>22142</v>
      </c>
    </row>
    <row r="109" spans="1:3" outlineLevel="1" collapsed="1" x14ac:dyDescent="0.25">
      <c r="A109" s="5" t="s">
        <v>171</v>
      </c>
      <c r="B109" s="4">
        <f>SUBTOTAL(9,B105:B108)</f>
        <v>8537</v>
      </c>
      <c r="C109" s="4">
        <f>SUBTOTAL(9,C105:C108)</f>
        <v>90811</v>
      </c>
    </row>
    <row r="110" spans="1:3" hidden="1" outlineLevel="2" x14ac:dyDescent="0.25">
      <c r="A110" s="4" t="s">
        <v>2</v>
      </c>
      <c r="B110" s="4">
        <v>1691</v>
      </c>
      <c r="C110" s="4">
        <v>89182</v>
      </c>
    </row>
    <row r="111" spans="1:3" hidden="1" outlineLevel="2" x14ac:dyDescent="0.25">
      <c r="A111" s="4" t="s">
        <v>2</v>
      </c>
      <c r="B111" s="4">
        <v>1301</v>
      </c>
      <c r="C111" s="4">
        <v>17696</v>
      </c>
    </row>
    <row r="112" spans="1:3" hidden="1" outlineLevel="2" x14ac:dyDescent="0.25">
      <c r="A112" s="4" t="s">
        <v>2</v>
      </c>
      <c r="B112" s="4">
        <v>8678</v>
      </c>
      <c r="C112" s="4">
        <v>108989</v>
      </c>
    </row>
    <row r="113" spans="1:3" hidden="1" outlineLevel="2" x14ac:dyDescent="0.25">
      <c r="A113" s="4" t="s">
        <v>2</v>
      </c>
      <c r="B113" s="4">
        <v>4599</v>
      </c>
      <c r="C113" s="4">
        <v>49704</v>
      </c>
    </row>
    <row r="114" spans="1:3" hidden="1" outlineLevel="2" x14ac:dyDescent="0.25">
      <c r="A114" s="4" t="s">
        <v>2</v>
      </c>
      <c r="B114" s="4">
        <v>2660</v>
      </c>
      <c r="C114" s="4">
        <v>31376</v>
      </c>
    </row>
    <row r="115" spans="1:3" hidden="1" outlineLevel="2" x14ac:dyDescent="0.25">
      <c r="A115" s="4" t="s">
        <v>2</v>
      </c>
      <c r="B115" s="4">
        <v>0</v>
      </c>
      <c r="C115" s="4">
        <v>78</v>
      </c>
    </row>
    <row r="116" spans="1:3" hidden="1" outlineLevel="2" x14ac:dyDescent="0.25">
      <c r="A116" s="4" t="s">
        <v>2</v>
      </c>
      <c r="B116" s="4">
        <v>49</v>
      </c>
      <c r="C116" s="4">
        <v>4935</v>
      </c>
    </row>
    <row r="117" spans="1:3" hidden="1" outlineLevel="2" x14ac:dyDescent="0.25">
      <c r="A117" s="4" t="s">
        <v>2</v>
      </c>
      <c r="B117" s="4">
        <v>9</v>
      </c>
      <c r="C117" s="4">
        <v>792</v>
      </c>
    </row>
    <row r="118" spans="1:3" hidden="1" outlineLevel="2" x14ac:dyDescent="0.25">
      <c r="A118" s="4" t="s">
        <v>2</v>
      </c>
      <c r="B118" s="4">
        <v>82383</v>
      </c>
      <c r="C118" s="4">
        <v>877188</v>
      </c>
    </row>
    <row r="119" spans="1:3" hidden="1" outlineLevel="2" x14ac:dyDescent="0.25">
      <c r="A119" s="4" t="s">
        <v>2</v>
      </c>
      <c r="B119" s="4">
        <v>3016</v>
      </c>
      <c r="C119" s="4">
        <v>25864</v>
      </c>
    </row>
    <row r="120" spans="1:3" hidden="1" outlineLevel="2" x14ac:dyDescent="0.25">
      <c r="A120" s="4" t="s">
        <v>2</v>
      </c>
      <c r="B120" s="4">
        <v>35031</v>
      </c>
      <c r="C120" s="4">
        <v>412574</v>
      </c>
    </row>
    <row r="121" spans="1:3" hidden="1" outlineLevel="2" x14ac:dyDescent="0.25">
      <c r="A121" s="4" t="s">
        <v>2</v>
      </c>
      <c r="B121" s="4">
        <v>2241</v>
      </c>
      <c r="C121" s="4">
        <v>12663</v>
      </c>
    </row>
    <row r="122" spans="1:3" hidden="1" outlineLevel="2" x14ac:dyDescent="0.25">
      <c r="A122" s="4" t="s">
        <v>2</v>
      </c>
      <c r="B122" s="4">
        <v>162</v>
      </c>
      <c r="C122" s="4">
        <v>524</v>
      </c>
    </row>
    <row r="123" spans="1:3" hidden="1" outlineLevel="2" x14ac:dyDescent="0.25">
      <c r="A123" s="4" t="s">
        <v>2</v>
      </c>
      <c r="B123" s="4">
        <v>288</v>
      </c>
      <c r="C123" s="4">
        <v>884</v>
      </c>
    </row>
    <row r="124" spans="1:3" outlineLevel="1" collapsed="1" x14ac:dyDescent="0.25">
      <c r="A124" s="5" t="s">
        <v>172</v>
      </c>
      <c r="B124" s="4">
        <f>SUBTOTAL(9,B110:B123)</f>
        <v>142108</v>
      </c>
      <c r="C124" s="4">
        <f>SUBTOTAL(9,C110:C123)</f>
        <v>1632449</v>
      </c>
    </row>
    <row r="125" spans="1:3" hidden="1" outlineLevel="2" x14ac:dyDescent="0.25">
      <c r="A125" s="4" t="s">
        <v>48</v>
      </c>
      <c r="B125" s="4">
        <v>5409</v>
      </c>
      <c r="C125" s="4">
        <v>60915</v>
      </c>
    </row>
    <row r="126" spans="1:3" hidden="1" outlineLevel="2" x14ac:dyDescent="0.25">
      <c r="A126" s="4" t="s">
        <v>48</v>
      </c>
      <c r="B126" s="4">
        <v>189</v>
      </c>
      <c r="C126" s="4">
        <v>2864</v>
      </c>
    </row>
    <row r="127" spans="1:3" outlineLevel="1" collapsed="1" x14ac:dyDescent="0.25">
      <c r="A127" s="5" t="s">
        <v>173</v>
      </c>
      <c r="B127" s="4">
        <f>SUBTOTAL(9,B125:B126)</f>
        <v>5598</v>
      </c>
      <c r="C127" s="4">
        <f>SUBTOTAL(9,C125:C126)</f>
        <v>63779</v>
      </c>
    </row>
    <row r="128" spans="1:3" hidden="1" outlineLevel="2" x14ac:dyDescent="0.25">
      <c r="A128" s="4" t="s">
        <v>276</v>
      </c>
      <c r="B128" s="4">
        <v>1008</v>
      </c>
      <c r="C128" s="4">
        <v>9802</v>
      </c>
    </row>
    <row r="129" spans="1:3" outlineLevel="1" collapsed="1" x14ac:dyDescent="0.25">
      <c r="A129" s="5" t="s">
        <v>282</v>
      </c>
      <c r="B129" s="4">
        <f>SUBTOTAL(9,B128:B128)</f>
        <v>1008</v>
      </c>
      <c r="C129" s="4">
        <f>SUBTOTAL(9,C128:C128)</f>
        <v>9802</v>
      </c>
    </row>
    <row r="130" spans="1:3" hidden="1" outlineLevel="2" x14ac:dyDescent="0.25">
      <c r="A130" s="4" t="s">
        <v>317</v>
      </c>
      <c r="B130" s="4">
        <v>4860</v>
      </c>
      <c r="C130" s="4">
        <v>48931</v>
      </c>
    </row>
    <row r="131" spans="1:3" hidden="1" outlineLevel="2" x14ac:dyDescent="0.25">
      <c r="A131" s="4" t="s">
        <v>317</v>
      </c>
      <c r="B131" s="4">
        <v>675</v>
      </c>
      <c r="C131" s="4">
        <v>7815</v>
      </c>
    </row>
    <row r="132" spans="1:3" outlineLevel="1" collapsed="1" x14ac:dyDescent="0.25">
      <c r="A132" s="5" t="s">
        <v>322</v>
      </c>
      <c r="B132" s="4">
        <f>SUBTOTAL(9,B130:B131)</f>
        <v>5535</v>
      </c>
      <c r="C132" s="4">
        <f>SUBTOTAL(9,C130:C131)</f>
        <v>56746</v>
      </c>
    </row>
    <row r="133" spans="1:3" hidden="1" outlineLevel="2" x14ac:dyDescent="0.25">
      <c r="A133" s="4" t="s">
        <v>49</v>
      </c>
      <c r="B133" s="4">
        <v>810</v>
      </c>
      <c r="C133" s="4">
        <v>9301</v>
      </c>
    </row>
    <row r="134" spans="1:3" hidden="1" outlineLevel="2" x14ac:dyDescent="0.25">
      <c r="A134" s="4" t="s">
        <v>49</v>
      </c>
      <c r="B134" s="4">
        <v>45</v>
      </c>
      <c r="C134" s="4">
        <v>723</v>
      </c>
    </row>
    <row r="135" spans="1:3" outlineLevel="1" collapsed="1" x14ac:dyDescent="0.25">
      <c r="A135" s="5" t="s">
        <v>174</v>
      </c>
      <c r="B135" s="4">
        <f>SUBTOTAL(9,B133:B134)</f>
        <v>855</v>
      </c>
      <c r="C135" s="4">
        <f>SUBTOTAL(9,C133:C134)</f>
        <v>10024</v>
      </c>
    </row>
    <row r="136" spans="1:3" hidden="1" outlineLevel="2" x14ac:dyDescent="0.25">
      <c r="A136" s="4" t="s">
        <v>277</v>
      </c>
      <c r="B136" s="4">
        <v>41627</v>
      </c>
      <c r="C136" s="4">
        <v>364529</v>
      </c>
    </row>
    <row r="137" spans="1:3" hidden="1" outlineLevel="2" x14ac:dyDescent="0.25">
      <c r="A137" s="4" t="s">
        <v>277</v>
      </c>
      <c r="B137" s="4">
        <v>1116</v>
      </c>
      <c r="C137" s="4">
        <v>16464</v>
      </c>
    </row>
    <row r="138" spans="1:3" hidden="1" outlineLevel="2" x14ac:dyDescent="0.25">
      <c r="A138" s="4" t="s">
        <v>277</v>
      </c>
      <c r="B138" s="4">
        <v>20000</v>
      </c>
      <c r="C138" s="4">
        <v>76000</v>
      </c>
    </row>
    <row r="139" spans="1:3" outlineLevel="1" collapsed="1" x14ac:dyDescent="0.25">
      <c r="A139" s="5" t="s">
        <v>283</v>
      </c>
      <c r="B139" s="4">
        <f>SUBTOTAL(9,B136:B138)</f>
        <v>62743</v>
      </c>
      <c r="C139" s="4">
        <f>SUBTOTAL(9,C136:C138)</f>
        <v>456993</v>
      </c>
    </row>
    <row r="140" spans="1:3" hidden="1" outlineLevel="2" x14ac:dyDescent="0.25">
      <c r="A140" s="4" t="s">
        <v>30</v>
      </c>
      <c r="B140" s="4">
        <v>893</v>
      </c>
      <c r="C140" s="4">
        <v>20616</v>
      </c>
    </row>
    <row r="141" spans="1:3" hidden="1" outlineLevel="2" x14ac:dyDescent="0.25">
      <c r="A141" s="4" t="s">
        <v>30</v>
      </c>
      <c r="B141" s="4">
        <v>603</v>
      </c>
      <c r="C141" s="4">
        <v>8418</v>
      </c>
    </row>
    <row r="142" spans="1:3" hidden="1" outlineLevel="2" x14ac:dyDescent="0.25">
      <c r="A142" s="4" t="s">
        <v>30</v>
      </c>
      <c r="B142" s="4">
        <v>47</v>
      </c>
      <c r="C142" s="4">
        <v>1192</v>
      </c>
    </row>
    <row r="143" spans="1:3" hidden="1" outlineLevel="2" x14ac:dyDescent="0.25">
      <c r="A143" s="4" t="s">
        <v>30</v>
      </c>
      <c r="B143" s="4">
        <v>658740</v>
      </c>
      <c r="C143" s="4">
        <v>4937953</v>
      </c>
    </row>
    <row r="144" spans="1:3" hidden="1" outlineLevel="2" x14ac:dyDescent="0.25">
      <c r="A144" s="4" t="s">
        <v>30</v>
      </c>
      <c r="B144" s="4">
        <v>174616</v>
      </c>
      <c r="C144" s="4">
        <v>1801415</v>
      </c>
    </row>
    <row r="145" spans="1:3" hidden="1" outlineLevel="2" x14ac:dyDescent="0.25">
      <c r="A145" s="4" t="s">
        <v>30</v>
      </c>
      <c r="B145" s="4">
        <v>527254</v>
      </c>
      <c r="C145" s="4">
        <v>2128389</v>
      </c>
    </row>
    <row r="146" spans="1:3" outlineLevel="1" collapsed="1" x14ac:dyDescent="0.25">
      <c r="A146" s="5" t="s">
        <v>176</v>
      </c>
      <c r="B146" s="4">
        <f>SUBTOTAL(9,B140:B145)</f>
        <v>1362153</v>
      </c>
      <c r="C146" s="4">
        <f>SUBTOTAL(9,C140:C145)</f>
        <v>8897983</v>
      </c>
    </row>
    <row r="147" spans="1:3" hidden="1" outlineLevel="2" x14ac:dyDescent="0.25">
      <c r="A147" s="4" t="s">
        <v>81</v>
      </c>
      <c r="B147" s="4">
        <v>9896</v>
      </c>
      <c r="C147" s="4">
        <v>80326</v>
      </c>
    </row>
    <row r="148" spans="1:3" outlineLevel="1" collapsed="1" x14ac:dyDescent="0.25">
      <c r="A148" s="5" t="s">
        <v>177</v>
      </c>
      <c r="B148" s="4">
        <f>SUBTOTAL(9,B147:B147)</f>
        <v>9896</v>
      </c>
      <c r="C148" s="4">
        <f>SUBTOTAL(9,C147:C147)</f>
        <v>80326</v>
      </c>
    </row>
    <row r="149" spans="1:3" hidden="1" outlineLevel="2" x14ac:dyDescent="0.25">
      <c r="A149" s="4" t="s">
        <v>259</v>
      </c>
      <c r="B149" s="4">
        <v>20</v>
      </c>
      <c r="C149" s="4">
        <v>1029</v>
      </c>
    </row>
    <row r="150" spans="1:3" outlineLevel="1" collapsed="1" x14ac:dyDescent="0.25">
      <c r="A150" s="5" t="s">
        <v>261</v>
      </c>
      <c r="B150" s="4">
        <f>SUBTOTAL(9,B149:B149)</f>
        <v>20</v>
      </c>
      <c r="C150" s="4">
        <f>SUBTOTAL(9,C149:C149)</f>
        <v>1029</v>
      </c>
    </row>
    <row r="151" spans="1:3" hidden="1" outlineLevel="2" x14ac:dyDescent="0.25">
      <c r="A151" s="4" t="s">
        <v>3</v>
      </c>
      <c r="B151" s="4">
        <v>830</v>
      </c>
      <c r="C151" s="4">
        <v>37078</v>
      </c>
    </row>
    <row r="152" spans="1:3" hidden="1" outlineLevel="2" x14ac:dyDescent="0.25">
      <c r="A152" s="4" t="s">
        <v>3</v>
      </c>
      <c r="B152" s="4">
        <v>983</v>
      </c>
      <c r="C152" s="4">
        <v>13573</v>
      </c>
    </row>
    <row r="153" spans="1:3" hidden="1" outlineLevel="2" x14ac:dyDescent="0.25">
      <c r="A153" s="4" t="s">
        <v>3</v>
      </c>
      <c r="B153" s="4">
        <v>4706</v>
      </c>
      <c r="C153" s="4">
        <v>62943</v>
      </c>
    </row>
    <row r="154" spans="1:3" hidden="1" outlineLevel="2" x14ac:dyDescent="0.25">
      <c r="A154" s="4" t="s">
        <v>3</v>
      </c>
      <c r="B154" s="4">
        <v>2295</v>
      </c>
      <c r="C154" s="4">
        <v>20444</v>
      </c>
    </row>
    <row r="155" spans="1:3" hidden="1" outlineLevel="2" x14ac:dyDescent="0.25">
      <c r="A155" s="4" t="s">
        <v>3</v>
      </c>
      <c r="B155" s="4">
        <v>16</v>
      </c>
      <c r="C155" s="4">
        <v>2009</v>
      </c>
    </row>
    <row r="156" spans="1:3" hidden="1" outlineLevel="2" x14ac:dyDescent="0.25">
      <c r="A156" s="4" t="s">
        <v>3</v>
      </c>
      <c r="B156" s="4">
        <v>82655</v>
      </c>
      <c r="C156" s="4">
        <v>827032</v>
      </c>
    </row>
    <row r="157" spans="1:3" hidden="1" outlineLevel="2" x14ac:dyDescent="0.25">
      <c r="A157" s="4" t="s">
        <v>3</v>
      </c>
      <c r="B157" s="4">
        <v>4041</v>
      </c>
      <c r="C157" s="4">
        <v>29465</v>
      </c>
    </row>
    <row r="158" spans="1:3" hidden="1" outlineLevel="2" x14ac:dyDescent="0.25">
      <c r="A158" s="4" t="s">
        <v>3</v>
      </c>
      <c r="B158" s="4">
        <v>31697</v>
      </c>
      <c r="C158" s="4">
        <v>443674</v>
      </c>
    </row>
    <row r="159" spans="1:3" hidden="1" outlineLevel="2" x14ac:dyDescent="0.25">
      <c r="A159" s="4" t="s">
        <v>3</v>
      </c>
      <c r="B159" s="4">
        <v>927</v>
      </c>
      <c r="C159" s="4">
        <v>11556</v>
      </c>
    </row>
    <row r="160" spans="1:3" hidden="1" outlineLevel="2" x14ac:dyDescent="0.25">
      <c r="A160" s="4" t="s">
        <v>3</v>
      </c>
      <c r="B160" s="4">
        <v>1899</v>
      </c>
      <c r="C160" s="4">
        <v>25387</v>
      </c>
    </row>
    <row r="161" spans="1:3" hidden="1" outlineLevel="2" x14ac:dyDescent="0.25">
      <c r="A161" s="4" t="s">
        <v>3</v>
      </c>
      <c r="B161" s="4">
        <v>1479</v>
      </c>
      <c r="C161" s="4">
        <v>13815</v>
      </c>
    </row>
    <row r="162" spans="1:3" hidden="1" outlineLevel="2" x14ac:dyDescent="0.25">
      <c r="A162" s="4" t="s">
        <v>3</v>
      </c>
      <c r="B162" s="4">
        <v>896</v>
      </c>
      <c r="C162" s="4">
        <v>20021</v>
      </c>
    </row>
    <row r="163" spans="1:3" outlineLevel="1" collapsed="1" x14ac:dyDescent="0.25">
      <c r="A163" s="5" t="s">
        <v>178</v>
      </c>
      <c r="B163" s="4">
        <f>SUBTOTAL(9,B151:B162)</f>
        <v>132424</v>
      </c>
      <c r="C163" s="4">
        <f>SUBTOTAL(9,C151:C162)</f>
        <v>1506997</v>
      </c>
    </row>
    <row r="164" spans="1:3" hidden="1" outlineLevel="2" x14ac:dyDescent="0.25">
      <c r="A164" s="4" t="s">
        <v>11</v>
      </c>
      <c r="B164" s="4">
        <v>13469</v>
      </c>
      <c r="C164" s="4">
        <v>102996</v>
      </c>
    </row>
    <row r="165" spans="1:3" hidden="1" outlineLevel="2" x14ac:dyDescent="0.25">
      <c r="A165" s="4" t="s">
        <v>11</v>
      </c>
      <c r="B165" s="4">
        <v>119914</v>
      </c>
      <c r="C165" s="4">
        <v>1038824</v>
      </c>
    </row>
    <row r="166" spans="1:3" hidden="1" outlineLevel="2" x14ac:dyDescent="0.25">
      <c r="A166" s="4" t="s">
        <v>11</v>
      </c>
      <c r="B166" s="4">
        <v>150386</v>
      </c>
      <c r="C166" s="4">
        <v>1359020</v>
      </c>
    </row>
    <row r="167" spans="1:3" hidden="1" outlineLevel="2" x14ac:dyDescent="0.25">
      <c r="A167" s="4" t="s">
        <v>11</v>
      </c>
      <c r="B167" s="4">
        <v>30209</v>
      </c>
      <c r="C167" s="4">
        <v>308651</v>
      </c>
    </row>
    <row r="168" spans="1:3" outlineLevel="1" collapsed="1" x14ac:dyDescent="0.25">
      <c r="A168" s="5" t="s">
        <v>179</v>
      </c>
      <c r="B168" s="4">
        <f>SUBTOTAL(9,B164:B167)</f>
        <v>313978</v>
      </c>
      <c r="C168" s="4">
        <f>SUBTOTAL(9,C164:C167)</f>
        <v>2809491</v>
      </c>
    </row>
    <row r="169" spans="1:3" hidden="1" outlineLevel="2" x14ac:dyDescent="0.25">
      <c r="A169" s="4" t="s">
        <v>51</v>
      </c>
      <c r="B169" s="4">
        <v>43</v>
      </c>
      <c r="C169" s="4">
        <v>1254</v>
      </c>
    </row>
    <row r="170" spans="1:3" hidden="1" outlineLevel="2" x14ac:dyDescent="0.25">
      <c r="A170" s="4" t="s">
        <v>51</v>
      </c>
      <c r="B170" s="4">
        <v>1260</v>
      </c>
      <c r="C170" s="4">
        <v>10986</v>
      </c>
    </row>
    <row r="171" spans="1:3" hidden="1" outlineLevel="2" x14ac:dyDescent="0.25">
      <c r="A171" s="4" t="s">
        <v>51</v>
      </c>
      <c r="B171" s="4">
        <v>270</v>
      </c>
      <c r="C171" s="4">
        <v>4973</v>
      </c>
    </row>
    <row r="172" spans="1:3" hidden="1" outlineLevel="2" x14ac:dyDescent="0.25">
      <c r="A172" s="4" t="s">
        <v>51</v>
      </c>
      <c r="B172" s="4">
        <v>765332</v>
      </c>
      <c r="C172" s="4">
        <v>11009218</v>
      </c>
    </row>
    <row r="173" spans="1:3" hidden="1" outlineLevel="2" x14ac:dyDescent="0.25">
      <c r="A173" s="4" t="s">
        <v>51</v>
      </c>
      <c r="B173" s="4">
        <v>77</v>
      </c>
      <c r="C173" s="4">
        <v>1175</v>
      </c>
    </row>
    <row r="174" spans="1:3" hidden="1" outlineLevel="2" x14ac:dyDescent="0.25">
      <c r="A174" s="4" t="s">
        <v>51</v>
      </c>
      <c r="B174" s="4">
        <v>92053</v>
      </c>
      <c r="C174" s="4">
        <v>1706953</v>
      </c>
    </row>
    <row r="175" spans="1:3" hidden="1" outlineLevel="2" x14ac:dyDescent="0.25">
      <c r="A175" s="4" t="s">
        <v>51</v>
      </c>
      <c r="B175" s="4">
        <v>18</v>
      </c>
      <c r="C175" s="4">
        <v>1438</v>
      </c>
    </row>
    <row r="176" spans="1:3" hidden="1" outlineLevel="2" x14ac:dyDescent="0.25">
      <c r="A176" s="4" t="s">
        <v>51</v>
      </c>
      <c r="B176" s="4">
        <v>4106001</v>
      </c>
      <c r="C176" s="4">
        <v>15151772</v>
      </c>
    </row>
    <row r="177" spans="1:3" outlineLevel="1" collapsed="1" x14ac:dyDescent="0.25">
      <c r="A177" s="5" t="s">
        <v>180</v>
      </c>
      <c r="B177" s="4">
        <f>SUBTOTAL(9,B169:B176)</f>
        <v>4965054</v>
      </c>
      <c r="C177" s="4">
        <f>SUBTOTAL(9,C169:C176)</f>
        <v>27887769</v>
      </c>
    </row>
    <row r="178" spans="1:3" hidden="1" outlineLevel="2" x14ac:dyDescent="0.25">
      <c r="A178" s="4" t="s">
        <v>52</v>
      </c>
      <c r="B178" s="4">
        <v>248</v>
      </c>
      <c r="C178" s="4">
        <v>5500</v>
      </c>
    </row>
    <row r="179" spans="1:3" hidden="1" outlineLevel="2" x14ac:dyDescent="0.25">
      <c r="A179" s="4" t="s">
        <v>52</v>
      </c>
      <c r="B179" s="4">
        <v>189</v>
      </c>
      <c r="C179" s="4">
        <v>2891</v>
      </c>
    </row>
    <row r="180" spans="1:3" hidden="1" outlineLevel="2" x14ac:dyDescent="0.25">
      <c r="A180" s="4" t="s">
        <v>52</v>
      </c>
      <c r="B180" s="4">
        <v>22349</v>
      </c>
      <c r="C180" s="4">
        <v>238069</v>
      </c>
    </row>
    <row r="181" spans="1:3" hidden="1" outlineLevel="2" x14ac:dyDescent="0.25">
      <c r="A181" s="4" t="s">
        <v>52</v>
      </c>
      <c r="B181" s="4">
        <v>2227</v>
      </c>
      <c r="C181" s="4">
        <v>31699</v>
      </c>
    </row>
    <row r="182" spans="1:3" outlineLevel="1" collapsed="1" x14ac:dyDescent="0.25">
      <c r="A182" s="5" t="s">
        <v>181</v>
      </c>
      <c r="B182" s="4">
        <f>SUBTOTAL(9,B178:B181)</f>
        <v>25013</v>
      </c>
      <c r="C182" s="4">
        <f>SUBTOTAL(9,C178:C181)</f>
        <v>278159</v>
      </c>
    </row>
    <row r="183" spans="1:3" hidden="1" outlineLevel="2" x14ac:dyDescent="0.25">
      <c r="A183" s="4" t="s">
        <v>53</v>
      </c>
      <c r="B183" s="4">
        <v>90</v>
      </c>
      <c r="C183" s="4">
        <v>1200</v>
      </c>
    </row>
    <row r="184" spans="1:3" hidden="1" outlineLevel="2" x14ac:dyDescent="0.25">
      <c r="A184" s="4" t="s">
        <v>53</v>
      </c>
      <c r="B184" s="4">
        <v>90</v>
      </c>
      <c r="C184" s="4">
        <v>1536</v>
      </c>
    </row>
    <row r="185" spans="1:3" outlineLevel="1" collapsed="1" x14ac:dyDescent="0.25">
      <c r="A185" s="5" t="s">
        <v>182</v>
      </c>
      <c r="B185" s="4">
        <f>SUBTOTAL(9,B183:B184)</f>
        <v>180</v>
      </c>
      <c r="C185" s="4">
        <f>SUBTOTAL(9,C183:C184)</f>
        <v>2736</v>
      </c>
    </row>
    <row r="186" spans="1:3" hidden="1" outlineLevel="2" x14ac:dyDescent="0.25">
      <c r="A186" s="4" t="s">
        <v>12</v>
      </c>
      <c r="B186" s="4">
        <v>2624</v>
      </c>
      <c r="C186" s="4">
        <v>30018</v>
      </c>
    </row>
    <row r="187" spans="1:3" hidden="1" outlineLevel="2" x14ac:dyDescent="0.25">
      <c r="A187" s="4" t="s">
        <v>12</v>
      </c>
      <c r="B187" s="4">
        <v>1395</v>
      </c>
      <c r="C187" s="4">
        <v>19432</v>
      </c>
    </row>
    <row r="188" spans="1:3" hidden="1" outlineLevel="2" x14ac:dyDescent="0.25">
      <c r="A188" s="4" t="s">
        <v>12</v>
      </c>
      <c r="B188" s="4">
        <v>49392</v>
      </c>
      <c r="C188" s="4">
        <v>501694</v>
      </c>
    </row>
    <row r="189" spans="1:3" hidden="1" outlineLevel="2" x14ac:dyDescent="0.25">
      <c r="A189" s="4" t="s">
        <v>12</v>
      </c>
      <c r="B189" s="4">
        <v>2316978</v>
      </c>
      <c r="C189" s="4">
        <v>17818742</v>
      </c>
    </row>
    <row r="190" spans="1:3" hidden="1" outlineLevel="2" x14ac:dyDescent="0.25">
      <c r="A190" s="4" t="s">
        <v>12</v>
      </c>
      <c r="B190" s="4">
        <v>426</v>
      </c>
      <c r="C190" s="4">
        <v>6367</v>
      </c>
    </row>
    <row r="191" spans="1:3" hidden="1" outlineLevel="2" x14ac:dyDescent="0.25">
      <c r="A191" s="4" t="s">
        <v>12</v>
      </c>
      <c r="B191" s="4">
        <v>347742</v>
      </c>
      <c r="C191" s="4">
        <v>3142205</v>
      </c>
    </row>
    <row r="192" spans="1:3" hidden="1" outlineLevel="2" x14ac:dyDescent="0.25">
      <c r="A192" s="4" t="s">
        <v>12</v>
      </c>
      <c r="B192" s="4">
        <v>72</v>
      </c>
      <c r="C192" s="4">
        <v>1455</v>
      </c>
    </row>
    <row r="193" spans="1:3" hidden="1" outlineLevel="2" x14ac:dyDescent="0.25">
      <c r="A193" s="4" t="s">
        <v>12</v>
      </c>
      <c r="B193" s="4">
        <v>189</v>
      </c>
      <c r="C193" s="4">
        <v>2250</v>
      </c>
    </row>
    <row r="194" spans="1:3" hidden="1" outlineLevel="2" x14ac:dyDescent="0.25">
      <c r="A194" s="4" t="s">
        <v>12</v>
      </c>
      <c r="B194" s="4">
        <v>152005</v>
      </c>
      <c r="C194" s="4">
        <v>585518</v>
      </c>
    </row>
    <row r="195" spans="1:3" hidden="1" outlineLevel="2" x14ac:dyDescent="0.25">
      <c r="A195" s="4" t="s">
        <v>12</v>
      </c>
      <c r="B195" s="4">
        <v>5493809</v>
      </c>
      <c r="C195" s="4">
        <v>22638358</v>
      </c>
    </row>
    <row r="196" spans="1:3" hidden="1" outlineLevel="2" x14ac:dyDescent="0.25">
      <c r="A196" s="4" t="s">
        <v>12</v>
      </c>
      <c r="B196" s="4">
        <v>48001</v>
      </c>
      <c r="C196" s="4">
        <v>171124</v>
      </c>
    </row>
    <row r="197" spans="1:3" outlineLevel="1" collapsed="1" x14ac:dyDescent="0.25">
      <c r="A197" s="5" t="s">
        <v>183</v>
      </c>
      <c r="B197" s="4">
        <f>SUBTOTAL(9,B186:B196)</f>
        <v>8412633</v>
      </c>
      <c r="C197" s="4">
        <f>SUBTOTAL(9,C186:C196)</f>
        <v>44917163</v>
      </c>
    </row>
    <row r="198" spans="1:3" hidden="1" outlineLevel="2" x14ac:dyDescent="0.25">
      <c r="A198" s="4" t="s">
        <v>328</v>
      </c>
      <c r="B198" s="4">
        <v>540</v>
      </c>
      <c r="C198" s="4">
        <v>5021</v>
      </c>
    </row>
    <row r="199" spans="1:3" outlineLevel="1" collapsed="1" x14ac:dyDescent="0.25">
      <c r="A199" s="5" t="s">
        <v>329</v>
      </c>
      <c r="B199" s="4">
        <f>SUBTOTAL(9,B198:B198)</f>
        <v>540</v>
      </c>
      <c r="C199" s="4">
        <f>SUBTOTAL(9,C198:C198)</f>
        <v>5021</v>
      </c>
    </row>
    <row r="200" spans="1:3" hidden="1" outlineLevel="2" x14ac:dyDescent="0.25">
      <c r="A200" s="4" t="s">
        <v>254</v>
      </c>
      <c r="B200" s="4">
        <v>4365</v>
      </c>
      <c r="C200" s="4">
        <v>61019</v>
      </c>
    </row>
    <row r="201" spans="1:3" hidden="1" outlineLevel="2" x14ac:dyDescent="0.25">
      <c r="A201" s="4" t="s">
        <v>254</v>
      </c>
      <c r="B201" s="4">
        <v>851</v>
      </c>
      <c r="C201" s="4">
        <v>24794</v>
      </c>
    </row>
    <row r="202" spans="1:3" outlineLevel="1" collapsed="1" x14ac:dyDescent="0.25">
      <c r="A202" s="5" t="s">
        <v>262</v>
      </c>
      <c r="B202" s="4">
        <f>SUBTOTAL(9,B200:B201)</f>
        <v>5216</v>
      </c>
      <c r="C202" s="4">
        <f>SUBTOTAL(9,C200:C201)</f>
        <v>85813</v>
      </c>
    </row>
    <row r="203" spans="1:3" hidden="1" outlineLevel="2" x14ac:dyDescent="0.25">
      <c r="A203" s="4" t="s">
        <v>54</v>
      </c>
      <c r="B203" s="4">
        <v>2799</v>
      </c>
      <c r="C203" s="4">
        <v>33140</v>
      </c>
    </row>
    <row r="204" spans="1:3" hidden="1" outlineLevel="2" x14ac:dyDescent="0.25">
      <c r="A204" s="4" t="s">
        <v>54</v>
      </c>
      <c r="B204" s="4">
        <v>266</v>
      </c>
      <c r="C204" s="4">
        <v>4636</v>
      </c>
    </row>
    <row r="205" spans="1:3" outlineLevel="1" collapsed="1" x14ac:dyDescent="0.25">
      <c r="A205" s="5" t="s">
        <v>184</v>
      </c>
      <c r="B205" s="4">
        <f>SUBTOTAL(9,B203:B204)</f>
        <v>3065</v>
      </c>
      <c r="C205" s="4">
        <f>SUBTOTAL(9,C203:C204)</f>
        <v>37776</v>
      </c>
    </row>
    <row r="206" spans="1:3" hidden="1" outlineLevel="2" x14ac:dyDescent="0.25">
      <c r="A206" s="4" t="s">
        <v>4</v>
      </c>
      <c r="B206" s="4">
        <v>61</v>
      </c>
      <c r="C206" s="4">
        <v>7368</v>
      </c>
    </row>
    <row r="207" spans="1:3" hidden="1" outlineLevel="2" x14ac:dyDescent="0.25">
      <c r="A207" s="4" t="s">
        <v>4</v>
      </c>
      <c r="B207" s="4">
        <v>3143</v>
      </c>
      <c r="C207" s="4">
        <v>41989</v>
      </c>
    </row>
    <row r="208" spans="1:3" hidden="1" outlineLevel="2" x14ac:dyDescent="0.25">
      <c r="A208" s="4" t="s">
        <v>4</v>
      </c>
      <c r="B208" s="4">
        <v>3014</v>
      </c>
      <c r="C208" s="4">
        <v>59085</v>
      </c>
    </row>
    <row r="209" spans="1:3" hidden="1" outlineLevel="2" x14ac:dyDescent="0.25">
      <c r="A209" s="4" t="s">
        <v>4</v>
      </c>
      <c r="B209" s="4">
        <v>2241</v>
      </c>
      <c r="C209" s="4">
        <v>33106</v>
      </c>
    </row>
    <row r="210" spans="1:3" hidden="1" outlineLevel="2" x14ac:dyDescent="0.25">
      <c r="A210" s="4" t="s">
        <v>4</v>
      </c>
      <c r="B210" s="4">
        <v>1</v>
      </c>
      <c r="C210" s="4">
        <v>198</v>
      </c>
    </row>
    <row r="211" spans="1:3" hidden="1" outlineLevel="2" x14ac:dyDescent="0.25">
      <c r="A211" s="4" t="s">
        <v>4</v>
      </c>
      <c r="B211" s="4">
        <v>864765</v>
      </c>
      <c r="C211" s="4">
        <v>9545535</v>
      </c>
    </row>
    <row r="212" spans="1:3" hidden="1" outlineLevel="2" x14ac:dyDescent="0.25">
      <c r="A212" s="4" t="s">
        <v>4</v>
      </c>
      <c r="B212" s="4">
        <v>243</v>
      </c>
      <c r="C212" s="4">
        <v>5208</v>
      </c>
    </row>
    <row r="213" spans="1:3" hidden="1" outlineLevel="2" x14ac:dyDescent="0.25">
      <c r="A213" s="4" t="s">
        <v>4</v>
      </c>
      <c r="B213" s="4">
        <v>190261</v>
      </c>
      <c r="C213" s="4">
        <v>3571496</v>
      </c>
    </row>
    <row r="214" spans="1:3" hidden="1" outlineLevel="2" x14ac:dyDescent="0.25">
      <c r="A214" s="4" t="s">
        <v>4</v>
      </c>
      <c r="B214" s="4">
        <v>685</v>
      </c>
      <c r="C214" s="4">
        <v>30684</v>
      </c>
    </row>
    <row r="215" spans="1:3" hidden="1" outlineLevel="2" x14ac:dyDescent="0.25">
      <c r="A215" s="4" t="s">
        <v>4</v>
      </c>
      <c r="B215" s="4">
        <v>2403</v>
      </c>
      <c r="C215" s="4">
        <v>42720</v>
      </c>
    </row>
    <row r="216" spans="1:3" outlineLevel="1" collapsed="1" x14ac:dyDescent="0.25">
      <c r="A216" s="5" t="s">
        <v>185</v>
      </c>
      <c r="B216" s="4">
        <f>SUBTOTAL(9,B206:B215)</f>
        <v>1066817</v>
      </c>
      <c r="C216" s="4">
        <f>SUBTOTAL(9,C206:C215)</f>
        <v>13337389</v>
      </c>
    </row>
    <row r="217" spans="1:3" hidden="1" outlineLevel="2" x14ac:dyDescent="0.25">
      <c r="A217" s="4" t="s">
        <v>55</v>
      </c>
      <c r="B217" s="4">
        <v>16040</v>
      </c>
      <c r="C217" s="4">
        <v>151396</v>
      </c>
    </row>
    <row r="218" spans="1:3" hidden="1" outlineLevel="2" x14ac:dyDescent="0.25">
      <c r="A218" s="4" t="s">
        <v>55</v>
      </c>
      <c r="B218" s="4">
        <v>45</v>
      </c>
      <c r="C218" s="4">
        <v>891</v>
      </c>
    </row>
    <row r="219" spans="1:3" outlineLevel="1" collapsed="1" x14ac:dyDescent="0.25">
      <c r="A219" s="5" t="s">
        <v>186</v>
      </c>
      <c r="B219" s="4">
        <f>SUBTOTAL(9,B217:B218)</f>
        <v>16085</v>
      </c>
      <c r="C219" s="4">
        <f>SUBTOTAL(9,C217:C218)</f>
        <v>152287</v>
      </c>
    </row>
    <row r="220" spans="1:3" hidden="1" outlineLevel="2" x14ac:dyDescent="0.25">
      <c r="A220" s="4" t="s">
        <v>56</v>
      </c>
      <c r="B220" s="4">
        <v>26256</v>
      </c>
      <c r="C220" s="4">
        <v>250847</v>
      </c>
    </row>
    <row r="221" spans="1:3" hidden="1" outlineLevel="2" x14ac:dyDescent="0.25">
      <c r="A221" s="4" t="s">
        <v>56</v>
      </c>
      <c r="B221" s="4">
        <v>10827</v>
      </c>
      <c r="C221" s="4">
        <v>165742</v>
      </c>
    </row>
    <row r="222" spans="1:3" outlineLevel="1" collapsed="1" x14ac:dyDescent="0.25">
      <c r="A222" s="5" t="s">
        <v>187</v>
      </c>
      <c r="B222" s="4">
        <f>SUBTOTAL(9,B220:B221)</f>
        <v>37083</v>
      </c>
      <c r="C222" s="4">
        <f>SUBTOTAL(9,C220:C221)</f>
        <v>416589</v>
      </c>
    </row>
    <row r="223" spans="1:3" hidden="1" outlineLevel="2" x14ac:dyDescent="0.25">
      <c r="A223" s="4" t="s">
        <v>13</v>
      </c>
      <c r="B223" s="4">
        <v>1134</v>
      </c>
      <c r="C223" s="4">
        <v>13664</v>
      </c>
    </row>
    <row r="224" spans="1:3" hidden="1" outlineLevel="2" x14ac:dyDescent="0.25">
      <c r="A224" s="4" t="s">
        <v>13</v>
      </c>
      <c r="B224" s="4">
        <v>104</v>
      </c>
      <c r="C224" s="4">
        <v>1374</v>
      </c>
    </row>
    <row r="225" spans="1:3" hidden="1" outlineLevel="2" x14ac:dyDescent="0.25">
      <c r="A225" s="4" t="s">
        <v>13</v>
      </c>
      <c r="B225" s="4">
        <v>18737</v>
      </c>
      <c r="C225" s="4">
        <v>160054</v>
      </c>
    </row>
    <row r="226" spans="1:3" hidden="1" outlineLevel="2" x14ac:dyDescent="0.25">
      <c r="A226" s="4" t="s">
        <v>13</v>
      </c>
      <c r="B226" s="4">
        <v>17445</v>
      </c>
      <c r="C226" s="4">
        <v>181386</v>
      </c>
    </row>
    <row r="227" spans="1:3" outlineLevel="1" collapsed="1" x14ac:dyDescent="0.25">
      <c r="A227" s="5" t="s">
        <v>188</v>
      </c>
      <c r="B227" s="4">
        <f>SUBTOTAL(9,B223:B226)</f>
        <v>37420</v>
      </c>
      <c r="C227" s="4">
        <f>SUBTOTAL(9,C223:C226)</f>
        <v>356478</v>
      </c>
    </row>
    <row r="228" spans="1:3" hidden="1" outlineLevel="2" x14ac:dyDescent="0.25">
      <c r="A228" s="4" t="s">
        <v>57</v>
      </c>
      <c r="B228" s="4">
        <v>90</v>
      </c>
      <c r="C228" s="4">
        <v>1425</v>
      </c>
    </row>
    <row r="229" spans="1:3" hidden="1" outlineLevel="2" x14ac:dyDescent="0.25">
      <c r="A229" s="4" t="s">
        <v>57</v>
      </c>
      <c r="B229" s="4">
        <v>105269</v>
      </c>
      <c r="C229" s="4">
        <v>912032</v>
      </c>
    </row>
    <row r="230" spans="1:3" hidden="1" outlineLevel="2" x14ac:dyDescent="0.25">
      <c r="A230" s="4" t="s">
        <v>57</v>
      </c>
      <c r="B230" s="4">
        <v>52641</v>
      </c>
      <c r="C230" s="4">
        <v>683590</v>
      </c>
    </row>
    <row r="231" spans="1:3" outlineLevel="1" collapsed="1" x14ac:dyDescent="0.25">
      <c r="A231" s="5" t="s">
        <v>189</v>
      </c>
      <c r="B231" s="4">
        <f>SUBTOTAL(9,B228:B230)</f>
        <v>158000</v>
      </c>
      <c r="C231" s="4">
        <f>SUBTOTAL(9,C228:C230)</f>
        <v>1597047</v>
      </c>
    </row>
    <row r="232" spans="1:3" hidden="1" outlineLevel="2" x14ac:dyDescent="0.25">
      <c r="A232" s="4" t="s">
        <v>14</v>
      </c>
      <c r="B232" s="4">
        <v>6732</v>
      </c>
      <c r="C232" s="4">
        <v>87070</v>
      </c>
    </row>
    <row r="233" spans="1:3" hidden="1" outlineLevel="2" x14ac:dyDescent="0.25">
      <c r="A233" s="4" t="s">
        <v>14</v>
      </c>
      <c r="B233" s="4">
        <v>12672</v>
      </c>
      <c r="C233" s="4">
        <v>166549</v>
      </c>
    </row>
    <row r="234" spans="1:3" hidden="1" outlineLevel="2" x14ac:dyDescent="0.25">
      <c r="A234" s="4" t="s">
        <v>14</v>
      </c>
      <c r="B234" s="4">
        <v>533805</v>
      </c>
      <c r="C234" s="4">
        <v>5200397</v>
      </c>
    </row>
    <row r="235" spans="1:3" hidden="1" outlineLevel="2" x14ac:dyDescent="0.25">
      <c r="A235" s="4" t="s">
        <v>14</v>
      </c>
      <c r="B235" s="4">
        <v>7331</v>
      </c>
      <c r="C235" s="4">
        <v>62167</v>
      </c>
    </row>
    <row r="236" spans="1:3" hidden="1" outlineLevel="2" x14ac:dyDescent="0.25">
      <c r="A236" s="4" t="s">
        <v>14</v>
      </c>
      <c r="B236" s="4">
        <v>2247146</v>
      </c>
      <c r="C236" s="4">
        <v>17977409</v>
      </c>
    </row>
    <row r="237" spans="1:3" hidden="1" outlineLevel="2" x14ac:dyDescent="0.25">
      <c r="A237" s="4" t="s">
        <v>14</v>
      </c>
      <c r="B237" s="4">
        <v>207377</v>
      </c>
      <c r="C237" s="4">
        <v>2347744</v>
      </c>
    </row>
    <row r="238" spans="1:3" hidden="1" outlineLevel="2" x14ac:dyDescent="0.25">
      <c r="A238" s="4" t="s">
        <v>14</v>
      </c>
      <c r="B238" s="4">
        <v>4800</v>
      </c>
      <c r="C238" s="4">
        <v>32961</v>
      </c>
    </row>
    <row r="239" spans="1:3" outlineLevel="1" collapsed="1" x14ac:dyDescent="0.25">
      <c r="A239" s="5" t="s">
        <v>190</v>
      </c>
      <c r="B239" s="4">
        <f>SUBTOTAL(9,B232:B238)</f>
        <v>3019863</v>
      </c>
      <c r="C239" s="4">
        <f>SUBTOTAL(9,C232:C238)</f>
        <v>25874297</v>
      </c>
    </row>
    <row r="240" spans="1:3" hidden="1" outlineLevel="2" x14ac:dyDescent="0.25">
      <c r="A240" s="4" t="s">
        <v>58</v>
      </c>
      <c r="B240" s="4">
        <v>270</v>
      </c>
      <c r="C240" s="4">
        <v>3678</v>
      </c>
    </row>
    <row r="241" spans="1:3" hidden="1" outlineLevel="2" x14ac:dyDescent="0.25">
      <c r="A241" s="4" t="s">
        <v>58</v>
      </c>
      <c r="B241" s="4">
        <v>149837</v>
      </c>
      <c r="C241" s="4">
        <v>1311554</v>
      </c>
    </row>
    <row r="242" spans="1:3" hidden="1" outlineLevel="2" x14ac:dyDescent="0.25">
      <c r="A242" s="4" t="s">
        <v>58</v>
      </c>
      <c r="B242" s="4">
        <v>3105</v>
      </c>
      <c r="C242" s="4">
        <v>38990</v>
      </c>
    </row>
    <row r="243" spans="1:3" outlineLevel="1" collapsed="1" x14ac:dyDescent="0.25">
      <c r="A243" s="5" t="s">
        <v>191</v>
      </c>
      <c r="B243" s="4">
        <f>SUBTOTAL(9,B240:B242)</f>
        <v>153212</v>
      </c>
      <c r="C243" s="4">
        <f>SUBTOTAL(9,C240:C242)</f>
        <v>1354222</v>
      </c>
    </row>
    <row r="244" spans="1:3" hidden="1" outlineLevel="2" x14ac:dyDescent="0.25">
      <c r="A244" s="4" t="s">
        <v>59</v>
      </c>
      <c r="B244" s="4">
        <v>66722</v>
      </c>
      <c r="C244" s="4">
        <v>587532</v>
      </c>
    </row>
    <row r="245" spans="1:3" hidden="1" outlineLevel="2" x14ac:dyDescent="0.25">
      <c r="A245" s="4" t="s">
        <v>59</v>
      </c>
      <c r="B245" s="4">
        <v>1359</v>
      </c>
      <c r="C245" s="4">
        <v>28312</v>
      </c>
    </row>
    <row r="246" spans="1:3" outlineLevel="1" collapsed="1" x14ac:dyDescent="0.25">
      <c r="A246" s="5" t="s">
        <v>192</v>
      </c>
      <c r="B246" s="4">
        <f>SUBTOTAL(9,B244:B245)</f>
        <v>68081</v>
      </c>
      <c r="C246" s="4">
        <f>SUBTOTAL(9,C244:C245)</f>
        <v>615844</v>
      </c>
    </row>
    <row r="247" spans="1:3" hidden="1" outlineLevel="2" x14ac:dyDescent="0.25">
      <c r="A247" s="4" t="s">
        <v>255</v>
      </c>
      <c r="B247" s="4">
        <v>441</v>
      </c>
      <c r="C247" s="4">
        <v>3931</v>
      </c>
    </row>
    <row r="248" spans="1:3" hidden="1" outlineLevel="2" x14ac:dyDescent="0.25">
      <c r="A248" s="4" t="s">
        <v>255</v>
      </c>
      <c r="B248" s="4">
        <v>63</v>
      </c>
      <c r="C248" s="4">
        <v>756</v>
      </c>
    </row>
    <row r="249" spans="1:3" outlineLevel="1" collapsed="1" x14ac:dyDescent="0.25">
      <c r="A249" s="5" t="s">
        <v>263</v>
      </c>
      <c r="B249" s="4">
        <f>SUBTOTAL(9,B247:B248)</f>
        <v>504</v>
      </c>
      <c r="C249" s="4">
        <f>SUBTOTAL(9,C247:C248)</f>
        <v>4687</v>
      </c>
    </row>
    <row r="250" spans="1:3" hidden="1" outlineLevel="2" x14ac:dyDescent="0.25">
      <c r="A250" s="4" t="s">
        <v>15</v>
      </c>
      <c r="B250" s="4">
        <v>4365</v>
      </c>
      <c r="C250" s="4">
        <v>48131</v>
      </c>
    </row>
    <row r="251" spans="1:3" hidden="1" outlineLevel="2" x14ac:dyDescent="0.25">
      <c r="A251" s="4" t="s">
        <v>15</v>
      </c>
      <c r="B251" s="4">
        <v>52339</v>
      </c>
      <c r="C251" s="4">
        <v>529320</v>
      </c>
    </row>
    <row r="252" spans="1:3" hidden="1" outlineLevel="2" x14ac:dyDescent="0.25">
      <c r="A252" s="4" t="s">
        <v>15</v>
      </c>
      <c r="B252" s="4">
        <v>1053</v>
      </c>
      <c r="C252" s="4">
        <v>12595</v>
      </c>
    </row>
    <row r="253" spans="1:3" hidden="1" outlineLevel="2" x14ac:dyDescent="0.25">
      <c r="A253" s="4" t="s">
        <v>15</v>
      </c>
      <c r="B253" s="4">
        <v>1053</v>
      </c>
      <c r="C253" s="4">
        <v>15095</v>
      </c>
    </row>
    <row r="254" spans="1:3" hidden="1" outlineLevel="2" x14ac:dyDescent="0.25">
      <c r="A254" s="4" t="s">
        <v>15</v>
      </c>
      <c r="B254" s="4">
        <v>802244</v>
      </c>
      <c r="C254" s="4">
        <v>8222666</v>
      </c>
    </row>
    <row r="255" spans="1:3" hidden="1" outlineLevel="2" x14ac:dyDescent="0.25">
      <c r="A255" s="4" t="s">
        <v>15</v>
      </c>
      <c r="B255" s="4">
        <v>5945</v>
      </c>
      <c r="C255" s="4">
        <v>82792</v>
      </c>
    </row>
    <row r="256" spans="1:3" hidden="1" outlineLevel="2" x14ac:dyDescent="0.25">
      <c r="A256" s="4" t="s">
        <v>15</v>
      </c>
      <c r="B256" s="4">
        <v>354977</v>
      </c>
      <c r="C256" s="4">
        <v>5532557</v>
      </c>
    </row>
    <row r="257" spans="1:3" hidden="1" outlineLevel="2" x14ac:dyDescent="0.25">
      <c r="A257" s="4" t="s">
        <v>15</v>
      </c>
      <c r="B257" s="4">
        <v>152</v>
      </c>
      <c r="C257" s="4">
        <v>7473</v>
      </c>
    </row>
    <row r="258" spans="1:3" hidden="1" outlineLevel="2" x14ac:dyDescent="0.25">
      <c r="A258" s="4" t="s">
        <v>15</v>
      </c>
      <c r="B258" s="4">
        <v>120000</v>
      </c>
      <c r="C258" s="4">
        <v>552000</v>
      </c>
    </row>
    <row r="259" spans="1:3" hidden="1" outlineLevel="2" x14ac:dyDescent="0.25">
      <c r="A259" s="4" t="s">
        <v>15</v>
      </c>
      <c r="B259" s="4">
        <v>40</v>
      </c>
      <c r="C259" s="4">
        <v>386</v>
      </c>
    </row>
    <row r="260" spans="1:3" hidden="1" outlineLevel="2" x14ac:dyDescent="0.25">
      <c r="A260" s="4" t="s">
        <v>15</v>
      </c>
      <c r="B260" s="4">
        <v>9</v>
      </c>
      <c r="C260" s="4">
        <v>84</v>
      </c>
    </row>
    <row r="261" spans="1:3" outlineLevel="1" collapsed="1" x14ac:dyDescent="0.25">
      <c r="A261" s="5" t="s">
        <v>193</v>
      </c>
      <c r="B261" s="4">
        <f>SUBTOTAL(9,B250:B260)</f>
        <v>1342177</v>
      </c>
      <c r="C261" s="4">
        <f>SUBTOTAL(9,C250:C260)</f>
        <v>15003099</v>
      </c>
    </row>
    <row r="262" spans="1:3" hidden="1" outlineLevel="2" x14ac:dyDescent="0.25">
      <c r="A262" s="4" t="s">
        <v>295</v>
      </c>
      <c r="B262" s="4">
        <v>4068</v>
      </c>
      <c r="C262" s="4">
        <v>45013</v>
      </c>
    </row>
    <row r="263" spans="1:3" hidden="1" outlineLevel="2" x14ac:dyDescent="0.25">
      <c r="A263" s="4" t="s">
        <v>295</v>
      </c>
      <c r="B263" s="4">
        <v>1152</v>
      </c>
      <c r="C263" s="4">
        <v>20653</v>
      </c>
    </row>
    <row r="264" spans="1:3" outlineLevel="1" collapsed="1" x14ac:dyDescent="0.25">
      <c r="A264" s="5" t="s">
        <v>299</v>
      </c>
      <c r="B264" s="4">
        <f>SUBTOTAL(9,B262:B263)</f>
        <v>5220</v>
      </c>
      <c r="C264" s="4">
        <f>SUBTOTAL(9,C262:C263)</f>
        <v>65666</v>
      </c>
    </row>
    <row r="265" spans="1:3" hidden="1" outlineLevel="2" x14ac:dyDescent="0.25">
      <c r="A265" s="4" t="s">
        <v>310</v>
      </c>
      <c r="B265" s="4">
        <v>3069</v>
      </c>
      <c r="C265" s="4">
        <v>24902</v>
      </c>
    </row>
    <row r="266" spans="1:3" hidden="1" outlineLevel="2" x14ac:dyDescent="0.25">
      <c r="A266" s="4" t="s">
        <v>310</v>
      </c>
      <c r="B266" s="4">
        <v>4086</v>
      </c>
      <c r="C266" s="4">
        <v>41751</v>
      </c>
    </row>
    <row r="267" spans="1:3" outlineLevel="1" collapsed="1" x14ac:dyDescent="0.25">
      <c r="A267" s="5" t="s">
        <v>312</v>
      </c>
      <c r="B267" s="4">
        <f>SUBTOTAL(9,B265:B266)</f>
        <v>7155</v>
      </c>
      <c r="C267" s="4">
        <f>SUBTOTAL(9,C265:C266)</f>
        <v>66653</v>
      </c>
    </row>
    <row r="268" spans="1:3" hidden="1" outlineLevel="2" x14ac:dyDescent="0.25">
      <c r="A268" s="4" t="s">
        <v>16</v>
      </c>
      <c r="B268" s="4">
        <v>95</v>
      </c>
      <c r="C268" s="4">
        <v>1839</v>
      </c>
    </row>
    <row r="269" spans="1:3" hidden="1" outlineLevel="2" x14ac:dyDescent="0.25">
      <c r="A269" s="4" t="s">
        <v>16</v>
      </c>
      <c r="B269" s="4">
        <v>86</v>
      </c>
      <c r="C269" s="4">
        <v>1195</v>
      </c>
    </row>
    <row r="270" spans="1:3" outlineLevel="1" collapsed="1" x14ac:dyDescent="0.25">
      <c r="A270" s="5" t="s">
        <v>194</v>
      </c>
      <c r="B270" s="4">
        <f>SUBTOTAL(9,B268:B269)</f>
        <v>181</v>
      </c>
      <c r="C270" s="4">
        <f>SUBTOTAL(9,C268:C269)</f>
        <v>3034</v>
      </c>
    </row>
    <row r="271" spans="1:3" hidden="1" outlineLevel="2" x14ac:dyDescent="0.25">
      <c r="A271" s="4" t="s">
        <v>17</v>
      </c>
      <c r="B271" s="4">
        <v>45</v>
      </c>
      <c r="C271" s="4">
        <v>759</v>
      </c>
    </row>
    <row r="272" spans="1:3" hidden="1" outlineLevel="2" x14ac:dyDescent="0.25">
      <c r="A272" s="4" t="s">
        <v>17</v>
      </c>
      <c r="B272" s="4">
        <v>135</v>
      </c>
      <c r="C272" s="4">
        <v>2531</v>
      </c>
    </row>
    <row r="273" spans="1:3" hidden="1" outlineLevel="2" x14ac:dyDescent="0.25">
      <c r="A273" s="4" t="s">
        <v>17</v>
      </c>
      <c r="B273" s="4">
        <v>801</v>
      </c>
      <c r="C273" s="4">
        <v>11133</v>
      </c>
    </row>
    <row r="274" spans="1:3" hidden="1" outlineLevel="2" x14ac:dyDescent="0.25">
      <c r="A274" s="4" t="s">
        <v>17</v>
      </c>
      <c r="B274" s="4">
        <v>1727</v>
      </c>
      <c r="C274" s="4">
        <v>21610</v>
      </c>
    </row>
    <row r="275" spans="1:3" hidden="1" outlineLevel="2" x14ac:dyDescent="0.25">
      <c r="A275" s="4" t="s">
        <v>17</v>
      </c>
      <c r="B275" s="4">
        <v>31221</v>
      </c>
      <c r="C275" s="4">
        <v>270113</v>
      </c>
    </row>
    <row r="276" spans="1:3" hidden="1" outlineLevel="2" x14ac:dyDescent="0.25">
      <c r="A276" s="4" t="s">
        <v>17</v>
      </c>
      <c r="B276" s="4">
        <v>6768</v>
      </c>
      <c r="C276" s="4">
        <v>101203</v>
      </c>
    </row>
    <row r="277" spans="1:3" hidden="1" outlineLevel="2" x14ac:dyDescent="0.25">
      <c r="A277" s="4" t="s">
        <v>17</v>
      </c>
      <c r="B277" s="4">
        <v>450</v>
      </c>
      <c r="C277" s="4">
        <v>4657</v>
      </c>
    </row>
    <row r="278" spans="1:3" hidden="1" outlineLevel="2" x14ac:dyDescent="0.25">
      <c r="A278" s="4" t="s">
        <v>17</v>
      </c>
      <c r="B278" s="4">
        <v>301523</v>
      </c>
      <c r="C278" s="4">
        <v>2688135</v>
      </c>
    </row>
    <row r="279" spans="1:3" hidden="1" outlineLevel="2" x14ac:dyDescent="0.25">
      <c r="A279" s="4" t="s">
        <v>17</v>
      </c>
      <c r="B279" s="4">
        <v>702</v>
      </c>
      <c r="C279" s="4">
        <v>14118</v>
      </c>
    </row>
    <row r="280" spans="1:3" hidden="1" outlineLevel="2" x14ac:dyDescent="0.25">
      <c r="A280" s="4" t="s">
        <v>17</v>
      </c>
      <c r="B280" s="4">
        <v>36424</v>
      </c>
      <c r="C280" s="4">
        <v>498456</v>
      </c>
    </row>
    <row r="281" spans="1:3" outlineLevel="1" collapsed="1" x14ac:dyDescent="0.25">
      <c r="A281" s="5" t="s">
        <v>195</v>
      </c>
      <c r="B281" s="4">
        <f>SUBTOTAL(9,B271:B280)</f>
        <v>379796</v>
      </c>
      <c r="C281" s="4">
        <f>SUBTOTAL(9,C271:C280)</f>
        <v>3612715</v>
      </c>
    </row>
    <row r="282" spans="1:3" hidden="1" outlineLevel="2" x14ac:dyDescent="0.25">
      <c r="A282" s="4" t="s">
        <v>278</v>
      </c>
      <c r="B282" s="4">
        <v>3564</v>
      </c>
      <c r="C282" s="4">
        <v>27715</v>
      </c>
    </row>
    <row r="283" spans="1:3" hidden="1" outlineLevel="2" x14ac:dyDescent="0.25">
      <c r="A283" s="4" t="s">
        <v>278</v>
      </c>
      <c r="B283" s="4">
        <v>1260</v>
      </c>
      <c r="C283" s="4">
        <v>10899</v>
      </c>
    </row>
    <row r="284" spans="1:3" outlineLevel="1" collapsed="1" x14ac:dyDescent="0.25">
      <c r="A284" s="5" t="s">
        <v>284</v>
      </c>
      <c r="B284" s="4">
        <f>SUBTOTAL(9,B282:B283)</f>
        <v>4824</v>
      </c>
      <c r="C284" s="4">
        <f>SUBTOTAL(9,C282:C283)</f>
        <v>38614</v>
      </c>
    </row>
    <row r="285" spans="1:3" hidden="1" outlineLevel="2" x14ac:dyDescent="0.25">
      <c r="A285" s="4" t="s">
        <v>18</v>
      </c>
      <c r="B285" s="4">
        <v>450</v>
      </c>
      <c r="C285" s="4">
        <v>4341</v>
      </c>
    </row>
    <row r="286" spans="1:3" hidden="1" outlineLevel="2" x14ac:dyDescent="0.25">
      <c r="A286" s="4" t="s">
        <v>18</v>
      </c>
      <c r="B286" s="4">
        <v>9464</v>
      </c>
      <c r="C286" s="4">
        <v>110952</v>
      </c>
    </row>
    <row r="287" spans="1:3" hidden="1" outlineLevel="2" x14ac:dyDescent="0.25">
      <c r="A287" s="4" t="s">
        <v>18</v>
      </c>
      <c r="B287" s="4">
        <v>77</v>
      </c>
      <c r="C287" s="4">
        <v>1645</v>
      </c>
    </row>
    <row r="288" spans="1:3" hidden="1" outlineLevel="2" x14ac:dyDescent="0.25">
      <c r="A288" s="4" t="s">
        <v>18</v>
      </c>
      <c r="B288" s="4">
        <v>1212451</v>
      </c>
      <c r="C288" s="4">
        <v>8914196</v>
      </c>
    </row>
    <row r="289" spans="1:3" hidden="1" outlineLevel="2" x14ac:dyDescent="0.25">
      <c r="A289" s="4" t="s">
        <v>18</v>
      </c>
      <c r="B289" s="4">
        <v>143838</v>
      </c>
      <c r="C289" s="4">
        <v>1273325</v>
      </c>
    </row>
    <row r="290" spans="1:3" hidden="1" outlineLevel="2" x14ac:dyDescent="0.25">
      <c r="A290" s="4" t="s">
        <v>18</v>
      </c>
      <c r="B290" s="4">
        <v>297</v>
      </c>
      <c r="C290" s="4">
        <v>7443</v>
      </c>
    </row>
    <row r="291" spans="1:3" outlineLevel="1" collapsed="1" x14ac:dyDescent="0.25">
      <c r="A291" s="5" t="s">
        <v>196</v>
      </c>
      <c r="B291" s="4">
        <f>SUBTOTAL(9,B285:B290)</f>
        <v>1366577</v>
      </c>
      <c r="C291" s="4">
        <f>SUBTOTAL(9,C285:C290)</f>
        <v>10311902</v>
      </c>
    </row>
    <row r="292" spans="1:3" hidden="1" outlineLevel="2" x14ac:dyDescent="0.25">
      <c r="A292" s="4" t="s">
        <v>60</v>
      </c>
      <c r="B292" s="4">
        <v>27860</v>
      </c>
      <c r="C292" s="4">
        <v>216043</v>
      </c>
    </row>
    <row r="293" spans="1:3" hidden="1" outlineLevel="2" x14ac:dyDescent="0.25">
      <c r="A293" s="4" t="s">
        <v>60</v>
      </c>
      <c r="B293" s="4">
        <v>2003</v>
      </c>
      <c r="C293" s="4">
        <v>34961</v>
      </c>
    </row>
    <row r="294" spans="1:3" outlineLevel="1" collapsed="1" x14ac:dyDescent="0.25">
      <c r="A294" s="5" t="s">
        <v>197</v>
      </c>
      <c r="B294" s="4">
        <f>SUBTOTAL(9,B292:B293)</f>
        <v>29863</v>
      </c>
      <c r="C294" s="4">
        <f>SUBTOTAL(9,C292:C293)</f>
        <v>251004</v>
      </c>
    </row>
    <row r="295" spans="1:3" hidden="1" outlineLevel="2" x14ac:dyDescent="0.25">
      <c r="A295" s="4" t="s">
        <v>61</v>
      </c>
      <c r="B295" s="4">
        <v>1395</v>
      </c>
      <c r="C295" s="4">
        <v>28615</v>
      </c>
    </row>
    <row r="296" spans="1:3" hidden="1" outlineLevel="2" x14ac:dyDescent="0.25">
      <c r="A296" s="4" t="s">
        <v>61</v>
      </c>
      <c r="B296" s="4">
        <v>6525</v>
      </c>
      <c r="C296" s="4">
        <v>134652</v>
      </c>
    </row>
    <row r="297" spans="1:3" outlineLevel="1" collapsed="1" x14ac:dyDescent="0.25">
      <c r="A297" s="5" t="s">
        <v>198</v>
      </c>
      <c r="B297" s="4">
        <f>SUBTOTAL(9,B295:B296)</f>
        <v>7920</v>
      </c>
      <c r="C297" s="4">
        <f>SUBTOTAL(9,C295:C296)</f>
        <v>163267</v>
      </c>
    </row>
    <row r="298" spans="1:3" hidden="1" outlineLevel="2" x14ac:dyDescent="0.25">
      <c r="A298" s="4" t="s">
        <v>19</v>
      </c>
      <c r="B298" s="4">
        <v>6570</v>
      </c>
      <c r="C298" s="4">
        <v>183800</v>
      </c>
    </row>
    <row r="299" spans="1:3" hidden="1" outlineLevel="2" x14ac:dyDescent="0.25">
      <c r="A299" s="4" t="s">
        <v>19</v>
      </c>
      <c r="B299" s="4">
        <v>234</v>
      </c>
      <c r="C299" s="4">
        <v>1691</v>
      </c>
    </row>
    <row r="300" spans="1:3" hidden="1" outlineLevel="2" x14ac:dyDescent="0.25">
      <c r="A300" s="4" t="s">
        <v>19</v>
      </c>
      <c r="B300" s="4">
        <v>230957</v>
      </c>
      <c r="C300" s="4">
        <v>2098552</v>
      </c>
    </row>
    <row r="301" spans="1:3" hidden="1" outlineLevel="2" x14ac:dyDescent="0.25">
      <c r="A301" s="4" t="s">
        <v>19</v>
      </c>
      <c r="B301" s="4">
        <v>3672</v>
      </c>
      <c r="C301" s="4">
        <v>38392</v>
      </c>
    </row>
    <row r="302" spans="1:3" hidden="1" outlineLevel="2" x14ac:dyDescent="0.25">
      <c r="A302" s="4" t="s">
        <v>19</v>
      </c>
      <c r="B302" s="4">
        <v>60470</v>
      </c>
      <c r="C302" s="4">
        <v>857845</v>
      </c>
    </row>
    <row r="303" spans="1:3" hidden="1" outlineLevel="2" x14ac:dyDescent="0.25">
      <c r="A303" s="4" t="s">
        <v>19</v>
      </c>
      <c r="B303" s="4">
        <v>90</v>
      </c>
      <c r="C303" s="4">
        <v>3031</v>
      </c>
    </row>
    <row r="304" spans="1:3" hidden="1" outlineLevel="2" x14ac:dyDescent="0.25">
      <c r="A304" s="4" t="s">
        <v>19</v>
      </c>
      <c r="B304" s="4">
        <v>36</v>
      </c>
      <c r="C304" s="4">
        <v>1124</v>
      </c>
    </row>
    <row r="305" spans="1:3" outlineLevel="1" collapsed="1" x14ac:dyDescent="0.25">
      <c r="A305" s="5" t="s">
        <v>199</v>
      </c>
      <c r="B305" s="4">
        <f>SUBTOTAL(9,B298:B304)</f>
        <v>302029</v>
      </c>
      <c r="C305" s="4">
        <f>SUBTOTAL(9,C298:C304)</f>
        <v>3184435</v>
      </c>
    </row>
    <row r="306" spans="1:3" hidden="1" outlineLevel="2" x14ac:dyDescent="0.25">
      <c r="A306" s="4" t="s">
        <v>62</v>
      </c>
      <c r="B306" s="4">
        <v>1350</v>
      </c>
      <c r="C306" s="4">
        <v>10250</v>
      </c>
    </row>
    <row r="307" spans="1:3" hidden="1" outlineLevel="2" x14ac:dyDescent="0.25">
      <c r="A307" s="4" t="s">
        <v>62</v>
      </c>
      <c r="B307" s="4">
        <v>90</v>
      </c>
      <c r="C307" s="4">
        <v>1250</v>
      </c>
    </row>
    <row r="308" spans="1:3" hidden="1" outlineLevel="2" x14ac:dyDescent="0.25">
      <c r="A308" s="4" t="s">
        <v>62</v>
      </c>
      <c r="B308" s="4">
        <v>64617</v>
      </c>
      <c r="C308" s="4">
        <v>596895</v>
      </c>
    </row>
    <row r="309" spans="1:3" hidden="1" outlineLevel="2" x14ac:dyDescent="0.25">
      <c r="A309" s="4" t="s">
        <v>62</v>
      </c>
      <c r="B309" s="4">
        <v>31051</v>
      </c>
      <c r="C309" s="4">
        <v>319595</v>
      </c>
    </row>
    <row r="310" spans="1:3" outlineLevel="1" collapsed="1" x14ac:dyDescent="0.25">
      <c r="A310" s="5" t="s">
        <v>200</v>
      </c>
      <c r="B310" s="4">
        <f>SUBTOTAL(9,B306:B309)</f>
        <v>97108</v>
      </c>
      <c r="C310" s="4">
        <f>SUBTOTAL(9,C306:C309)</f>
        <v>927990</v>
      </c>
    </row>
    <row r="311" spans="1:3" hidden="1" outlineLevel="2" x14ac:dyDescent="0.25">
      <c r="A311" s="4" t="s">
        <v>63</v>
      </c>
      <c r="B311" s="4">
        <v>1269</v>
      </c>
      <c r="C311" s="4">
        <v>18497</v>
      </c>
    </row>
    <row r="312" spans="1:3" hidden="1" outlineLevel="2" x14ac:dyDescent="0.25">
      <c r="A312" s="4" t="s">
        <v>63</v>
      </c>
      <c r="B312" s="4">
        <v>324</v>
      </c>
      <c r="C312" s="4">
        <v>4777</v>
      </c>
    </row>
    <row r="313" spans="1:3" outlineLevel="1" collapsed="1" x14ac:dyDescent="0.25">
      <c r="A313" s="5" t="s">
        <v>201</v>
      </c>
      <c r="B313" s="4">
        <f>SUBTOTAL(9,B311:B312)</f>
        <v>1593</v>
      </c>
      <c r="C313" s="4">
        <f>SUBTOTAL(9,C311:C312)</f>
        <v>23274</v>
      </c>
    </row>
    <row r="314" spans="1:3" hidden="1" outlineLevel="2" x14ac:dyDescent="0.25">
      <c r="A314" s="4" t="s">
        <v>64</v>
      </c>
      <c r="B314" s="4">
        <v>0</v>
      </c>
      <c r="C314" s="4">
        <v>286</v>
      </c>
    </row>
    <row r="315" spans="1:3" hidden="1" outlineLevel="2" x14ac:dyDescent="0.25">
      <c r="A315" s="4" t="s">
        <v>64</v>
      </c>
      <c r="B315" s="4">
        <v>882</v>
      </c>
      <c r="C315" s="4">
        <v>6223</v>
      </c>
    </row>
    <row r="316" spans="1:3" hidden="1" outlineLevel="2" x14ac:dyDescent="0.25">
      <c r="A316" s="4" t="s">
        <v>64</v>
      </c>
      <c r="B316" s="4">
        <v>4914</v>
      </c>
      <c r="C316" s="4">
        <v>34672</v>
      </c>
    </row>
    <row r="317" spans="1:3" outlineLevel="1" collapsed="1" x14ac:dyDescent="0.25">
      <c r="A317" s="5" t="s">
        <v>202</v>
      </c>
      <c r="B317" s="4">
        <f>SUBTOTAL(9,B314:B316)</f>
        <v>5796</v>
      </c>
      <c r="C317" s="4">
        <f>SUBTOTAL(9,C314:C316)</f>
        <v>41181</v>
      </c>
    </row>
    <row r="318" spans="1:3" hidden="1" outlineLevel="2" x14ac:dyDescent="0.25">
      <c r="A318" s="4" t="s">
        <v>65</v>
      </c>
      <c r="B318" s="4">
        <v>7890</v>
      </c>
      <c r="C318" s="4">
        <v>110975</v>
      </c>
    </row>
    <row r="319" spans="1:3" hidden="1" outlineLevel="2" x14ac:dyDescent="0.25">
      <c r="A319" s="4" t="s">
        <v>65</v>
      </c>
      <c r="B319" s="4">
        <v>3966</v>
      </c>
      <c r="C319" s="4">
        <v>102759</v>
      </c>
    </row>
    <row r="320" spans="1:3" outlineLevel="1" collapsed="1" x14ac:dyDescent="0.25">
      <c r="A320" s="5" t="s">
        <v>203</v>
      </c>
      <c r="B320" s="4">
        <f>SUBTOTAL(9,B318:B319)</f>
        <v>11856</v>
      </c>
      <c r="C320" s="4">
        <f>SUBTOTAL(9,C318:C319)</f>
        <v>213734</v>
      </c>
    </row>
    <row r="321" spans="1:3" hidden="1" outlineLevel="2" x14ac:dyDescent="0.25">
      <c r="A321" s="4" t="s">
        <v>66</v>
      </c>
      <c r="B321" s="4">
        <v>41643</v>
      </c>
      <c r="C321" s="4">
        <v>330098</v>
      </c>
    </row>
    <row r="322" spans="1:3" hidden="1" outlineLevel="2" x14ac:dyDescent="0.25">
      <c r="A322" s="4" t="s">
        <v>66</v>
      </c>
      <c r="B322" s="4">
        <v>4037</v>
      </c>
      <c r="C322" s="4">
        <v>47282</v>
      </c>
    </row>
    <row r="323" spans="1:3" outlineLevel="1" collapsed="1" x14ac:dyDescent="0.25">
      <c r="A323" s="5" t="s">
        <v>204</v>
      </c>
      <c r="B323" s="4">
        <f>SUBTOTAL(9,B321:B322)</f>
        <v>45680</v>
      </c>
      <c r="C323" s="4">
        <f>SUBTOTAL(9,C321:C322)</f>
        <v>377380</v>
      </c>
    </row>
    <row r="324" spans="1:3" hidden="1" outlineLevel="2" x14ac:dyDescent="0.25">
      <c r="A324" s="4" t="s">
        <v>67</v>
      </c>
      <c r="B324" s="4">
        <v>1026</v>
      </c>
      <c r="C324" s="4">
        <v>9990</v>
      </c>
    </row>
    <row r="325" spans="1:3" hidden="1" outlineLevel="2" x14ac:dyDescent="0.25">
      <c r="A325" s="4" t="s">
        <v>67</v>
      </c>
      <c r="B325" s="4">
        <v>450</v>
      </c>
      <c r="C325" s="4">
        <v>6762</v>
      </c>
    </row>
    <row r="326" spans="1:3" outlineLevel="1" collapsed="1" x14ac:dyDescent="0.25">
      <c r="A326" s="5" t="s">
        <v>205</v>
      </c>
      <c r="B326" s="4">
        <f>SUBTOTAL(9,B324:B325)</f>
        <v>1476</v>
      </c>
      <c r="C326" s="4">
        <f>SUBTOTAL(9,C324:C325)</f>
        <v>16752</v>
      </c>
    </row>
    <row r="327" spans="1:3" hidden="1" outlineLevel="2" x14ac:dyDescent="0.25">
      <c r="A327" s="4" t="s">
        <v>31</v>
      </c>
      <c r="B327" s="4">
        <v>464</v>
      </c>
      <c r="C327" s="4">
        <v>7167</v>
      </c>
    </row>
    <row r="328" spans="1:3" hidden="1" outlineLevel="2" x14ac:dyDescent="0.25">
      <c r="A328" s="4" t="s">
        <v>31</v>
      </c>
      <c r="B328" s="4">
        <v>49374</v>
      </c>
      <c r="C328" s="4">
        <v>408591</v>
      </c>
    </row>
    <row r="329" spans="1:3" hidden="1" outlineLevel="2" x14ac:dyDescent="0.25">
      <c r="A329" s="4" t="s">
        <v>31</v>
      </c>
      <c r="B329" s="4">
        <v>2165520</v>
      </c>
      <c r="C329" s="4">
        <v>17572773</v>
      </c>
    </row>
    <row r="330" spans="1:3" hidden="1" outlineLevel="2" x14ac:dyDescent="0.25">
      <c r="A330" s="4" t="s">
        <v>31</v>
      </c>
      <c r="B330" s="4">
        <v>24304</v>
      </c>
      <c r="C330" s="4">
        <v>101720</v>
      </c>
    </row>
    <row r="331" spans="1:3" hidden="1" outlineLevel="2" x14ac:dyDescent="0.25">
      <c r="A331" s="4" t="s">
        <v>31</v>
      </c>
      <c r="B331" s="4">
        <v>467516</v>
      </c>
      <c r="C331" s="4">
        <v>3910158</v>
      </c>
    </row>
    <row r="332" spans="1:3" hidden="1" outlineLevel="2" x14ac:dyDescent="0.25">
      <c r="A332" s="4" t="s">
        <v>31</v>
      </c>
      <c r="B332" s="4">
        <v>837</v>
      </c>
      <c r="C332" s="4">
        <v>13431</v>
      </c>
    </row>
    <row r="333" spans="1:3" hidden="1" outlineLevel="2" x14ac:dyDescent="0.25">
      <c r="A333" s="4" t="s">
        <v>31</v>
      </c>
      <c r="B333" s="4">
        <v>396</v>
      </c>
      <c r="C333" s="4">
        <v>9496</v>
      </c>
    </row>
    <row r="334" spans="1:3" hidden="1" outlineLevel="2" x14ac:dyDescent="0.25">
      <c r="A334" s="4" t="s">
        <v>31</v>
      </c>
      <c r="B334" s="4">
        <v>9</v>
      </c>
      <c r="C334" s="4">
        <v>172</v>
      </c>
    </row>
    <row r="335" spans="1:3" hidden="1" outlineLevel="2" x14ac:dyDescent="0.25">
      <c r="A335" s="4" t="s">
        <v>31</v>
      </c>
      <c r="B335" s="4">
        <v>1823691</v>
      </c>
      <c r="C335" s="4">
        <v>5667701</v>
      </c>
    </row>
    <row r="336" spans="1:3" hidden="1" outlineLevel="2" x14ac:dyDescent="0.25">
      <c r="A336" s="4" t="s">
        <v>31</v>
      </c>
      <c r="B336" s="4">
        <v>234807</v>
      </c>
      <c r="C336" s="4">
        <v>964030</v>
      </c>
    </row>
    <row r="337" spans="1:3" outlineLevel="1" collapsed="1" x14ac:dyDescent="0.25">
      <c r="A337" s="5" t="s">
        <v>206</v>
      </c>
      <c r="B337" s="4">
        <f>SUBTOTAL(9,B327:B336)</f>
        <v>4766918</v>
      </c>
      <c r="C337" s="4">
        <f>SUBTOTAL(9,C327:C336)</f>
        <v>28655239</v>
      </c>
    </row>
    <row r="338" spans="1:3" hidden="1" outlineLevel="2" x14ac:dyDescent="0.25">
      <c r="A338" s="4" t="s">
        <v>20</v>
      </c>
      <c r="B338" s="4">
        <v>1071</v>
      </c>
      <c r="C338" s="4">
        <v>11025</v>
      </c>
    </row>
    <row r="339" spans="1:3" hidden="1" outlineLevel="2" x14ac:dyDescent="0.25">
      <c r="A339" s="4" t="s">
        <v>20</v>
      </c>
      <c r="B339" s="4">
        <v>3388</v>
      </c>
      <c r="C339" s="4">
        <v>37718</v>
      </c>
    </row>
    <row r="340" spans="1:3" hidden="1" outlineLevel="2" x14ac:dyDescent="0.25">
      <c r="A340" s="4" t="s">
        <v>20</v>
      </c>
      <c r="B340" s="4">
        <v>9238</v>
      </c>
      <c r="C340" s="4">
        <v>104210</v>
      </c>
    </row>
    <row r="341" spans="1:3" hidden="1" outlineLevel="2" x14ac:dyDescent="0.25">
      <c r="A341" s="4" t="s">
        <v>20</v>
      </c>
      <c r="B341" s="4">
        <v>2186</v>
      </c>
      <c r="C341" s="4">
        <v>31444</v>
      </c>
    </row>
    <row r="342" spans="1:3" hidden="1" outlineLevel="2" x14ac:dyDescent="0.25">
      <c r="A342" s="4" t="s">
        <v>20</v>
      </c>
      <c r="B342" s="4">
        <v>36</v>
      </c>
      <c r="C342" s="4">
        <v>394</v>
      </c>
    </row>
    <row r="343" spans="1:3" outlineLevel="1" collapsed="1" x14ac:dyDescent="0.25">
      <c r="A343" s="5" t="s">
        <v>207</v>
      </c>
      <c r="B343" s="4">
        <f>SUBTOTAL(9,B338:B342)</f>
        <v>15919</v>
      </c>
      <c r="C343" s="4">
        <f>SUBTOTAL(9,C338:C342)</f>
        <v>184791</v>
      </c>
    </row>
    <row r="344" spans="1:3" hidden="1" outlineLevel="2" x14ac:dyDescent="0.25">
      <c r="A344" s="4" t="s">
        <v>38</v>
      </c>
      <c r="B344" s="4">
        <v>14</v>
      </c>
      <c r="C344" s="4">
        <v>1116</v>
      </c>
    </row>
    <row r="345" spans="1:3" hidden="1" outlineLevel="2" x14ac:dyDescent="0.25">
      <c r="A345" s="4" t="s">
        <v>38</v>
      </c>
      <c r="B345" s="4">
        <v>153</v>
      </c>
      <c r="C345" s="4">
        <v>1535</v>
      </c>
    </row>
    <row r="346" spans="1:3" hidden="1" outlineLevel="2" x14ac:dyDescent="0.25">
      <c r="A346" s="4" t="s">
        <v>38</v>
      </c>
      <c r="B346" s="4">
        <v>1077</v>
      </c>
      <c r="C346" s="4">
        <v>11440</v>
      </c>
    </row>
    <row r="347" spans="1:3" hidden="1" outlineLevel="2" x14ac:dyDescent="0.25">
      <c r="A347" s="4" t="s">
        <v>38</v>
      </c>
      <c r="B347" s="4">
        <v>1283</v>
      </c>
      <c r="C347" s="4">
        <v>21200</v>
      </c>
    </row>
    <row r="348" spans="1:3" hidden="1" outlineLevel="2" x14ac:dyDescent="0.25">
      <c r="A348" s="4" t="s">
        <v>38</v>
      </c>
      <c r="B348" s="4">
        <v>1230</v>
      </c>
      <c r="C348" s="4">
        <v>12873</v>
      </c>
    </row>
    <row r="349" spans="1:3" hidden="1" outlineLevel="2" x14ac:dyDescent="0.25">
      <c r="A349" s="4" t="s">
        <v>38</v>
      </c>
      <c r="B349" s="4">
        <v>2443</v>
      </c>
      <c r="C349" s="4">
        <v>29365</v>
      </c>
    </row>
    <row r="350" spans="1:3" hidden="1" outlineLevel="2" x14ac:dyDescent="0.25">
      <c r="A350" s="4" t="s">
        <v>38</v>
      </c>
      <c r="B350" s="4">
        <v>4388</v>
      </c>
      <c r="C350" s="4">
        <v>34142</v>
      </c>
    </row>
    <row r="351" spans="1:3" hidden="1" outlineLevel="2" x14ac:dyDescent="0.25">
      <c r="A351" s="4" t="s">
        <v>38</v>
      </c>
      <c r="B351" s="4">
        <v>270</v>
      </c>
      <c r="C351" s="4">
        <v>866</v>
      </c>
    </row>
    <row r="352" spans="1:3" hidden="1" outlineLevel="2" x14ac:dyDescent="0.25">
      <c r="A352" s="4" t="s">
        <v>38</v>
      </c>
      <c r="B352" s="4">
        <v>198</v>
      </c>
      <c r="C352" s="4">
        <v>631</v>
      </c>
    </row>
    <row r="353" spans="1:3" outlineLevel="1" collapsed="1" x14ac:dyDescent="0.25">
      <c r="A353" s="5" t="s">
        <v>208</v>
      </c>
      <c r="B353" s="4">
        <f>SUBTOTAL(9,B344:B352)</f>
        <v>11056</v>
      </c>
      <c r="C353" s="4">
        <f>SUBTOTAL(9,C344:C352)</f>
        <v>113168</v>
      </c>
    </row>
    <row r="354" spans="1:3" hidden="1" outlineLevel="2" x14ac:dyDescent="0.25">
      <c r="A354" s="4" t="s">
        <v>32</v>
      </c>
      <c r="B354" s="4">
        <v>41</v>
      </c>
      <c r="C354" s="4">
        <v>437</v>
      </c>
    </row>
    <row r="355" spans="1:3" hidden="1" outlineLevel="2" x14ac:dyDescent="0.25">
      <c r="A355" s="4" t="s">
        <v>32</v>
      </c>
      <c r="B355" s="4">
        <v>1098</v>
      </c>
      <c r="C355" s="4">
        <v>12181</v>
      </c>
    </row>
    <row r="356" spans="1:3" hidden="1" outlineLevel="2" x14ac:dyDescent="0.25">
      <c r="A356" s="4" t="s">
        <v>32</v>
      </c>
      <c r="B356" s="4">
        <v>7</v>
      </c>
      <c r="C356" s="4">
        <v>576</v>
      </c>
    </row>
    <row r="357" spans="1:3" hidden="1" outlineLevel="2" x14ac:dyDescent="0.25">
      <c r="A357" s="4" t="s">
        <v>32</v>
      </c>
      <c r="B357" s="4">
        <v>10089</v>
      </c>
      <c r="C357" s="4">
        <v>98914</v>
      </c>
    </row>
    <row r="358" spans="1:3" hidden="1" outlineLevel="2" x14ac:dyDescent="0.25">
      <c r="A358" s="4" t="s">
        <v>32</v>
      </c>
      <c r="B358" s="4">
        <v>2541</v>
      </c>
      <c r="C358" s="4">
        <v>26409</v>
      </c>
    </row>
    <row r="359" spans="1:3" outlineLevel="1" collapsed="1" x14ac:dyDescent="0.25">
      <c r="A359" s="5" t="s">
        <v>209</v>
      </c>
      <c r="B359" s="4">
        <f>SUBTOTAL(9,B354:B358)</f>
        <v>13776</v>
      </c>
      <c r="C359" s="4">
        <f>SUBTOTAL(9,C354:C358)</f>
        <v>138517</v>
      </c>
    </row>
    <row r="360" spans="1:3" hidden="1" outlineLevel="2" x14ac:dyDescent="0.25">
      <c r="A360" s="4" t="s">
        <v>33</v>
      </c>
      <c r="B360" s="4">
        <v>13230</v>
      </c>
      <c r="C360" s="4">
        <v>147118</v>
      </c>
    </row>
    <row r="361" spans="1:3" hidden="1" outlineLevel="2" x14ac:dyDescent="0.25">
      <c r="A361" s="4" t="s">
        <v>33</v>
      </c>
      <c r="B361" s="4">
        <v>242046</v>
      </c>
      <c r="C361" s="4">
        <v>1840563</v>
      </c>
    </row>
    <row r="362" spans="1:3" hidden="1" outlineLevel="2" x14ac:dyDescent="0.25">
      <c r="A362" s="4" t="s">
        <v>33</v>
      </c>
      <c r="B362" s="4">
        <v>54581</v>
      </c>
      <c r="C362" s="4">
        <v>574634</v>
      </c>
    </row>
    <row r="363" spans="1:3" hidden="1" outlineLevel="2" x14ac:dyDescent="0.25">
      <c r="A363" s="4" t="s">
        <v>33</v>
      </c>
      <c r="B363" s="4">
        <v>239737</v>
      </c>
      <c r="C363" s="4">
        <v>1006816</v>
      </c>
    </row>
    <row r="364" spans="1:3" outlineLevel="1" collapsed="1" x14ac:dyDescent="0.25">
      <c r="A364" s="5" t="s">
        <v>210</v>
      </c>
      <c r="B364" s="4">
        <f>SUBTOTAL(9,B360:B363)</f>
        <v>549594</v>
      </c>
      <c r="C364" s="4">
        <f>SUBTOTAL(9,C360:C363)</f>
        <v>3569131</v>
      </c>
    </row>
    <row r="365" spans="1:3" hidden="1" outlineLevel="2" x14ac:dyDescent="0.25">
      <c r="A365" s="4" t="s">
        <v>5</v>
      </c>
      <c r="B365" s="4">
        <v>122</v>
      </c>
      <c r="C365" s="4">
        <v>10771</v>
      </c>
    </row>
    <row r="366" spans="1:3" hidden="1" outlineLevel="2" x14ac:dyDescent="0.25">
      <c r="A366" s="4" t="s">
        <v>5</v>
      </c>
      <c r="B366" s="4">
        <v>26</v>
      </c>
      <c r="C366" s="4">
        <v>3062</v>
      </c>
    </row>
    <row r="367" spans="1:3" outlineLevel="1" collapsed="1" x14ac:dyDescent="0.25">
      <c r="A367" s="5" t="s">
        <v>211</v>
      </c>
      <c r="B367" s="4">
        <f>SUBTOTAL(9,B365:B366)</f>
        <v>148</v>
      </c>
      <c r="C367" s="4">
        <f>SUBTOTAL(9,C365:C366)</f>
        <v>13833</v>
      </c>
    </row>
    <row r="368" spans="1:3" hidden="1" outlineLevel="2" x14ac:dyDescent="0.25">
      <c r="A368" s="4" t="s">
        <v>69</v>
      </c>
      <c r="B368" s="4">
        <v>1</v>
      </c>
      <c r="C368" s="4">
        <v>50</v>
      </c>
    </row>
    <row r="369" spans="1:3" hidden="1" outlineLevel="2" x14ac:dyDescent="0.25">
      <c r="A369" s="4" t="s">
        <v>69</v>
      </c>
      <c r="B369" s="4">
        <v>15</v>
      </c>
      <c r="C369" s="4">
        <v>235</v>
      </c>
    </row>
    <row r="370" spans="1:3" hidden="1" outlineLevel="2" x14ac:dyDescent="0.25">
      <c r="A370" s="4" t="s">
        <v>69</v>
      </c>
      <c r="B370" s="4">
        <v>2584</v>
      </c>
      <c r="C370" s="4">
        <v>17455</v>
      </c>
    </row>
    <row r="371" spans="1:3" hidden="1" outlineLevel="2" x14ac:dyDescent="0.25">
      <c r="A371" s="4" t="s">
        <v>69</v>
      </c>
      <c r="B371" s="4">
        <v>504</v>
      </c>
      <c r="C371" s="4">
        <v>8976</v>
      </c>
    </row>
    <row r="372" spans="1:3" hidden="1" outlineLevel="2" x14ac:dyDescent="0.25">
      <c r="A372" s="4" t="s">
        <v>69</v>
      </c>
      <c r="B372" s="4">
        <v>6688</v>
      </c>
      <c r="C372" s="4">
        <v>60697</v>
      </c>
    </row>
    <row r="373" spans="1:3" hidden="1" outlineLevel="2" x14ac:dyDescent="0.25">
      <c r="A373" s="4" t="s">
        <v>69</v>
      </c>
      <c r="B373" s="4">
        <v>5093</v>
      </c>
      <c r="C373" s="4">
        <v>44379</v>
      </c>
    </row>
    <row r="374" spans="1:3" outlineLevel="1" collapsed="1" x14ac:dyDescent="0.25">
      <c r="A374" s="5" t="s">
        <v>213</v>
      </c>
      <c r="B374" s="4">
        <f>SUBTOTAL(9,B368:B373)</f>
        <v>14885</v>
      </c>
      <c r="C374" s="4">
        <f>SUBTOTAL(9,C368:C373)</f>
        <v>131792</v>
      </c>
    </row>
    <row r="375" spans="1:3" hidden="1" outlineLevel="2" x14ac:dyDescent="0.25">
      <c r="A375" s="4" t="s">
        <v>70</v>
      </c>
      <c r="B375" s="4">
        <v>315</v>
      </c>
      <c r="C375" s="4">
        <v>3628</v>
      </c>
    </row>
    <row r="376" spans="1:3" hidden="1" outlineLevel="2" x14ac:dyDescent="0.25">
      <c r="A376" s="4" t="s">
        <v>70</v>
      </c>
      <c r="B376" s="4">
        <v>671</v>
      </c>
      <c r="C376" s="4">
        <v>11719</v>
      </c>
    </row>
    <row r="377" spans="1:3" outlineLevel="1" collapsed="1" x14ac:dyDescent="0.25">
      <c r="A377" s="5" t="s">
        <v>214</v>
      </c>
      <c r="B377" s="4">
        <f>SUBTOTAL(9,B375:B376)</f>
        <v>986</v>
      </c>
      <c r="C377" s="4">
        <f>SUBTOTAL(9,C375:C376)</f>
        <v>15347</v>
      </c>
    </row>
    <row r="378" spans="1:3" hidden="1" outlineLevel="2" x14ac:dyDescent="0.25">
      <c r="A378" s="4" t="s">
        <v>71</v>
      </c>
      <c r="B378" s="4">
        <v>360</v>
      </c>
      <c r="C378" s="4">
        <v>3384</v>
      </c>
    </row>
    <row r="379" spans="1:3" hidden="1" outlineLevel="2" x14ac:dyDescent="0.25">
      <c r="A379" s="4" t="s">
        <v>71</v>
      </c>
      <c r="B379" s="4">
        <v>59924</v>
      </c>
      <c r="C379" s="4">
        <v>653546</v>
      </c>
    </row>
    <row r="380" spans="1:3" hidden="1" outlineLevel="2" x14ac:dyDescent="0.25">
      <c r="A380" s="4" t="s">
        <v>71</v>
      </c>
      <c r="B380" s="4">
        <v>24687</v>
      </c>
      <c r="C380" s="4">
        <v>423896</v>
      </c>
    </row>
    <row r="381" spans="1:3" hidden="1" outlineLevel="2" x14ac:dyDescent="0.25">
      <c r="A381" s="4" t="s">
        <v>71</v>
      </c>
      <c r="B381" s="4">
        <v>324</v>
      </c>
      <c r="C381" s="4">
        <v>3407</v>
      </c>
    </row>
    <row r="382" spans="1:3" outlineLevel="1" collapsed="1" x14ac:dyDescent="0.25">
      <c r="A382" s="5" t="s">
        <v>215</v>
      </c>
      <c r="B382" s="4">
        <f>SUBTOTAL(9,B378:B381)</f>
        <v>85295</v>
      </c>
      <c r="C382" s="4">
        <f>SUBTOTAL(9,C378:C381)</f>
        <v>1084233</v>
      </c>
    </row>
    <row r="383" spans="1:3" hidden="1" outlineLevel="2" x14ac:dyDescent="0.25">
      <c r="A383" s="4" t="s">
        <v>72</v>
      </c>
      <c r="B383" s="4">
        <v>2</v>
      </c>
      <c r="C383" s="4">
        <v>10</v>
      </c>
    </row>
    <row r="384" spans="1:3" hidden="1" outlineLevel="2" x14ac:dyDescent="0.25">
      <c r="A384" s="4" t="s">
        <v>72</v>
      </c>
      <c r="B384" s="4">
        <v>393121</v>
      </c>
      <c r="C384" s="4">
        <v>2668343</v>
      </c>
    </row>
    <row r="385" spans="1:3" hidden="1" outlineLevel="2" x14ac:dyDescent="0.25">
      <c r="A385" s="4" t="s">
        <v>72</v>
      </c>
      <c r="B385" s="4">
        <v>11871</v>
      </c>
      <c r="C385" s="4">
        <v>126421</v>
      </c>
    </row>
    <row r="386" spans="1:3" hidden="1" outlineLevel="2" x14ac:dyDescent="0.25">
      <c r="A386" s="4" t="s">
        <v>72</v>
      </c>
      <c r="B386" s="4">
        <v>48042</v>
      </c>
      <c r="C386" s="4">
        <v>207638</v>
      </c>
    </row>
    <row r="387" spans="1:3" hidden="1" outlineLevel="2" x14ac:dyDescent="0.25">
      <c r="A387" s="4" t="s">
        <v>72</v>
      </c>
      <c r="B387" s="4">
        <v>48000</v>
      </c>
      <c r="C387" s="4">
        <v>153600</v>
      </c>
    </row>
    <row r="388" spans="1:3" outlineLevel="1" collapsed="1" x14ac:dyDescent="0.25">
      <c r="A388" s="5" t="s">
        <v>216</v>
      </c>
      <c r="B388" s="4">
        <f>SUBTOTAL(9,B383:B387)</f>
        <v>501036</v>
      </c>
      <c r="C388" s="4">
        <f>SUBTOTAL(9,C383:C387)</f>
        <v>3156012</v>
      </c>
    </row>
    <row r="389" spans="1:3" hidden="1" outlineLevel="2" x14ac:dyDescent="0.25">
      <c r="A389" s="4" t="s">
        <v>279</v>
      </c>
      <c r="B389" s="4">
        <v>29165</v>
      </c>
      <c r="C389" s="4">
        <v>328085</v>
      </c>
    </row>
    <row r="390" spans="1:3" hidden="1" outlineLevel="2" x14ac:dyDescent="0.25">
      <c r="A390" s="4" t="s">
        <v>279</v>
      </c>
      <c r="B390" s="4">
        <v>6476</v>
      </c>
      <c r="C390" s="4">
        <v>97683</v>
      </c>
    </row>
    <row r="391" spans="1:3" outlineLevel="1" collapsed="1" x14ac:dyDescent="0.25">
      <c r="A391" s="5" t="s">
        <v>285</v>
      </c>
      <c r="B391" s="4">
        <f>SUBTOTAL(9,B389:B390)</f>
        <v>35641</v>
      </c>
      <c r="C391" s="4">
        <f>SUBTOTAL(9,C389:C390)</f>
        <v>425768</v>
      </c>
    </row>
    <row r="392" spans="1:3" hidden="1" outlineLevel="2" x14ac:dyDescent="0.25">
      <c r="A392" s="4" t="s">
        <v>280</v>
      </c>
      <c r="B392" s="4">
        <v>9180</v>
      </c>
      <c r="C392" s="4">
        <v>133240</v>
      </c>
    </row>
    <row r="393" spans="1:3" outlineLevel="1" collapsed="1" x14ac:dyDescent="0.25">
      <c r="A393" s="5" t="s">
        <v>286</v>
      </c>
      <c r="B393" s="4">
        <f>SUBTOTAL(9,B392:B392)</f>
        <v>9180</v>
      </c>
      <c r="C393" s="4">
        <f>SUBTOTAL(9,C392:C392)</f>
        <v>133240</v>
      </c>
    </row>
    <row r="394" spans="1:3" hidden="1" outlineLevel="2" x14ac:dyDescent="0.25">
      <c r="A394" s="4" t="s">
        <v>256</v>
      </c>
      <c r="B394" s="4">
        <v>21933</v>
      </c>
      <c r="C394" s="4">
        <v>199508</v>
      </c>
    </row>
    <row r="395" spans="1:3" outlineLevel="1" collapsed="1" x14ac:dyDescent="0.25">
      <c r="A395" s="5" t="s">
        <v>264</v>
      </c>
      <c r="B395" s="4">
        <f>SUBTOTAL(9,B394:B394)</f>
        <v>21933</v>
      </c>
      <c r="C395" s="4">
        <f>SUBTOTAL(9,C394:C394)</f>
        <v>199508</v>
      </c>
    </row>
    <row r="396" spans="1:3" hidden="1" outlineLevel="2" x14ac:dyDescent="0.25">
      <c r="A396" s="4" t="s">
        <v>73</v>
      </c>
      <c r="B396" s="4">
        <v>464</v>
      </c>
      <c r="C396" s="4">
        <v>3269</v>
      </c>
    </row>
    <row r="397" spans="1:3" hidden="1" outlineLevel="2" x14ac:dyDescent="0.25">
      <c r="A397" s="4" t="s">
        <v>73</v>
      </c>
      <c r="B397" s="4">
        <v>149</v>
      </c>
      <c r="C397" s="4">
        <v>2851</v>
      </c>
    </row>
    <row r="398" spans="1:3" outlineLevel="1" collapsed="1" x14ac:dyDescent="0.25">
      <c r="A398" s="5" t="s">
        <v>217</v>
      </c>
      <c r="B398" s="4">
        <f>SUBTOTAL(9,B396:B397)</f>
        <v>613</v>
      </c>
      <c r="C398" s="4">
        <f>SUBTOTAL(9,C396:C397)</f>
        <v>6120</v>
      </c>
    </row>
    <row r="399" spans="1:3" hidden="1" outlineLevel="2" x14ac:dyDescent="0.25">
      <c r="A399" s="4" t="s">
        <v>281</v>
      </c>
      <c r="B399" s="4">
        <v>1508</v>
      </c>
      <c r="C399" s="4">
        <v>15083</v>
      </c>
    </row>
    <row r="400" spans="1:3" outlineLevel="1" collapsed="1" x14ac:dyDescent="0.25">
      <c r="A400" s="5" t="s">
        <v>287</v>
      </c>
      <c r="B400" s="4">
        <f>SUBTOTAL(9,B399:B399)</f>
        <v>1508</v>
      </c>
      <c r="C400" s="4">
        <f>SUBTOTAL(9,C399:C399)</f>
        <v>15083</v>
      </c>
    </row>
    <row r="401" spans="1:3" hidden="1" outlineLevel="2" x14ac:dyDescent="0.25">
      <c r="A401" s="4" t="s">
        <v>21</v>
      </c>
      <c r="B401" s="4">
        <v>15840</v>
      </c>
      <c r="C401" s="4">
        <v>177483</v>
      </c>
    </row>
    <row r="402" spans="1:3" hidden="1" outlineLevel="2" x14ac:dyDescent="0.25">
      <c r="A402" s="4" t="s">
        <v>21</v>
      </c>
      <c r="B402" s="4">
        <v>11475</v>
      </c>
      <c r="C402" s="4">
        <v>116278</v>
      </c>
    </row>
    <row r="403" spans="1:3" hidden="1" outlineLevel="2" x14ac:dyDescent="0.25">
      <c r="A403" s="4" t="s">
        <v>21</v>
      </c>
      <c r="B403" s="4">
        <v>404887</v>
      </c>
      <c r="C403" s="4">
        <v>3338408</v>
      </c>
    </row>
    <row r="404" spans="1:3" hidden="1" outlineLevel="2" x14ac:dyDescent="0.25">
      <c r="A404" s="4" t="s">
        <v>21</v>
      </c>
      <c r="B404" s="4">
        <v>40109</v>
      </c>
      <c r="C404" s="4">
        <v>419004</v>
      </c>
    </row>
    <row r="405" spans="1:3" outlineLevel="1" collapsed="1" x14ac:dyDescent="0.25">
      <c r="A405" s="5" t="s">
        <v>218</v>
      </c>
      <c r="B405" s="4">
        <f>SUBTOTAL(9,B401:B404)</f>
        <v>472311</v>
      </c>
      <c r="C405" s="4">
        <f>SUBTOTAL(9,C401:C404)</f>
        <v>4051173</v>
      </c>
    </row>
    <row r="406" spans="1:3" hidden="1" outlineLevel="2" x14ac:dyDescent="0.25">
      <c r="A406" s="4" t="s">
        <v>35</v>
      </c>
      <c r="B406" s="4">
        <v>32</v>
      </c>
      <c r="C406" s="4">
        <v>1756</v>
      </c>
    </row>
    <row r="407" spans="1:3" hidden="1" outlineLevel="2" x14ac:dyDescent="0.25">
      <c r="A407" s="4" t="s">
        <v>35</v>
      </c>
      <c r="B407" s="4">
        <v>36</v>
      </c>
      <c r="C407" s="4">
        <v>1028</v>
      </c>
    </row>
    <row r="408" spans="1:3" hidden="1" outlineLevel="2" x14ac:dyDescent="0.25">
      <c r="A408" s="4" t="s">
        <v>35</v>
      </c>
      <c r="B408" s="4">
        <v>644</v>
      </c>
      <c r="C408" s="4">
        <v>6058</v>
      </c>
    </row>
    <row r="409" spans="1:3" hidden="1" outlineLevel="2" x14ac:dyDescent="0.25">
      <c r="A409" s="4" t="s">
        <v>35</v>
      </c>
      <c r="B409" s="4">
        <v>2096</v>
      </c>
      <c r="C409" s="4">
        <v>26854</v>
      </c>
    </row>
    <row r="410" spans="1:3" hidden="1" outlineLevel="2" x14ac:dyDescent="0.25">
      <c r="A410" s="4" t="s">
        <v>35</v>
      </c>
      <c r="B410" s="4">
        <v>5946</v>
      </c>
      <c r="C410" s="4">
        <v>54040</v>
      </c>
    </row>
    <row r="411" spans="1:3" hidden="1" outlineLevel="2" x14ac:dyDescent="0.25">
      <c r="A411" s="4" t="s">
        <v>35</v>
      </c>
      <c r="B411" s="4">
        <v>831</v>
      </c>
      <c r="C411" s="4">
        <v>5332</v>
      </c>
    </row>
    <row r="412" spans="1:3" hidden="1" outlineLevel="2" x14ac:dyDescent="0.25">
      <c r="A412" s="4" t="s">
        <v>35</v>
      </c>
      <c r="B412" s="4">
        <v>3908</v>
      </c>
      <c r="C412" s="4">
        <v>33663</v>
      </c>
    </row>
    <row r="413" spans="1:3" hidden="1" outlineLevel="2" x14ac:dyDescent="0.25">
      <c r="A413" s="4" t="s">
        <v>35</v>
      </c>
      <c r="B413" s="4">
        <v>18</v>
      </c>
      <c r="C413" s="4">
        <v>312</v>
      </c>
    </row>
    <row r="414" spans="1:3" hidden="1" outlineLevel="2" x14ac:dyDescent="0.25">
      <c r="A414" s="4" t="s">
        <v>35</v>
      </c>
      <c r="B414" s="4">
        <v>63</v>
      </c>
      <c r="C414" s="4">
        <v>595</v>
      </c>
    </row>
    <row r="415" spans="1:3" hidden="1" outlineLevel="2" x14ac:dyDescent="0.25">
      <c r="A415" s="4" t="s">
        <v>35</v>
      </c>
      <c r="B415" s="4">
        <v>23343</v>
      </c>
      <c r="C415" s="4">
        <v>235063</v>
      </c>
    </row>
    <row r="416" spans="1:3" hidden="1" outlineLevel="2" x14ac:dyDescent="0.25">
      <c r="A416" s="4" t="s">
        <v>35</v>
      </c>
      <c r="B416" s="4">
        <v>218</v>
      </c>
      <c r="C416" s="4">
        <v>632</v>
      </c>
    </row>
    <row r="417" spans="1:3" hidden="1" outlineLevel="2" x14ac:dyDescent="0.25">
      <c r="A417" s="4" t="s">
        <v>35</v>
      </c>
      <c r="B417" s="4">
        <v>18189</v>
      </c>
      <c r="C417" s="4">
        <v>187907</v>
      </c>
    </row>
    <row r="418" spans="1:3" hidden="1" outlineLevel="2" x14ac:dyDescent="0.25">
      <c r="A418" s="4" t="s">
        <v>35</v>
      </c>
      <c r="B418" s="4">
        <v>646</v>
      </c>
      <c r="C418" s="4">
        <v>1895</v>
      </c>
    </row>
    <row r="419" spans="1:3" hidden="1" outlineLevel="2" x14ac:dyDescent="0.25">
      <c r="A419" s="4" t="s">
        <v>35</v>
      </c>
      <c r="B419" s="4">
        <v>1089</v>
      </c>
      <c r="C419" s="4">
        <v>10674</v>
      </c>
    </row>
    <row r="420" spans="1:3" hidden="1" outlineLevel="2" x14ac:dyDescent="0.25">
      <c r="A420" s="4" t="s">
        <v>35</v>
      </c>
      <c r="B420" s="4">
        <v>63</v>
      </c>
      <c r="C420" s="4">
        <v>519</v>
      </c>
    </row>
    <row r="421" spans="1:3" hidden="1" outlineLevel="2" x14ac:dyDescent="0.25">
      <c r="A421" s="4" t="s">
        <v>35</v>
      </c>
      <c r="B421" s="4">
        <v>40</v>
      </c>
      <c r="C421" s="4">
        <v>1106</v>
      </c>
    </row>
    <row r="422" spans="1:3" hidden="1" outlineLevel="2" x14ac:dyDescent="0.25">
      <c r="A422" s="4" t="s">
        <v>35</v>
      </c>
      <c r="B422" s="4">
        <v>864</v>
      </c>
      <c r="C422" s="4">
        <v>2527</v>
      </c>
    </row>
    <row r="423" spans="1:3" hidden="1" outlineLevel="2" x14ac:dyDescent="0.25">
      <c r="A423" s="4" t="s">
        <v>35</v>
      </c>
      <c r="B423" s="4">
        <v>909</v>
      </c>
      <c r="C423" s="4">
        <v>5290</v>
      </c>
    </row>
    <row r="424" spans="1:3" outlineLevel="1" collapsed="1" x14ac:dyDescent="0.25">
      <c r="A424" s="5" t="s">
        <v>219</v>
      </c>
      <c r="B424" s="4">
        <f>SUBTOTAL(9,B406:B423)</f>
        <v>58935</v>
      </c>
      <c r="C424" s="4">
        <f>SUBTOTAL(9,C406:C423)</f>
        <v>575251</v>
      </c>
    </row>
    <row r="425" spans="1:3" hidden="1" outlineLevel="2" x14ac:dyDescent="0.25">
      <c r="A425" s="4" t="s">
        <v>257</v>
      </c>
      <c r="B425" s="4">
        <v>1062</v>
      </c>
      <c r="C425" s="4">
        <v>9438</v>
      </c>
    </row>
    <row r="426" spans="1:3" hidden="1" outlineLevel="2" x14ac:dyDescent="0.25">
      <c r="A426" s="4" t="s">
        <v>257</v>
      </c>
      <c r="B426" s="4">
        <v>270</v>
      </c>
      <c r="C426" s="4">
        <v>3681</v>
      </c>
    </row>
    <row r="427" spans="1:3" outlineLevel="1" collapsed="1" x14ac:dyDescent="0.25">
      <c r="A427" s="5" t="s">
        <v>265</v>
      </c>
      <c r="B427" s="4">
        <f>SUBTOTAL(9,B425:B426)</f>
        <v>1332</v>
      </c>
      <c r="C427" s="4">
        <f>SUBTOTAL(9,C425:C426)</f>
        <v>13119</v>
      </c>
    </row>
    <row r="428" spans="1:3" hidden="1" outlineLevel="2" x14ac:dyDescent="0.25">
      <c r="A428" s="4" t="s">
        <v>74</v>
      </c>
      <c r="B428" s="4">
        <v>405</v>
      </c>
      <c r="C428" s="4">
        <v>7383</v>
      </c>
    </row>
    <row r="429" spans="1:3" hidden="1" outlineLevel="2" x14ac:dyDescent="0.25">
      <c r="A429" s="4" t="s">
        <v>74</v>
      </c>
      <c r="B429" s="4">
        <v>140</v>
      </c>
      <c r="C429" s="4">
        <v>3062</v>
      </c>
    </row>
    <row r="430" spans="1:3" outlineLevel="1" collapsed="1" x14ac:dyDescent="0.25">
      <c r="A430" s="5" t="s">
        <v>220</v>
      </c>
      <c r="B430" s="4">
        <f>SUBTOTAL(9,B428:B429)</f>
        <v>545</v>
      </c>
      <c r="C430" s="4">
        <f>SUBTOTAL(9,C428:C429)</f>
        <v>10445</v>
      </c>
    </row>
    <row r="431" spans="1:3" hidden="1" outlineLevel="2" x14ac:dyDescent="0.25">
      <c r="A431" s="4" t="s">
        <v>6</v>
      </c>
      <c r="B431" s="4">
        <v>1061</v>
      </c>
      <c r="C431" s="4">
        <v>20990</v>
      </c>
    </row>
    <row r="432" spans="1:3" hidden="1" outlineLevel="2" x14ac:dyDescent="0.25">
      <c r="A432" s="4" t="s">
        <v>6</v>
      </c>
      <c r="B432" s="4">
        <v>81</v>
      </c>
      <c r="C432" s="4">
        <v>3352</v>
      </c>
    </row>
    <row r="433" spans="1:3" hidden="1" outlineLevel="2" x14ac:dyDescent="0.25">
      <c r="A433" s="4" t="s">
        <v>6</v>
      </c>
      <c r="B433" s="4">
        <v>1150</v>
      </c>
      <c r="C433" s="4">
        <v>20935</v>
      </c>
    </row>
    <row r="434" spans="1:3" hidden="1" outlineLevel="2" x14ac:dyDescent="0.25">
      <c r="A434" s="4" t="s">
        <v>6</v>
      </c>
      <c r="B434" s="4">
        <v>54244</v>
      </c>
      <c r="C434" s="4">
        <v>836501</v>
      </c>
    </row>
    <row r="435" spans="1:3" hidden="1" outlineLevel="2" x14ac:dyDescent="0.25">
      <c r="A435" s="4" t="s">
        <v>6</v>
      </c>
      <c r="B435" s="4">
        <v>743</v>
      </c>
      <c r="C435" s="4">
        <v>8156</v>
      </c>
    </row>
    <row r="436" spans="1:3" hidden="1" outlineLevel="2" x14ac:dyDescent="0.25">
      <c r="A436" s="4" t="s">
        <v>6</v>
      </c>
      <c r="B436" s="4">
        <v>3204</v>
      </c>
      <c r="C436" s="4">
        <v>25105</v>
      </c>
    </row>
    <row r="437" spans="1:3" hidden="1" outlineLevel="2" x14ac:dyDescent="0.25">
      <c r="A437" s="4" t="s">
        <v>6</v>
      </c>
      <c r="B437" s="4">
        <v>8</v>
      </c>
      <c r="C437" s="4">
        <v>637</v>
      </c>
    </row>
    <row r="438" spans="1:3" hidden="1" outlineLevel="2" x14ac:dyDescent="0.25">
      <c r="A438" s="4" t="s">
        <v>6</v>
      </c>
      <c r="B438" s="4">
        <v>938725</v>
      </c>
      <c r="C438" s="4">
        <v>12722216</v>
      </c>
    </row>
    <row r="439" spans="1:3" hidden="1" outlineLevel="2" x14ac:dyDescent="0.25">
      <c r="A439" s="4" t="s">
        <v>6</v>
      </c>
      <c r="B439" s="4">
        <v>198</v>
      </c>
      <c r="C439" s="4">
        <v>3120</v>
      </c>
    </row>
    <row r="440" spans="1:3" hidden="1" outlineLevel="2" x14ac:dyDescent="0.25">
      <c r="A440" s="4" t="s">
        <v>6</v>
      </c>
      <c r="B440" s="4">
        <v>300077</v>
      </c>
      <c r="C440" s="4">
        <v>5101800</v>
      </c>
    </row>
    <row r="441" spans="1:3" hidden="1" outlineLevel="2" x14ac:dyDescent="0.25">
      <c r="A441" s="4" t="s">
        <v>6</v>
      </c>
      <c r="B441" s="4">
        <v>5292</v>
      </c>
      <c r="C441" s="4">
        <v>59134</v>
      </c>
    </row>
    <row r="442" spans="1:3" hidden="1" outlineLevel="2" x14ac:dyDescent="0.25">
      <c r="A442" s="4" t="s">
        <v>6</v>
      </c>
      <c r="B442" s="4">
        <v>7781</v>
      </c>
      <c r="C442" s="4">
        <v>72286</v>
      </c>
    </row>
    <row r="443" spans="1:3" hidden="1" outlineLevel="2" x14ac:dyDescent="0.25">
      <c r="A443" s="4" t="s">
        <v>6</v>
      </c>
      <c r="B443" s="4">
        <v>840</v>
      </c>
      <c r="C443" s="4">
        <v>5431</v>
      </c>
    </row>
    <row r="444" spans="1:3" hidden="1" outlineLevel="2" x14ac:dyDescent="0.25">
      <c r="A444" s="4" t="s">
        <v>6</v>
      </c>
      <c r="B444" s="4">
        <v>520</v>
      </c>
      <c r="C444" s="4">
        <v>4160</v>
      </c>
    </row>
    <row r="445" spans="1:3" outlineLevel="1" collapsed="1" x14ac:dyDescent="0.25">
      <c r="A445" s="5" t="s">
        <v>221</v>
      </c>
      <c r="B445" s="4">
        <f>SUBTOTAL(9,B431:B444)</f>
        <v>1313924</v>
      </c>
      <c r="C445" s="4">
        <f>SUBTOTAL(9,C431:C444)</f>
        <v>18883823</v>
      </c>
    </row>
    <row r="446" spans="1:3" hidden="1" outlineLevel="2" x14ac:dyDescent="0.25">
      <c r="A446" s="4" t="s">
        <v>75</v>
      </c>
      <c r="B446" s="4">
        <v>32499</v>
      </c>
      <c r="C446" s="4">
        <v>288755</v>
      </c>
    </row>
    <row r="447" spans="1:3" hidden="1" outlineLevel="2" x14ac:dyDescent="0.25">
      <c r="A447" s="4" t="s">
        <v>75</v>
      </c>
      <c r="B447" s="4">
        <v>1620</v>
      </c>
      <c r="C447" s="4">
        <v>24244</v>
      </c>
    </row>
    <row r="448" spans="1:3" outlineLevel="1" collapsed="1" x14ac:dyDescent="0.25">
      <c r="A448" s="5" t="s">
        <v>222</v>
      </c>
      <c r="B448" s="4">
        <f>SUBTOTAL(9,B446:B447)</f>
        <v>34119</v>
      </c>
      <c r="C448" s="4">
        <f>SUBTOTAL(9,C446:C447)</f>
        <v>312999</v>
      </c>
    </row>
    <row r="449" spans="1:3" hidden="1" outlineLevel="2" x14ac:dyDescent="0.25">
      <c r="A449" s="4" t="s">
        <v>318</v>
      </c>
      <c r="B449" s="4">
        <v>243</v>
      </c>
      <c r="C449" s="4">
        <v>4176</v>
      </c>
    </row>
    <row r="450" spans="1:3" hidden="1" outlineLevel="2" x14ac:dyDescent="0.25">
      <c r="A450" s="4" t="s">
        <v>318</v>
      </c>
      <c r="B450" s="4">
        <v>261</v>
      </c>
      <c r="C450" s="4">
        <v>4512</v>
      </c>
    </row>
    <row r="451" spans="1:3" outlineLevel="1" collapsed="1" x14ac:dyDescent="0.25">
      <c r="A451" s="5" t="s">
        <v>323</v>
      </c>
      <c r="B451" s="4">
        <f>SUBTOTAL(9,B449:B450)</f>
        <v>504</v>
      </c>
      <c r="C451" s="4">
        <f>SUBTOTAL(9,C449:C450)</f>
        <v>8688</v>
      </c>
    </row>
    <row r="452" spans="1:3" hidden="1" outlineLevel="2" x14ac:dyDescent="0.25">
      <c r="A452" s="4" t="s">
        <v>76</v>
      </c>
      <c r="B452" s="4">
        <v>225</v>
      </c>
      <c r="C452" s="4">
        <v>2430</v>
      </c>
    </row>
    <row r="453" spans="1:3" hidden="1" outlineLevel="2" x14ac:dyDescent="0.25">
      <c r="A453" s="4" t="s">
        <v>76</v>
      </c>
      <c r="B453" s="4">
        <v>45</v>
      </c>
      <c r="C453" s="4">
        <v>480</v>
      </c>
    </row>
    <row r="454" spans="1:3" hidden="1" outlineLevel="2" x14ac:dyDescent="0.25">
      <c r="A454" s="4" t="s">
        <v>76</v>
      </c>
      <c r="B454" s="4">
        <v>1855</v>
      </c>
      <c r="C454" s="4">
        <v>21336</v>
      </c>
    </row>
    <row r="455" spans="1:3" hidden="1" outlineLevel="2" x14ac:dyDescent="0.25">
      <c r="A455" s="4" t="s">
        <v>76</v>
      </c>
      <c r="B455" s="4">
        <v>550</v>
      </c>
      <c r="C455" s="4">
        <v>7371</v>
      </c>
    </row>
    <row r="456" spans="1:3" outlineLevel="1" collapsed="1" x14ac:dyDescent="0.25">
      <c r="A456" s="5" t="s">
        <v>223</v>
      </c>
      <c r="B456" s="4">
        <f>SUBTOTAL(9,B452:B455)</f>
        <v>2675</v>
      </c>
      <c r="C456" s="4">
        <f>SUBTOTAL(9,C452:C455)</f>
        <v>31617</v>
      </c>
    </row>
    <row r="457" spans="1:3" hidden="1" outlineLevel="2" x14ac:dyDescent="0.25">
      <c r="A457" s="4" t="s">
        <v>77</v>
      </c>
      <c r="B457" s="4">
        <v>49724</v>
      </c>
      <c r="C457" s="4">
        <v>487484</v>
      </c>
    </row>
    <row r="458" spans="1:3" hidden="1" outlineLevel="2" x14ac:dyDescent="0.25">
      <c r="A458" s="4" t="s">
        <v>77</v>
      </c>
      <c r="B458" s="4">
        <v>108</v>
      </c>
      <c r="C458" s="4">
        <v>1896</v>
      </c>
    </row>
    <row r="459" spans="1:3" hidden="1" outlineLevel="2" x14ac:dyDescent="0.25">
      <c r="A459" s="4" t="s">
        <v>77</v>
      </c>
      <c r="B459" s="4">
        <v>12378</v>
      </c>
      <c r="C459" s="4">
        <v>173467</v>
      </c>
    </row>
    <row r="460" spans="1:3" hidden="1" outlineLevel="2" x14ac:dyDescent="0.25">
      <c r="A460" s="4" t="s">
        <v>77</v>
      </c>
      <c r="B460" s="4">
        <v>192012</v>
      </c>
      <c r="C460" s="4">
        <v>689563</v>
      </c>
    </row>
    <row r="461" spans="1:3" hidden="1" outlineLevel="2" x14ac:dyDescent="0.25">
      <c r="A461" s="4" t="s">
        <v>77</v>
      </c>
      <c r="B461" s="4">
        <v>72000</v>
      </c>
      <c r="C461" s="4">
        <v>259200</v>
      </c>
    </row>
    <row r="462" spans="1:3" outlineLevel="1" collapsed="1" x14ac:dyDescent="0.25">
      <c r="A462" s="5" t="s">
        <v>224</v>
      </c>
      <c r="B462" s="4">
        <f>SUBTOTAL(9,B457:B461)</f>
        <v>326222</v>
      </c>
      <c r="C462" s="4">
        <f>SUBTOTAL(9,C457:C461)</f>
        <v>1611610</v>
      </c>
    </row>
    <row r="463" spans="1:3" hidden="1" outlineLevel="2" x14ac:dyDescent="0.25">
      <c r="A463" s="4" t="s">
        <v>22</v>
      </c>
      <c r="B463" s="4">
        <v>113</v>
      </c>
      <c r="C463" s="4">
        <v>1177</v>
      </c>
    </row>
    <row r="464" spans="1:3" hidden="1" outlineLevel="2" x14ac:dyDescent="0.25">
      <c r="A464" s="4" t="s">
        <v>22</v>
      </c>
      <c r="B464" s="4">
        <v>13558</v>
      </c>
      <c r="C464" s="4">
        <v>145979</v>
      </c>
    </row>
    <row r="465" spans="1:3" hidden="1" outlineLevel="2" x14ac:dyDescent="0.25">
      <c r="A465" s="4" t="s">
        <v>22</v>
      </c>
      <c r="B465" s="4">
        <v>4835</v>
      </c>
      <c r="C465" s="4">
        <v>77472</v>
      </c>
    </row>
    <row r="466" spans="1:3" outlineLevel="1" collapsed="1" x14ac:dyDescent="0.25">
      <c r="A466" s="5" t="s">
        <v>225</v>
      </c>
      <c r="B466" s="4">
        <f>SUBTOTAL(9,B463:B465)</f>
        <v>18506</v>
      </c>
      <c r="C466" s="4">
        <f>SUBTOTAL(9,C463:C465)</f>
        <v>224628</v>
      </c>
    </row>
    <row r="467" spans="1:3" hidden="1" outlineLevel="2" x14ac:dyDescent="0.25">
      <c r="A467" s="4" t="s">
        <v>68</v>
      </c>
      <c r="B467" s="4">
        <v>2025</v>
      </c>
      <c r="C467" s="4">
        <v>26964</v>
      </c>
    </row>
    <row r="468" spans="1:3" hidden="1" outlineLevel="2" x14ac:dyDescent="0.25">
      <c r="A468" s="4" t="s">
        <v>68</v>
      </c>
      <c r="B468" s="4">
        <v>315</v>
      </c>
      <c r="C468" s="4">
        <v>5833</v>
      </c>
    </row>
    <row r="469" spans="1:3" outlineLevel="1" collapsed="1" x14ac:dyDescent="0.25">
      <c r="A469" s="5" t="s">
        <v>226</v>
      </c>
      <c r="B469" s="4">
        <f>SUBTOTAL(9,B467:B468)</f>
        <v>2340</v>
      </c>
      <c r="C469" s="4">
        <f>SUBTOTAL(9,C467:C468)</f>
        <v>32797</v>
      </c>
    </row>
    <row r="470" spans="1:3" hidden="1" outlineLevel="2" x14ac:dyDescent="0.25">
      <c r="A470" s="4" t="s">
        <v>23</v>
      </c>
      <c r="B470" s="4">
        <v>13572</v>
      </c>
      <c r="C470" s="4">
        <v>180960</v>
      </c>
    </row>
    <row r="471" spans="1:3" hidden="1" outlineLevel="2" x14ac:dyDescent="0.25">
      <c r="A471" s="4" t="s">
        <v>23</v>
      </c>
      <c r="B471" s="4">
        <v>34353</v>
      </c>
      <c r="C471" s="4">
        <v>383082</v>
      </c>
    </row>
    <row r="472" spans="1:3" hidden="1" outlineLevel="2" x14ac:dyDescent="0.25">
      <c r="A472" s="4" t="s">
        <v>23</v>
      </c>
      <c r="B472" s="4">
        <v>225</v>
      </c>
      <c r="C472" s="4">
        <v>2035</v>
      </c>
    </row>
    <row r="473" spans="1:3" hidden="1" outlineLevel="2" x14ac:dyDescent="0.25">
      <c r="A473" s="4" t="s">
        <v>23</v>
      </c>
      <c r="B473" s="4">
        <v>675</v>
      </c>
      <c r="C473" s="4">
        <v>8254</v>
      </c>
    </row>
    <row r="474" spans="1:3" hidden="1" outlineLevel="2" x14ac:dyDescent="0.25">
      <c r="A474" s="4" t="s">
        <v>23</v>
      </c>
      <c r="B474" s="4">
        <v>1257830</v>
      </c>
      <c r="C474" s="4">
        <v>9735485</v>
      </c>
    </row>
    <row r="475" spans="1:3" hidden="1" outlineLevel="2" x14ac:dyDescent="0.25">
      <c r="A475" s="4" t="s">
        <v>23</v>
      </c>
      <c r="B475" s="4">
        <v>59</v>
      </c>
      <c r="C475" s="4">
        <v>894</v>
      </c>
    </row>
    <row r="476" spans="1:3" hidden="1" outlineLevel="2" x14ac:dyDescent="0.25">
      <c r="A476" s="4" t="s">
        <v>23</v>
      </c>
      <c r="B476" s="4">
        <v>253010</v>
      </c>
      <c r="C476" s="4">
        <v>2610637</v>
      </c>
    </row>
    <row r="477" spans="1:3" hidden="1" outlineLevel="2" x14ac:dyDescent="0.25">
      <c r="A477" s="4" t="s">
        <v>23</v>
      </c>
      <c r="B477" s="4">
        <v>71375</v>
      </c>
      <c r="C477" s="4">
        <v>328325</v>
      </c>
    </row>
    <row r="478" spans="1:3" outlineLevel="1" collapsed="1" x14ac:dyDescent="0.25">
      <c r="A478" s="5" t="s">
        <v>227</v>
      </c>
      <c r="B478" s="4">
        <f>SUBTOTAL(9,B470:B477)</f>
        <v>1631099</v>
      </c>
      <c r="C478" s="4">
        <f>SUBTOTAL(9,C470:C477)</f>
        <v>13249672</v>
      </c>
    </row>
    <row r="479" spans="1:3" hidden="1" outlineLevel="2" x14ac:dyDescent="0.25">
      <c r="A479" s="4" t="s">
        <v>36</v>
      </c>
      <c r="B479" s="4">
        <v>2732</v>
      </c>
      <c r="C479" s="4">
        <v>31821</v>
      </c>
    </row>
    <row r="480" spans="1:3" hidden="1" outlineLevel="2" x14ac:dyDescent="0.25">
      <c r="A480" s="4" t="s">
        <v>36</v>
      </c>
      <c r="B480" s="4">
        <v>1008</v>
      </c>
      <c r="C480" s="4">
        <v>10530</v>
      </c>
    </row>
    <row r="481" spans="1:3" hidden="1" outlineLevel="2" x14ac:dyDescent="0.25">
      <c r="A481" s="4" t="s">
        <v>36</v>
      </c>
      <c r="B481" s="4">
        <v>60367</v>
      </c>
      <c r="C481" s="4">
        <v>629646</v>
      </c>
    </row>
    <row r="482" spans="1:3" hidden="1" outlineLevel="2" x14ac:dyDescent="0.25">
      <c r="A482" s="4" t="s">
        <v>36</v>
      </c>
      <c r="B482" s="4">
        <v>4484</v>
      </c>
      <c r="C482" s="4">
        <v>82276</v>
      </c>
    </row>
    <row r="483" spans="1:3" hidden="1" outlineLevel="2" x14ac:dyDescent="0.25">
      <c r="A483" s="4" t="s">
        <v>36</v>
      </c>
      <c r="B483" s="4">
        <v>120000</v>
      </c>
      <c r="C483" s="4">
        <v>540267</v>
      </c>
    </row>
    <row r="484" spans="1:3" outlineLevel="1" collapsed="1" x14ac:dyDescent="0.25">
      <c r="A484" s="5" t="s">
        <v>228</v>
      </c>
      <c r="B484" s="4">
        <f>SUBTOTAL(9,B479:B483)</f>
        <v>188591</v>
      </c>
      <c r="C484" s="4">
        <f>SUBTOTAL(9,C479:C483)</f>
        <v>1294540</v>
      </c>
    </row>
    <row r="485" spans="1:3" hidden="1" outlineLevel="2" x14ac:dyDescent="0.25">
      <c r="A485" s="4" t="s">
        <v>24</v>
      </c>
      <c r="B485" s="4">
        <v>819</v>
      </c>
      <c r="C485" s="4">
        <v>10932</v>
      </c>
    </row>
    <row r="486" spans="1:3" hidden="1" outlineLevel="2" x14ac:dyDescent="0.25">
      <c r="A486" s="4" t="s">
        <v>24</v>
      </c>
      <c r="B486" s="4">
        <v>1166</v>
      </c>
      <c r="C486" s="4">
        <v>20401</v>
      </c>
    </row>
    <row r="487" spans="1:3" hidden="1" outlineLevel="2" x14ac:dyDescent="0.25">
      <c r="A487" s="4" t="s">
        <v>24</v>
      </c>
      <c r="B487" s="4">
        <v>45</v>
      </c>
      <c r="C487" s="4">
        <v>1139</v>
      </c>
    </row>
    <row r="488" spans="1:3" hidden="1" outlineLevel="2" x14ac:dyDescent="0.25">
      <c r="A488" s="4" t="s">
        <v>24</v>
      </c>
      <c r="B488" s="4">
        <v>275</v>
      </c>
      <c r="C488" s="4">
        <v>3120</v>
      </c>
    </row>
    <row r="489" spans="1:3" hidden="1" outlineLevel="2" x14ac:dyDescent="0.25">
      <c r="A489" s="4" t="s">
        <v>24</v>
      </c>
      <c r="B489" s="4">
        <v>119933</v>
      </c>
      <c r="C489" s="4">
        <v>1258048</v>
      </c>
    </row>
    <row r="490" spans="1:3" hidden="1" outlineLevel="2" x14ac:dyDescent="0.25">
      <c r="A490" s="4" t="s">
        <v>24</v>
      </c>
      <c r="B490" s="4">
        <v>38297</v>
      </c>
      <c r="C490" s="4">
        <v>860742</v>
      </c>
    </row>
    <row r="491" spans="1:3" outlineLevel="1" collapsed="1" x14ac:dyDescent="0.25">
      <c r="A491" s="5" t="s">
        <v>229</v>
      </c>
      <c r="B491" s="4">
        <f>SUBTOTAL(9,B485:B490)</f>
        <v>160535</v>
      </c>
      <c r="C491" s="4">
        <f>SUBTOTAL(9,C485:C490)</f>
        <v>2154382</v>
      </c>
    </row>
    <row r="492" spans="1:3" hidden="1" outlineLevel="2" x14ac:dyDescent="0.25">
      <c r="A492" s="4" t="s">
        <v>78</v>
      </c>
      <c r="B492" s="4">
        <v>1800</v>
      </c>
      <c r="C492" s="4">
        <v>14800</v>
      </c>
    </row>
    <row r="493" spans="1:3" hidden="1" outlineLevel="2" x14ac:dyDescent="0.25">
      <c r="A493" s="4" t="s">
        <v>78</v>
      </c>
      <c r="B493" s="4">
        <v>86</v>
      </c>
      <c r="C493" s="4">
        <v>2246</v>
      </c>
    </row>
    <row r="494" spans="1:3" hidden="1" outlineLevel="2" x14ac:dyDescent="0.25">
      <c r="A494" s="4" t="s">
        <v>78</v>
      </c>
      <c r="B494" s="4">
        <v>7398</v>
      </c>
      <c r="C494" s="4">
        <v>69188</v>
      </c>
    </row>
    <row r="495" spans="1:3" hidden="1" outlineLevel="2" x14ac:dyDescent="0.25">
      <c r="A495" s="4" t="s">
        <v>78</v>
      </c>
      <c r="B495" s="4">
        <v>268307</v>
      </c>
      <c r="C495" s="4">
        <v>2609887</v>
      </c>
    </row>
    <row r="496" spans="1:3" hidden="1" outlineLevel="2" x14ac:dyDescent="0.25">
      <c r="A496" s="4" t="s">
        <v>78</v>
      </c>
      <c r="B496" s="4">
        <v>84709</v>
      </c>
      <c r="C496" s="4">
        <v>1056500</v>
      </c>
    </row>
    <row r="497" spans="1:3" hidden="1" outlineLevel="2" x14ac:dyDescent="0.25">
      <c r="A497" s="4" t="s">
        <v>78</v>
      </c>
      <c r="B497" s="4">
        <v>1125</v>
      </c>
      <c r="C497" s="4">
        <v>22100</v>
      </c>
    </row>
    <row r="498" spans="1:3" outlineLevel="1" collapsed="1" x14ac:dyDescent="0.25">
      <c r="A498" s="5" t="s">
        <v>230</v>
      </c>
      <c r="B498" s="4">
        <f>SUBTOTAL(9,B492:B497)</f>
        <v>363425</v>
      </c>
      <c r="C498" s="4">
        <f>SUBTOTAL(9,C492:C497)</f>
        <v>3774721</v>
      </c>
    </row>
    <row r="499" spans="1:3" hidden="1" outlineLevel="2" x14ac:dyDescent="0.25">
      <c r="A499" s="4" t="s">
        <v>258</v>
      </c>
      <c r="B499" s="4">
        <v>977</v>
      </c>
      <c r="C499" s="4">
        <v>13338</v>
      </c>
    </row>
    <row r="500" spans="1:3" hidden="1" outlineLevel="2" x14ac:dyDescent="0.25">
      <c r="A500" s="4" t="s">
        <v>258</v>
      </c>
      <c r="B500" s="4">
        <v>311</v>
      </c>
      <c r="C500" s="4">
        <v>4822</v>
      </c>
    </row>
    <row r="501" spans="1:3" outlineLevel="1" collapsed="1" x14ac:dyDescent="0.25">
      <c r="A501" s="5" t="s">
        <v>266</v>
      </c>
      <c r="B501" s="4">
        <f>SUBTOTAL(9,B499:B500)</f>
        <v>1288</v>
      </c>
      <c r="C501" s="4">
        <f>SUBTOTAL(9,C499:C500)</f>
        <v>18160</v>
      </c>
    </row>
    <row r="502" spans="1:3" hidden="1" outlineLevel="2" x14ac:dyDescent="0.25">
      <c r="A502" s="4" t="s">
        <v>25</v>
      </c>
      <c r="B502" s="4">
        <v>6661</v>
      </c>
      <c r="C502" s="4">
        <v>73747</v>
      </c>
    </row>
    <row r="503" spans="1:3" hidden="1" outlineLevel="2" x14ac:dyDescent="0.25">
      <c r="A503" s="4" t="s">
        <v>25</v>
      </c>
      <c r="B503" s="4">
        <v>671</v>
      </c>
      <c r="C503" s="4">
        <v>12727</v>
      </c>
    </row>
    <row r="504" spans="1:3" hidden="1" outlineLevel="2" x14ac:dyDescent="0.25">
      <c r="A504" s="4" t="s">
        <v>25</v>
      </c>
      <c r="B504" s="4">
        <v>8083</v>
      </c>
      <c r="C504" s="4">
        <v>65108</v>
      </c>
    </row>
    <row r="505" spans="1:3" hidden="1" outlineLevel="2" x14ac:dyDescent="0.25">
      <c r="A505" s="4" t="s">
        <v>25</v>
      </c>
      <c r="B505" s="4">
        <v>10171</v>
      </c>
      <c r="C505" s="4">
        <v>62386</v>
      </c>
    </row>
    <row r="506" spans="1:3" hidden="1" outlineLevel="2" x14ac:dyDescent="0.25">
      <c r="A506" s="4" t="s">
        <v>25</v>
      </c>
      <c r="B506" s="4">
        <v>8</v>
      </c>
      <c r="C506" s="4">
        <v>545</v>
      </c>
    </row>
    <row r="507" spans="1:3" hidden="1" outlineLevel="2" x14ac:dyDescent="0.25">
      <c r="A507" s="4" t="s">
        <v>25</v>
      </c>
      <c r="B507" s="4">
        <v>8919</v>
      </c>
      <c r="C507" s="4">
        <v>80009</v>
      </c>
    </row>
    <row r="508" spans="1:3" hidden="1" outlineLevel="2" x14ac:dyDescent="0.25">
      <c r="A508" s="4" t="s">
        <v>25</v>
      </c>
      <c r="B508" s="4">
        <v>3840</v>
      </c>
      <c r="C508" s="4">
        <v>16084</v>
      </c>
    </row>
    <row r="509" spans="1:3" hidden="1" outlineLevel="2" x14ac:dyDescent="0.25">
      <c r="A509" s="4" t="s">
        <v>25</v>
      </c>
      <c r="B509" s="4">
        <v>5855</v>
      </c>
      <c r="C509" s="4">
        <v>17606</v>
      </c>
    </row>
    <row r="510" spans="1:3" hidden="1" outlineLevel="2" x14ac:dyDescent="0.25">
      <c r="A510" s="4" t="s">
        <v>25</v>
      </c>
      <c r="B510" s="4">
        <v>11664</v>
      </c>
      <c r="C510" s="4">
        <v>34431</v>
      </c>
    </row>
    <row r="511" spans="1:3" outlineLevel="1" collapsed="1" x14ac:dyDescent="0.25">
      <c r="A511" s="5" t="s">
        <v>231</v>
      </c>
      <c r="B511" s="4">
        <f>SUBTOTAL(9,B502:B510)</f>
        <v>55872</v>
      </c>
      <c r="C511" s="4">
        <f>SUBTOTAL(9,C502:C510)</f>
        <v>362643</v>
      </c>
    </row>
    <row r="512" spans="1:3" hidden="1" outlineLevel="2" x14ac:dyDescent="0.25">
      <c r="A512" s="4" t="s">
        <v>296</v>
      </c>
      <c r="B512" s="4">
        <v>1080</v>
      </c>
      <c r="C512" s="4">
        <v>8258</v>
      </c>
    </row>
    <row r="513" spans="1:3" hidden="1" outlineLevel="2" x14ac:dyDescent="0.25">
      <c r="A513" s="4" t="s">
        <v>296</v>
      </c>
      <c r="B513" s="4">
        <v>585</v>
      </c>
      <c r="C513" s="4">
        <v>6469</v>
      </c>
    </row>
    <row r="514" spans="1:3" outlineLevel="1" collapsed="1" x14ac:dyDescent="0.25">
      <c r="A514" s="5" t="s">
        <v>300</v>
      </c>
      <c r="B514" s="4">
        <f>SUBTOTAL(9,B512:B513)</f>
        <v>1665</v>
      </c>
      <c r="C514" s="4">
        <f>SUBTOTAL(9,C512:C513)</f>
        <v>14727</v>
      </c>
    </row>
    <row r="515" spans="1:3" hidden="1" outlineLevel="2" x14ac:dyDescent="0.25">
      <c r="A515" s="4" t="s">
        <v>252</v>
      </c>
      <c r="B515" s="4">
        <v>837</v>
      </c>
      <c r="C515" s="4">
        <v>9073</v>
      </c>
    </row>
    <row r="516" spans="1:3" hidden="1" outlineLevel="2" x14ac:dyDescent="0.25">
      <c r="A516" s="4" t="s">
        <v>252</v>
      </c>
      <c r="B516" s="4">
        <v>13842</v>
      </c>
      <c r="C516" s="4">
        <v>174437</v>
      </c>
    </row>
    <row r="517" spans="1:3" hidden="1" outlineLevel="2" x14ac:dyDescent="0.25">
      <c r="A517" s="4" t="s">
        <v>252</v>
      </c>
      <c r="B517" s="4">
        <v>4266</v>
      </c>
      <c r="C517" s="4">
        <v>68128</v>
      </c>
    </row>
    <row r="518" spans="1:3" outlineLevel="1" collapsed="1" x14ac:dyDescent="0.25">
      <c r="A518" s="5" t="s">
        <v>267</v>
      </c>
      <c r="B518" s="4">
        <f>SUBTOTAL(9,B515:B517)</f>
        <v>18945</v>
      </c>
      <c r="C518" s="4">
        <f>SUBTOTAL(9,C515:C517)</f>
        <v>251638</v>
      </c>
    </row>
    <row r="519" spans="1:3" hidden="1" outlineLevel="2" x14ac:dyDescent="0.25">
      <c r="A519" s="4" t="s">
        <v>37</v>
      </c>
      <c r="B519" s="4">
        <v>1143</v>
      </c>
      <c r="C519" s="4">
        <v>11315</v>
      </c>
    </row>
    <row r="520" spans="1:3" hidden="1" outlineLevel="2" x14ac:dyDescent="0.25">
      <c r="A520" s="4" t="s">
        <v>37</v>
      </c>
      <c r="B520" s="4">
        <v>201079</v>
      </c>
      <c r="C520" s="4">
        <v>1523027</v>
      </c>
    </row>
    <row r="521" spans="1:3" hidden="1" outlineLevel="2" x14ac:dyDescent="0.25">
      <c r="A521" s="4" t="s">
        <v>37</v>
      </c>
      <c r="B521" s="4">
        <v>13581</v>
      </c>
      <c r="C521" s="4">
        <v>124204</v>
      </c>
    </row>
    <row r="522" spans="1:3" hidden="1" outlineLevel="2" x14ac:dyDescent="0.25">
      <c r="A522" s="4" t="s">
        <v>37</v>
      </c>
      <c r="B522" s="4">
        <v>3024</v>
      </c>
      <c r="C522" s="4">
        <v>21840</v>
      </c>
    </row>
    <row r="523" spans="1:3" outlineLevel="1" collapsed="1" x14ac:dyDescent="0.25">
      <c r="A523" s="5" t="s">
        <v>232</v>
      </c>
      <c r="B523" s="4">
        <f>SUBTOTAL(9,B519:B522)</f>
        <v>218827</v>
      </c>
      <c r="C523" s="4">
        <f>SUBTOTAL(9,C519:C522)</f>
        <v>1680386</v>
      </c>
    </row>
    <row r="524" spans="1:3" hidden="1" outlineLevel="2" x14ac:dyDescent="0.25">
      <c r="A524" s="4" t="s">
        <v>26</v>
      </c>
      <c r="B524" s="4">
        <v>1296</v>
      </c>
      <c r="C524" s="4">
        <v>19032</v>
      </c>
    </row>
    <row r="525" spans="1:3" hidden="1" outlineLevel="2" x14ac:dyDescent="0.25">
      <c r="A525" s="4" t="s">
        <v>26</v>
      </c>
      <c r="B525" s="4">
        <v>4104</v>
      </c>
      <c r="C525" s="4">
        <v>59773</v>
      </c>
    </row>
    <row r="526" spans="1:3" hidden="1" outlineLevel="2" x14ac:dyDescent="0.25">
      <c r="A526" s="4" t="s">
        <v>26</v>
      </c>
      <c r="B526" s="4">
        <v>317096</v>
      </c>
      <c r="C526" s="4">
        <v>3973114</v>
      </c>
    </row>
    <row r="527" spans="1:3" hidden="1" outlineLevel="2" x14ac:dyDescent="0.25">
      <c r="A527" s="4" t="s">
        <v>26</v>
      </c>
      <c r="B527" s="4">
        <v>60494</v>
      </c>
      <c r="C527" s="4">
        <v>1258690</v>
      </c>
    </row>
    <row r="528" spans="1:3" outlineLevel="1" collapsed="1" x14ac:dyDescent="0.25">
      <c r="A528" s="5" t="s">
        <v>233</v>
      </c>
      <c r="B528" s="4">
        <f>SUBTOTAL(9,B524:B527)</f>
        <v>382990</v>
      </c>
      <c r="C528" s="4">
        <f>SUBTOTAL(9,C524:C527)</f>
        <v>5310609</v>
      </c>
    </row>
    <row r="529" spans="1:3" hidden="1" outlineLevel="2" x14ac:dyDescent="0.25">
      <c r="A529" s="4" t="s">
        <v>27</v>
      </c>
      <c r="B529" s="4">
        <v>252</v>
      </c>
      <c r="C529" s="4">
        <v>1680</v>
      </c>
    </row>
    <row r="530" spans="1:3" hidden="1" outlineLevel="2" x14ac:dyDescent="0.25">
      <c r="A530" s="4" t="s">
        <v>27</v>
      </c>
      <c r="B530" s="4">
        <v>63704</v>
      </c>
      <c r="C530" s="4">
        <v>680920</v>
      </c>
    </row>
    <row r="531" spans="1:3" hidden="1" outlineLevel="2" x14ac:dyDescent="0.25">
      <c r="A531" s="4" t="s">
        <v>27</v>
      </c>
      <c r="B531" s="4">
        <v>136441</v>
      </c>
      <c r="C531" s="4">
        <v>1254295</v>
      </c>
    </row>
    <row r="532" spans="1:3" hidden="1" outlineLevel="2" x14ac:dyDescent="0.25">
      <c r="A532" s="4" t="s">
        <v>27</v>
      </c>
      <c r="B532" s="4">
        <v>732</v>
      </c>
      <c r="C532" s="4">
        <v>392</v>
      </c>
    </row>
    <row r="533" spans="1:3" hidden="1" outlineLevel="2" x14ac:dyDescent="0.25">
      <c r="A533" s="4" t="s">
        <v>27</v>
      </c>
      <c r="B533" s="4">
        <v>2250</v>
      </c>
      <c r="C533" s="4">
        <v>22692</v>
      </c>
    </row>
    <row r="534" spans="1:3" hidden="1" outlineLevel="2" x14ac:dyDescent="0.25">
      <c r="A534" s="4" t="s">
        <v>27</v>
      </c>
      <c r="B534" s="4">
        <v>414</v>
      </c>
      <c r="C534" s="4">
        <v>5576</v>
      </c>
    </row>
    <row r="535" spans="1:3" hidden="1" outlineLevel="2" x14ac:dyDescent="0.25">
      <c r="A535" s="4" t="s">
        <v>27</v>
      </c>
      <c r="B535" s="4">
        <v>1</v>
      </c>
      <c r="C535" s="4">
        <v>64</v>
      </c>
    </row>
    <row r="536" spans="1:3" hidden="1" outlineLevel="2" x14ac:dyDescent="0.25">
      <c r="A536" s="4" t="s">
        <v>27</v>
      </c>
      <c r="B536" s="4">
        <v>34036546</v>
      </c>
      <c r="C536" s="4">
        <v>235633244</v>
      </c>
    </row>
    <row r="537" spans="1:3" hidden="1" outlineLevel="2" x14ac:dyDescent="0.25">
      <c r="A537" s="4" t="s">
        <v>27</v>
      </c>
      <c r="B537" s="4">
        <v>1612027</v>
      </c>
      <c r="C537" s="4">
        <v>12382773</v>
      </c>
    </row>
    <row r="538" spans="1:3" hidden="1" outlineLevel="2" x14ac:dyDescent="0.25">
      <c r="A538" s="4" t="s">
        <v>27</v>
      </c>
      <c r="B538" s="4">
        <v>3844860</v>
      </c>
      <c r="C538" s="4">
        <v>40875152</v>
      </c>
    </row>
    <row r="539" spans="1:3" hidden="1" outlineLevel="2" x14ac:dyDescent="0.25">
      <c r="A539" s="4" t="s">
        <v>27</v>
      </c>
      <c r="B539" s="4">
        <v>459</v>
      </c>
      <c r="C539" s="4">
        <v>119492</v>
      </c>
    </row>
    <row r="540" spans="1:3" hidden="1" outlineLevel="2" x14ac:dyDescent="0.25">
      <c r="A540" s="4" t="s">
        <v>27</v>
      </c>
      <c r="B540" s="4">
        <v>630000</v>
      </c>
      <c r="C540" s="4">
        <v>2051360</v>
      </c>
    </row>
    <row r="541" spans="1:3" hidden="1" outlineLevel="2" x14ac:dyDescent="0.25">
      <c r="A541" s="4" t="s">
        <v>27</v>
      </c>
      <c r="B541" s="4">
        <v>182000</v>
      </c>
      <c r="C541" s="4">
        <v>1070680</v>
      </c>
    </row>
    <row r="542" spans="1:3" hidden="1" outlineLevel="2" x14ac:dyDescent="0.25">
      <c r="A542" s="4" t="s">
        <v>27</v>
      </c>
      <c r="B542" s="4">
        <v>7511</v>
      </c>
      <c r="C542" s="4">
        <v>253106</v>
      </c>
    </row>
    <row r="543" spans="1:3" hidden="1" outlineLevel="2" x14ac:dyDescent="0.25">
      <c r="A543" s="4" t="s">
        <v>27</v>
      </c>
      <c r="B543" s="4">
        <v>4725048</v>
      </c>
      <c r="C543" s="4">
        <v>15833915</v>
      </c>
    </row>
    <row r="544" spans="1:3" hidden="1" outlineLevel="2" x14ac:dyDescent="0.25">
      <c r="A544" s="4" t="s">
        <v>27</v>
      </c>
      <c r="B544" s="4">
        <v>51049</v>
      </c>
      <c r="C544" s="4">
        <v>221262</v>
      </c>
    </row>
    <row r="545" spans="1:3" hidden="1" outlineLevel="2" x14ac:dyDescent="0.25">
      <c r="A545" s="4" t="s">
        <v>27</v>
      </c>
      <c r="B545" s="4">
        <v>34067001</v>
      </c>
      <c r="C545" s="4">
        <v>124429632</v>
      </c>
    </row>
    <row r="546" spans="1:3" hidden="1" outlineLevel="2" x14ac:dyDescent="0.25">
      <c r="A546" s="4" t="s">
        <v>27</v>
      </c>
      <c r="B546" s="4">
        <v>3186058</v>
      </c>
      <c r="C546" s="4">
        <v>10792108</v>
      </c>
    </row>
    <row r="547" spans="1:3" hidden="1" outlineLevel="2" x14ac:dyDescent="0.25">
      <c r="A547" s="4" t="s">
        <v>27</v>
      </c>
      <c r="B547" s="4">
        <v>182000</v>
      </c>
      <c r="C547" s="4">
        <v>955240</v>
      </c>
    </row>
    <row r="548" spans="1:3" outlineLevel="1" collapsed="1" x14ac:dyDescent="0.25">
      <c r="A548" s="5" t="s">
        <v>234</v>
      </c>
      <c r="B548" s="4">
        <f>SUBTOTAL(9,B529:B547)</f>
        <v>82728353</v>
      </c>
      <c r="C548" s="4">
        <f>SUBTOTAL(9,C529:C547)</f>
        <v>446583583</v>
      </c>
    </row>
    <row r="549" spans="1:3" hidden="1" outlineLevel="2" x14ac:dyDescent="0.25">
      <c r="A549" s="4" t="s">
        <v>7</v>
      </c>
      <c r="B549" s="4">
        <v>4536</v>
      </c>
      <c r="C549" s="4">
        <v>42417</v>
      </c>
    </row>
    <row r="550" spans="1:3" hidden="1" outlineLevel="2" x14ac:dyDescent="0.25">
      <c r="A550" s="4" t="s">
        <v>7</v>
      </c>
      <c r="B550" s="4">
        <v>56</v>
      </c>
      <c r="C550" s="4">
        <v>9210</v>
      </c>
    </row>
    <row r="551" spans="1:3" hidden="1" outlineLevel="2" x14ac:dyDescent="0.25">
      <c r="A551" s="4" t="s">
        <v>7</v>
      </c>
      <c r="B551" s="4">
        <v>168000</v>
      </c>
      <c r="C551" s="4">
        <v>675746</v>
      </c>
    </row>
    <row r="552" spans="1:3" hidden="1" outlineLevel="2" x14ac:dyDescent="0.25">
      <c r="A552" s="4" t="s">
        <v>7</v>
      </c>
      <c r="B552" s="4">
        <v>5252</v>
      </c>
      <c r="C552" s="4">
        <v>85108</v>
      </c>
    </row>
    <row r="553" spans="1:3" hidden="1" outlineLevel="2" x14ac:dyDescent="0.25">
      <c r="A553" s="4" t="s">
        <v>7</v>
      </c>
      <c r="B553" s="4">
        <v>47831</v>
      </c>
      <c r="C553" s="4">
        <v>443717</v>
      </c>
    </row>
    <row r="554" spans="1:3" hidden="1" outlineLevel="2" x14ac:dyDescent="0.25">
      <c r="A554" s="4" t="s">
        <v>7</v>
      </c>
      <c r="B554" s="4">
        <v>1267</v>
      </c>
      <c r="C554" s="4">
        <v>19912</v>
      </c>
    </row>
    <row r="555" spans="1:3" hidden="1" outlineLevel="2" x14ac:dyDescent="0.25">
      <c r="A555" s="4" t="s">
        <v>7</v>
      </c>
      <c r="B555" s="4">
        <v>1</v>
      </c>
      <c r="C555" s="4">
        <v>369</v>
      </c>
    </row>
    <row r="556" spans="1:3" hidden="1" outlineLevel="2" x14ac:dyDescent="0.25">
      <c r="A556" s="4" t="s">
        <v>7</v>
      </c>
      <c r="B556" s="4">
        <v>1</v>
      </c>
      <c r="C556" s="4">
        <v>488</v>
      </c>
    </row>
    <row r="557" spans="1:3" hidden="1" outlineLevel="2" x14ac:dyDescent="0.25">
      <c r="A557" s="4" t="s">
        <v>7</v>
      </c>
      <c r="B557" s="4">
        <v>49598802</v>
      </c>
      <c r="C557" s="4">
        <v>421161017</v>
      </c>
    </row>
    <row r="558" spans="1:3" hidden="1" outlineLevel="2" x14ac:dyDescent="0.25">
      <c r="A558" s="4" t="s">
        <v>7</v>
      </c>
      <c r="B558" s="4">
        <v>215883</v>
      </c>
      <c r="C558" s="4">
        <v>894294</v>
      </c>
    </row>
    <row r="559" spans="1:3" hidden="1" outlineLevel="2" x14ac:dyDescent="0.25">
      <c r="A559" s="4" t="s">
        <v>7</v>
      </c>
      <c r="B559" s="4">
        <v>2656907</v>
      </c>
      <c r="C559" s="4">
        <v>33196958</v>
      </c>
    </row>
    <row r="560" spans="1:3" hidden="1" outlineLevel="2" x14ac:dyDescent="0.25">
      <c r="A560" s="4" t="s">
        <v>7</v>
      </c>
      <c r="B560" s="4">
        <v>197</v>
      </c>
      <c r="C560" s="4">
        <v>3566</v>
      </c>
    </row>
    <row r="561" spans="1:3" hidden="1" outlineLevel="2" x14ac:dyDescent="0.25">
      <c r="A561" s="4" t="s">
        <v>7</v>
      </c>
      <c r="B561" s="4">
        <v>10</v>
      </c>
      <c r="C561" s="4">
        <v>930</v>
      </c>
    </row>
    <row r="562" spans="1:3" hidden="1" outlineLevel="2" x14ac:dyDescent="0.25">
      <c r="A562" s="4" t="s">
        <v>7</v>
      </c>
      <c r="B562" s="4">
        <v>1200</v>
      </c>
      <c r="C562" s="4">
        <v>9860</v>
      </c>
    </row>
    <row r="563" spans="1:3" hidden="1" outlineLevel="2" x14ac:dyDescent="0.25">
      <c r="A563" s="4" t="s">
        <v>7</v>
      </c>
      <c r="B563" s="4">
        <v>3273</v>
      </c>
      <c r="C563" s="4">
        <v>31837</v>
      </c>
    </row>
    <row r="564" spans="1:3" hidden="1" outlineLevel="2" x14ac:dyDescent="0.25">
      <c r="A564" s="4" t="s">
        <v>7</v>
      </c>
      <c r="B564" s="4">
        <v>32820</v>
      </c>
      <c r="C564" s="4">
        <v>190800</v>
      </c>
    </row>
    <row r="565" spans="1:3" hidden="1" outlineLevel="2" x14ac:dyDescent="0.25">
      <c r="A565" s="4" t="s">
        <v>7</v>
      </c>
      <c r="B565" s="4">
        <v>12282999</v>
      </c>
      <c r="C565" s="4">
        <v>42638855</v>
      </c>
    </row>
    <row r="566" spans="1:3" hidden="1" outlineLevel="2" x14ac:dyDescent="0.25">
      <c r="A566" s="4" t="s">
        <v>7</v>
      </c>
      <c r="B566" s="4">
        <v>11200991</v>
      </c>
      <c r="C566" s="4">
        <v>57317690</v>
      </c>
    </row>
    <row r="567" spans="1:3" hidden="1" outlineLevel="2" x14ac:dyDescent="0.25">
      <c r="A567" s="4" t="s">
        <v>7</v>
      </c>
      <c r="B567" s="4">
        <v>14017</v>
      </c>
      <c r="C567" s="4">
        <v>277338</v>
      </c>
    </row>
    <row r="568" spans="1:3" outlineLevel="1" collapsed="1" x14ac:dyDescent="0.25">
      <c r="A568" s="5" t="s">
        <v>235</v>
      </c>
      <c r="B568" s="4">
        <f>SUBTOTAL(9,B549:B567)</f>
        <v>76234043</v>
      </c>
      <c r="C568" s="4">
        <f>SUBTOTAL(9,C549:C567)</f>
        <v>557000112</v>
      </c>
    </row>
    <row r="569" spans="1:3" hidden="1" outlineLevel="2" x14ac:dyDescent="0.25">
      <c r="A569" s="4" t="s">
        <v>79</v>
      </c>
      <c r="B569" s="4">
        <v>2043</v>
      </c>
      <c r="C569" s="4">
        <v>16565</v>
      </c>
    </row>
    <row r="570" spans="1:3" hidden="1" outlineLevel="2" x14ac:dyDescent="0.25">
      <c r="A570" s="4" t="s">
        <v>79</v>
      </c>
      <c r="B570" s="4">
        <v>477</v>
      </c>
      <c r="C570" s="4">
        <v>4550</v>
      </c>
    </row>
    <row r="571" spans="1:3" outlineLevel="1" collapsed="1" x14ac:dyDescent="0.25">
      <c r="A571" s="5" t="s">
        <v>236</v>
      </c>
      <c r="B571" s="4">
        <f>SUBTOTAL(9,B569:B570)</f>
        <v>2520</v>
      </c>
      <c r="C571" s="4">
        <f>SUBTOTAL(9,C569:C570)</f>
        <v>21115</v>
      </c>
    </row>
    <row r="572" spans="1:3" hidden="1" outlineLevel="2" x14ac:dyDescent="0.25">
      <c r="A572" s="4" t="s">
        <v>80</v>
      </c>
      <c r="B572" s="4">
        <v>86</v>
      </c>
      <c r="C572" s="4">
        <v>2150</v>
      </c>
    </row>
    <row r="573" spans="1:3" hidden="1" outlineLevel="2" x14ac:dyDescent="0.25">
      <c r="A573" s="4" t="s">
        <v>80</v>
      </c>
      <c r="B573" s="4">
        <v>27</v>
      </c>
      <c r="C573" s="4">
        <v>1199</v>
      </c>
    </row>
    <row r="574" spans="1:3" outlineLevel="1" collapsed="1" x14ac:dyDescent="0.25">
      <c r="A574" s="5" t="s">
        <v>237</v>
      </c>
      <c r="B574" s="4">
        <f>SUBTOTAL(9,B572:B573)</f>
        <v>113</v>
      </c>
      <c r="C574" s="4">
        <f>SUBTOTAL(9,C572:C573)</f>
        <v>3349</v>
      </c>
    </row>
    <row r="575" spans="1:3" hidden="1" outlineLevel="2" x14ac:dyDescent="0.25">
      <c r="A575" s="4" t="s">
        <v>28</v>
      </c>
      <c r="B575" s="4">
        <v>338</v>
      </c>
      <c r="C575" s="4">
        <v>5815</v>
      </c>
    </row>
    <row r="576" spans="1:3" hidden="1" outlineLevel="2" x14ac:dyDescent="0.25">
      <c r="A576" s="4" t="s">
        <v>28</v>
      </c>
      <c r="B576" s="4">
        <v>390</v>
      </c>
      <c r="C576" s="4">
        <v>4729</v>
      </c>
    </row>
    <row r="577" spans="1:3" hidden="1" outlineLevel="2" x14ac:dyDescent="0.25">
      <c r="A577" s="4" t="s">
        <v>28</v>
      </c>
      <c r="B577" s="4">
        <v>14603</v>
      </c>
      <c r="C577" s="4">
        <v>130806</v>
      </c>
    </row>
    <row r="578" spans="1:3" hidden="1" outlineLevel="2" x14ac:dyDescent="0.25">
      <c r="A578" s="4" t="s">
        <v>28</v>
      </c>
      <c r="B578" s="4">
        <v>4851</v>
      </c>
      <c r="C578" s="4">
        <v>51383</v>
      </c>
    </row>
    <row r="579" spans="1:3" outlineLevel="1" collapsed="1" x14ac:dyDescent="0.25">
      <c r="A579" s="5" t="s">
        <v>238</v>
      </c>
      <c r="B579" s="4">
        <f>SUBTOTAL(9,B575:B578)</f>
        <v>20182</v>
      </c>
      <c r="C579" s="4">
        <f>SUBTOTAL(9,C575:C578)</f>
        <v>192733</v>
      </c>
    </row>
    <row r="580" spans="1:3" hidden="1" outlineLevel="2" x14ac:dyDescent="0.25">
      <c r="A580" s="4" t="s">
        <v>8</v>
      </c>
      <c r="B580" s="4">
        <v>41</v>
      </c>
      <c r="C580" s="4">
        <v>660</v>
      </c>
    </row>
    <row r="581" spans="1:3" hidden="1" outlineLevel="2" x14ac:dyDescent="0.25">
      <c r="A581" s="4" t="s">
        <v>8</v>
      </c>
      <c r="B581" s="4">
        <v>53703</v>
      </c>
      <c r="C581" s="4">
        <v>510405</v>
      </c>
    </row>
    <row r="582" spans="1:3" hidden="1" outlineLevel="2" x14ac:dyDescent="0.25">
      <c r="A582" s="4" t="s">
        <v>8</v>
      </c>
      <c r="B582" s="4">
        <v>9896</v>
      </c>
      <c r="C582" s="4">
        <v>134531</v>
      </c>
    </row>
    <row r="583" spans="1:3" outlineLevel="1" collapsed="1" x14ac:dyDescent="0.25">
      <c r="A583" s="5" t="s">
        <v>239</v>
      </c>
      <c r="B583" s="4">
        <f>SUBTOTAL(9,B580:B582)</f>
        <v>63640</v>
      </c>
      <c r="C583" s="4">
        <f>SUBTOTAL(9,C580:C582)</f>
        <v>645596</v>
      </c>
    </row>
    <row r="584" spans="1:3" hidden="1" outlineLevel="2" x14ac:dyDescent="0.25">
      <c r="A584" s="4" t="s">
        <v>297</v>
      </c>
      <c r="B584" s="4">
        <v>7214</v>
      </c>
      <c r="C584" s="4">
        <v>86575</v>
      </c>
    </row>
    <row r="585" spans="1:3" hidden="1" outlineLevel="2" x14ac:dyDescent="0.25">
      <c r="A585" s="4" t="s">
        <v>297</v>
      </c>
      <c r="B585" s="4">
        <v>594</v>
      </c>
      <c r="C585" s="4">
        <v>8488</v>
      </c>
    </row>
    <row r="586" spans="1:3" outlineLevel="1" collapsed="1" x14ac:dyDescent="0.25">
      <c r="A586" s="5" t="s">
        <v>301</v>
      </c>
      <c r="B586" s="4">
        <f>SUBTOTAL(9,B584:B585)</f>
        <v>7808</v>
      </c>
      <c r="C586" s="4">
        <f>SUBTOTAL(9,C584:C585)</f>
        <v>95063</v>
      </c>
    </row>
    <row r="587" spans="1:3" hidden="1" outlineLevel="2" x14ac:dyDescent="0.25">
      <c r="A587" s="4" t="s">
        <v>331</v>
      </c>
      <c r="B587" s="4">
        <v>28</v>
      </c>
      <c r="C587" s="4">
        <v>2384</v>
      </c>
    </row>
    <row r="588" spans="1:3" hidden="1" outlineLevel="2" x14ac:dyDescent="0.25">
      <c r="A588" s="4" t="s">
        <v>331</v>
      </c>
      <c r="B588" s="4">
        <v>9</v>
      </c>
      <c r="C588" s="4">
        <v>766</v>
      </c>
    </row>
    <row r="589" spans="1:3" outlineLevel="1" collapsed="1" x14ac:dyDescent="0.25">
      <c r="A589" s="5" t="s">
        <v>332</v>
      </c>
      <c r="B589" s="4">
        <f>SUBTOTAL(9,B587:B588)</f>
        <v>37</v>
      </c>
      <c r="C589" s="4">
        <f>SUBTOTAL(9,C587:C588)</f>
        <v>3150</v>
      </c>
    </row>
    <row r="590" spans="1:3" x14ac:dyDescent="0.25">
      <c r="A590" s="5" t="s">
        <v>240</v>
      </c>
      <c r="B590" s="4">
        <f>SUBTOTAL(9,B2:B588)</f>
        <v>270364370</v>
      </c>
      <c r="C590" s="4">
        <f>SUBTOTAL(9,C2:C588)</f>
        <v>1825116322</v>
      </c>
    </row>
    <row r="591" spans="1:3" x14ac:dyDescent="0.25">
      <c r="A591" s="4"/>
      <c r="B591" s="4"/>
      <c r="C591" s="4"/>
    </row>
    <row r="592" spans="1:3" x14ac:dyDescent="0.25">
      <c r="A592" s="4"/>
      <c r="B592" s="4"/>
      <c r="C592" s="4"/>
    </row>
    <row r="593" spans="1:3" x14ac:dyDescent="0.25">
      <c r="A593" s="4"/>
      <c r="B593" s="4"/>
      <c r="C593" s="4"/>
    </row>
    <row r="594" spans="1:3" x14ac:dyDescent="0.25">
      <c r="A594" s="4"/>
      <c r="B594" s="4"/>
      <c r="C594" s="4"/>
    </row>
  </sheetData>
  <pageMargins left="0.75" right="0.75" top="1" bottom="1" header="0.5" footer="0.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2AD9-DBF5-40D0-B18A-64A9A8707D6A}">
  <dimension ref="A1:C107"/>
  <sheetViews>
    <sheetView workbookViewId="0">
      <selection activeCell="C2" sqref="C2:C107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1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76234043</v>
      </c>
      <c r="C2">
        <v>557000112</v>
      </c>
    </row>
    <row r="3" spans="1:3" x14ac:dyDescent="0.25">
      <c r="A3" t="s">
        <v>87</v>
      </c>
      <c r="B3">
        <v>82728353</v>
      </c>
      <c r="C3">
        <v>446583583</v>
      </c>
    </row>
    <row r="4" spans="1:3" x14ac:dyDescent="0.25">
      <c r="A4" t="s">
        <v>88</v>
      </c>
      <c r="B4">
        <v>56335224</v>
      </c>
      <c r="C4">
        <v>367722036</v>
      </c>
    </row>
    <row r="5" spans="1:3" x14ac:dyDescent="0.25">
      <c r="A5" t="s">
        <v>89</v>
      </c>
      <c r="B5">
        <v>12411876</v>
      </c>
      <c r="C5">
        <v>130132709</v>
      </c>
    </row>
    <row r="6" spans="1:3" x14ac:dyDescent="0.25">
      <c r="A6" t="s">
        <v>90</v>
      </c>
      <c r="B6">
        <v>8412633</v>
      </c>
      <c r="C6">
        <v>44917163</v>
      </c>
    </row>
    <row r="7" spans="1:3" x14ac:dyDescent="0.25">
      <c r="A7" t="s">
        <v>91</v>
      </c>
      <c r="B7">
        <v>2524579</v>
      </c>
      <c r="C7">
        <v>39176878</v>
      </c>
    </row>
    <row r="8" spans="1:3" x14ac:dyDescent="0.25">
      <c r="A8" t="s">
        <v>92</v>
      </c>
      <c r="B8">
        <v>4766918</v>
      </c>
      <c r="C8">
        <v>28655239</v>
      </c>
    </row>
    <row r="9" spans="1:3" x14ac:dyDescent="0.25">
      <c r="A9" t="s">
        <v>99</v>
      </c>
      <c r="B9">
        <v>4965054</v>
      </c>
      <c r="C9">
        <v>27887769</v>
      </c>
    </row>
    <row r="10" spans="1:3" x14ac:dyDescent="0.25">
      <c r="A10" t="s">
        <v>93</v>
      </c>
      <c r="B10">
        <v>3019863</v>
      </c>
      <c r="C10">
        <v>25874297</v>
      </c>
    </row>
    <row r="11" spans="1:3" x14ac:dyDescent="0.25">
      <c r="A11" t="s">
        <v>94</v>
      </c>
      <c r="B11">
        <v>1313924</v>
      </c>
      <c r="C11">
        <v>18883823</v>
      </c>
    </row>
    <row r="12" spans="1:3" x14ac:dyDescent="0.25">
      <c r="A12" t="s">
        <v>96</v>
      </c>
      <c r="B12">
        <v>3966238</v>
      </c>
      <c r="C12">
        <v>16048762</v>
      </c>
    </row>
    <row r="13" spans="1:3" x14ac:dyDescent="0.25">
      <c r="A13" t="s">
        <v>98</v>
      </c>
      <c r="B13">
        <v>1342177</v>
      </c>
      <c r="C13">
        <v>15003099</v>
      </c>
    </row>
    <row r="14" spans="1:3" x14ac:dyDescent="0.25">
      <c r="A14" t="s">
        <v>101</v>
      </c>
      <c r="B14">
        <v>1066817</v>
      </c>
      <c r="C14">
        <v>13337389</v>
      </c>
    </row>
    <row r="15" spans="1:3" x14ac:dyDescent="0.25">
      <c r="A15" t="s">
        <v>100</v>
      </c>
      <c r="B15">
        <v>1631099</v>
      </c>
      <c r="C15">
        <v>13249672</v>
      </c>
    </row>
    <row r="16" spans="1:3" x14ac:dyDescent="0.25">
      <c r="A16" t="s">
        <v>95</v>
      </c>
      <c r="B16">
        <v>1366577</v>
      </c>
      <c r="C16">
        <v>10311902</v>
      </c>
    </row>
    <row r="17" spans="1:3" x14ac:dyDescent="0.25">
      <c r="A17" t="s">
        <v>97</v>
      </c>
      <c r="B17">
        <v>1362153</v>
      </c>
      <c r="C17">
        <v>8897983</v>
      </c>
    </row>
    <row r="18" spans="1:3" x14ac:dyDescent="0.25">
      <c r="A18" t="s">
        <v>102</v>
      </c>
      <c r="B18">
        <v>382990</v>
      </c>
      <c r="C18">
        <v>5310609</v>
      </c>
    </row>
    <row r="19" spans="1:3" x14ac:dyDescent="0.25">
      <c r="A19" t="s">
        <v>107</v>
      </c>
      <c r="B19">
        <v>472311</v>
      </c>
      <c r="C19">
        <v>4051173</v>
      </c>
    </row>
    <row r="20" spans="1:3" x14ac:dyDescent="0.25">
      <c r="A20" t="s">
        <v>104</v>
      </c>
      <c r="B20">
        <v>363425</v>
      </c>
      <c r="C20">
        <v>3774721</v>
      </c>
    </row>
    <row r="21" spans="1:3" x14ac:dyDescent="0.25">
      <c r="A21" t="s">
        <v>121</v>
      </c>
      <c r="B21">
        <v>379796</v>
      </c>
      <c r="C21">
        <v>3612715</v>
      </c>
    </row>
    <row r="22" spans="1:3" x14ac:dyDescent="0.25">
      <c r="A22" t="s">
        <v>115</v>
      </c>
      <c r="B22">
        <v>549594</v>
      </c>
      <c r="C22">
        <v>3569131</v>
      </c>
    </row>
    <row r="23" spans="1:3" x14ac:dyDescent="0.25">
      <c r="A23" t="s">
        <v>103</v>
      </c>
      <c r="B23">
        <v>549137</v>
      </c>
      <c r="C23">
        <v>3386055</v>
      </c>
    </row>
    <row r="24" spans="1:3" x14ac:dyDescent="0.25">
      <c r="A24" t="s">
        <v>106</v>
      </c>
      <c r="B24">
        <v>302029</v>
      </c>
      <c r="C24">
        <v>3184435</v>
      </c>
    </row>
    <row r="25" spans="1:3" x14ac:dyDescent="0.25">
      <c r="A25" t="s">
        <v>127</v>
      </c>
      <c r="B25">
        <v>501036</v>
      </c>
      <c r="C25">
        <v>3156012</v>
      </c>
    </row>
    <row r="26" spans="1:3" x14ac:dyDescent="0.25">
      <c r="A26" t="s">
        <v>113</v>
      </c>
      <c r="B26">
        <v>313978</v>
      </c>
      <c r="C26">
        <v>2809491</v>
      </c>
    </row>
    <row r="27" spans="1:3" x14ac:dyDescent="0.25">
      <c r="A27" t="s">
        <v>133</v>
      </c>
      <c r="B27">
        <v>160535</v>
      </c>
      <c r="C27">
        <v>2154382</v>
      </c>
    </row>
    <row r="28" spans="1:3" x14ac:dyDescent="0.25">
      <c r="A28" t="s">
        <v>105</v>
      </c>
      <c r="B28">
        <v>218827</v>
      </c>
      <c r="C28">
        <v>1680386</v>
      </c>
    </row>
    <row r="29" spans="1:3" x14ac:dyDescent="0.25">
      <c r="A29" t="s">
        <v>116</v>
      </c>
      <c r="B29">
        <v>142108</v>
      </c>
      <c r="C29">
        <v>1632449</v>
      </c>
    </row>
    <row r="30" spans="1:3" x14ac:dyDescent="0.25">
      <c r="A30" t="s">
        <v>110</v>
      </c>
      <c r="B30">
        <v>326222</v>
      </c>
      <c r="C30">
        <v>1611610</v>
      </c>
    </row>
    <row r="31" spans="1:3" x14ac:dyDescent="0.25">
      <c r="A31" t="s">
        <v>122</v>
      </c>
      <c r="B31">
        <v>158000</v>
      </c>
      <c r="C31">
        <v>1597047</v>
      </c>
    </row>
    <row r="32" spans="1:3" x14ac:dyDescent="0.25">
      <c r="A32" t="s">
        <v>108</v>
      </c>
      <c r="B32">
        <v>132424</v>
      </c>
      <c r="C32">
        <v>1506997</v>
      </c>
    </row>
    <row r="33" spans="1:3" x14ac:dyDescent="0.25">
      <c r="A33" t="s">
        <v>109</v>
      </c>
      <c r="B33">
        <v>165065</v>
      </c>
      <c r="C33">
        <v>1370958</v>
      </c>
    </row>
    <row r="34" spans="1:3" x14ac:dyDescent="0.25">
      <c r="A34" t="s">
        <v>123</v>
      </c>
      <c r="B34">
        <v>153212</v>
      </c>
      <c r="C34">
        <v>1354222</v>
      </c>
    </row>
    <row r="35" spans="1:3" x14ac:dyDescent="0.25">
      <c r="A35" t="s">
        <v>124</v>
      </c>
      <c r="B35">
        <v>175842</v>
      </c>
      <c r="C35">
        <v>1295788</v>
      </c>
    </row>
    <row r="36" spans="1:3" x14ac:dyDescent="0.25">
      <c r="A36" t="s">
        <v>118</v>
      </c>
      <c r="B36">
        <v>188591</v>
      </c>
      <c r="C36">
        <v>1294540</v>
      </c>
    </row>
    <row r="37" spans="1:3" x14ac:dyDescent="0.25">
      <c r="A37" t="s">
        <v>141</v>
      </c>
      <c r="B37">
        <v>85295</v>
      </c>
      <c r="C37">
        <v>1084233</v>
      </c>
    </row>
    <row r="38" spans="1:3" x14ac:dyDescent="0.25">
      <c r="A38" t="s">
        <v>150</v>
      </c>
      <c r="B38">
        <v>92219</v>
      </c>
      <c r="C38">
        <v>929864</v>
      </c>
    </row>
    <row r="39" spans="1:3" x14ac:dyDescent="0.25">
      <c r="A39" t="s">
        <v>114</v>
      </c>
      <c r="B39">
        <v>97108</v>
      </c>
      <c r="C39">
        <v>927990</v>
      </c>
    </row>
    <row r="40" spans="1:3" x14ac:dyDescent="0.25">
      <c r="A40" t="s">
        <v>119</v>
      </c>
      <c r="B40">
        <v>64634</v>
      </c>
      <c r="C40">
        <v>866132</v>
      </c>
    </row>
    <row r="41" spans="1:3" x14ac:dyDescent="0.25">
      <c r="A41" t="s">
        <v>112</v>
      </c>
      <c r="B41">
        <v>63640</v>
      </c>
      <c r="C41">
        <v>645596</v>
      </c>
    </row>
    <row r="42" spans="1:3" x14ac:dyDescent="0.25">
      <c r="A42" t="s">
        <v>117</v>
      </c>
      <c r="B42">
        <v>68081</v>
      </c>
      <c r="C42">
        <v>615844</v>
      </c>
    </row>
    <row r="43" spans="1:3" x14ac:dyDescent="0.25">
      <c r="A43" t="s">
        <v>129</v>
      </c>
      <c r="B43">
        <v>58935</v>
      </c>
      <c r="C43">
        <v>575251</v>
      </c>
    </row>
    <row r="44" spans="1:3" x14ac:dyDescent="0.25">
      <c r="A44" t="s">
        <v>289</v>
      </c>
      <c r="B44">
        <v>62743</v>
      </c>
      <c r="C44">
        <v>456993</v>
      </c>
    </row>
    <row r="45" spans="1:3" x14ac:dyDescent="0.25">
      <c r="A45" t="s">
        <v>291</v>
      </c>
      <c r="B45">
        <v>35641</v>
      </c>
      <c r="C45">
        <v>425768</v>
      </c>
    </row>
    <row r="46" spans="1:3" x14ac:dyDescent="0.25">
      <c r="A46" t="s">
        <v>120</v>
      </c>
      <c r="B46">
        <v>37083</v>
      </c>
      <c r="C46">
        <v>416589</v>
      </c>
    </row>
    <row r="47" spans="1:3" x14ac:dyDescent="0.25">
      <c r="A47" t="s">
        <v>246</v>
      </c>
      <c r="B47">
        <v>45680</v>
      </c>
      <c r="C47">
        <v>377380</v>
      </c>
    </row>
    <row r="48" spans="1:3" x14ac:dyDescent="0.25">
      <c r="A48" t="s">
        <v>135</v>
      </c>
      <c r="B48">
        <v>55872</v>
      </c>
      <c r="C48">
        <v>362643</v>
      </c>
    </row>
    <row r="49" spans="1:3" x14ac:dyDescent="0.25">
      <c r="A49" t="s">
        <v>137</v>
      </c>
      <c r="B49">
        <v>37420</v>
      </c>
      <c r="C49">
        <v>356478</v>
      </c>
    </row>
    <row r="50" spans="1:3" x14ac:dyDescent="0.25">
      <c r="A50" t="s">
        <v>148</v>
      </c>
      <c r="B50">
        <v>39485</v>
      </c>
      <c r="C50">
        <v>318603</v>
      </c>
    </row>
    <row r="51" spans="1:3" x14ac:dyDescent="0.25">
      <c r="A51" t="s">
        <v>125</v>
      </c>
      <c r="B51">
        <v>34119</v>
      </c>
      <c r="C51">
        <v>312999</v>
      </c>
    </row>
    <row r="52" spans="1:3" x14ac:dyDescent="0.25">
      <c r="A52" t="s">
        <v>268</v>
      </c>
      <c r="B52">
        <v>20976</v>
      </c>
      <c r="C52">
        <v>286576</v>
      </c>
    </row>
    <row r="53" spans="1:3" x14ac:dyDescent="0.25">
      <c r="A53" t="s">
        <v>131</v>
      </c>
      <c r="B53">
        <v>25013</v>
      </c>
      <c r="C53">
        <v>278159</v>
      </c>
    </row>
    <row r="54" spans="1:3" x14ac:dyDescent="0.25">
      <c r="A54" t="s">
        <v>275</v>
      </c>
      <c r="B54">
        <v>18945</v>
      </c>
      <c r="C54">
        <v>251638</v>
      </c>
    </row>
    <row r="55" spans="1:3" x14ac:dyDescent="0.25">
      <c r="A55" t="s">
        <v>128</v>
      </c>
      <c r="B55">
        <v>29863</v>
      </c>
      <c r="C55">
        <v>251004</v>
      </c>
    </row>
    <row r="56" spans="1:3" x14ac:dyDescent="0.25">
      <c r="A56" t="s">
        <v>144</v>
      </c>
      <c r="B56">
        <v>18506</v>
      </c>
      <c r="C56">
        <v>224628</v>
      </c>
    </row>
    <row r="57" spans="1:3" x14ac:dyDescent="0.25">
      <c r="A57" t="s">
        <v>111</v>
      </c>
      <c r="B57">
        <v>11856</v>
      </c>
      <c r="C57">
        <v>213734</v>
      </c>
    </row>
    <row r="58" spans="1:3" x14ac:dyDescent="0.25">
      <c r="A58" t="s">
        <v>272</v>
      </c>
      <c r="B58">
        <v>21933</v>
      </c>
      <c r="C58">
        <v>199508</v>
      </c>
    </row>
    <row r="59" spans="1:3" x14ac:dyDescent="0.25">
      <c r="A59" t="s">
        <v>302</v>
      </c>
      <c r="B59">
        <v>28512</v>
      </c>
      <c r="C59">
        <v>194214</v>
      </c>
    </row>
    <row r="60" spans="1:3" x14ac:dyDescent="0.25">
      <c r="A60" t="s">
        <v>138</v>
      </c>
      <c r="B60">
        <v>20182</v>
      </c>
      <c r="C60">
        <v>192733</v>
      </c>
    </row>
    <row r="61" spans="1:3" x14ac:dyDescent="0.25">
      <c r="A61" t="s">
        <v>132</v>
      </c>
      <c r="B61">
        <v>15919</v>
      </c>
      <c r="C61">
        <v>184791</v>
      </c>
    </row>
    <row r="62" spans="1:3" x14ac:dyDescent="0.25">
      <c r="A62" t="s">
        <v>134</v>
      </c>
      <c r="B62">
        <v>7920</v>
      </c>
      <c r="C62">
        <v>163267</v>
      </c>
    </row>
    <row r="63" spans="1:3" x14ac:dyDescent="0.25">
      <c r="A63" t="s">
        <v>126</v>
      </c>
      <c r="B63">
        <v>16085</v>
      </c>
      <c r="C63">
        <v>152287</v>
      </c>
    </row>
    <row r="64" spans="1:3" x14ac:dyDescent="0.25">
      <c r="A64" t="s">
        <v>154</v>
      </c>
      <c r="B64">
        <v>13776</v>
      </c>
      <c r="C64">
        <v>138517</v>
      </c>
    </row>
    <row r="65" spans="1:3" x14ac:dyDescent="0.25">
      <c r="A65" t="s">
        <v>130</v>
      </c>
      <c r="B65">
        <v>14402</v>
      </c>
      <c r="C65">
        <v>138267</v>
      </c>
    </row>
    <row r="66" spans="1:3" x14ac:dyDescent="0.25">
      <c r="A66" t="s">
        <v>292</v>
      </c>
      <c r="B66">
        <v>9180</v>
      </c>
      <c r="C66">
        <v>133240</v>
      </c>
    </row>
    <row r="67" spans="1:3" x14ac:dyDescent="0.25">
      <c r="A67" t="s">
        <v>143</v>
      </c>
      <c r="B67">
        <v>14885</v>
      </c>
      <c r="C67">
        <v>131792</v>
      </c>
    </row>
    <row r="68" spans="1:3" x14ac:dyDescent="0.25">
      <c r="A68" t="s">
        <v>153</v>
      </c>
      <c r="B68">
        <v>11056</v>
      </c>
      <c r="C68">
        <v>113168</v>
      </c>
    </row>
    <row r="69" spans="1:3" x14ac:dyDescent="0.25">
      <c r="A69" t="s">
        <v>305</v>
      </c>
      <c r="B69">
        <v>7808</v>
      </c>
      <c r="C69">
        <v>95063</v>
      </c>
    </row>
    <row r="70" spans="1:3" x14ac:dyDescent="0.25">
      <c r="A70" t="s">
        <v>151</v>
      </c>
      <c r="B70">
        <v>8537</v>
      </c>
      <c r="C70">
        <v>90811</v>
      </c>
    </row>
    <row r="71" spans="1:3" x14ac:dyDescent="0.25">
      <c r="A71" t="s">
        <v>270</v>
      </c>
      <c r="B71">
        <v>5216</v>
      </c>
      <c r="C71">
        <v>85813</v>
      </c>
    </row>
    <row r="72" spans="1:3" x14ac:dyDescent="0.25">
      <c r="A72" t="s">
        <v>242</v>
      </c>
      <c r="B72">
        <v>9896</v>
      </c>
      <c r="C72">
        <v>80326</v>
      </c>
    </row>
    <row r="73" spans="1:3" x14ac:dyDescent="0.25">
      <c r="A73" t="s">
        <v>314</v>
      </c>
      <c r="B73">
        <v>7155</v>
      </c>
      <c r="C73">
        <v>66653</v>
      </c>
    </row>
    <row r="74" spans="1:3" x14ac:dyDescent="0.25">
      <c r="A74" t="s">
        <v>303</v>
      </c>
      <c r="B74">
        <v>5220</v>
      </c>
      <c r="C74">
        <v>65666</v>
      </c>
    </row>
    <row r="75" spans="1:3" x14ac:dyDescent="0.25">
      <c r="A75" t="s">
        <v>136</v>
      </c>
      <c r="B75">
        <v>5598</v>
      </c>
      <c r="C75">
        <v>63779</v>
      </c>
    </row>
    <row r="76" spans="1:3" x14ac:dyDescent="0.25">
      <c r="A76" t="s">
        <v>326</v>
      </c>
      <c r="B76">
        <v>5535</v>
      </c>
      <c r="C76">
        <v>56746</v>
      </c>
    </row>
    <row r="77" spans="1:3" x14ac:dyDescent="0.25">
      <c r="A77" t="s">
        <v>325</v>
      </c>
      <c r="B77">
        <v>5544</v>
      </c>
      <c r="C77">
        <v>55776</v>
      </c>
    </row>
    <row r="78" spans="1:3" x14ac:dyDescent="0.25">
      <c r="A78" t="s">
        <v>245</v>
      </c>
      <c r="B78">
        <v>5796</v>
      </c>
      <c r="C78">
        <v>41181</v>
      </c>
    </row>
    <row r="79" spans="1:3" x14ac:dyDescent="0.25">
      <c r="A79" t="s">
        <v>290</v>
      </c>
      <c r="B79">
        <v>4824</v>
      </c>
      <c r="C79">
        <v>38614</v>
      </c>
    </row>
    <row r="80" spans="1:3" x14ac:dyDescent="0.25">
      <c r="A80" t="s">
        <v>140</v>
      </c>
      <c r="B80">
        <v>3065</v>
      </c>
      <c r="C80">
        <v>37776</v>
      </c>
    </row>
    <row r="81" spans="1:3" x14ac:dyDescent="0.25">
      <c r="A81" t="s">
        <v>241</v>
      </c>
      <c r="B81">
        <v>1049</v>
      </c>
      <c r="C81">
        <v>35752</v>
      </c>
    </row>
    <row r="82" spans="1:3" x14ac:dyDescent="0.25">
      <c r="A82" t="s">
        <v>250</v>
      </c>
      <c r="B82">
        <v>2340</v>
      </c>
      <c r="C82">
        <v>32797</v>
      </c>
    </row>
    <row r="83" spans="1:3" x14ac:dyDescent="0.25">
      <c r="A83" t="s">
        <v>249</v>
      </c>
      <c r="B83">
        <v>2675</v>
      </c>
      <c r="C83">
        <v>31617</v>
      </c>
    </row>
    <row r="84" spans="1:3" x14ac:dyDescent="0.25">
      <c r="A84" t="s">
        <v>324</v>
      </c>
      <c r="B84">
        <v>5220</v>
      </c>
      <c r="C84">
        <v>29829</v>
      </c>
    </row>
    <row r="85" spans="1:3" x14ac:dyDescent="0.25">
      <c r="A85" t="s">
        <v>308</v>
      </c>
      <c r="B85">
        <v>1517</v>
      </c>
      <c r="C85">
        <v>29376</v>
      </c>
    </row>
    <row r="86" spans="1:3" x14ac:dyDescent="0.25">
      <c r="A86" t="s">
        <v>145</v>
      </c>
      <c r="B86">
        <v>1593</v>
      </c>
      <c r="C86">
        <v>23274</v>
      </c>
    </row>
    <row r="87" spans="1:3" x14ac:dyDescent="0.25">
      <c r="A87" t="s">
        <v>251</v>
      </c>
      <c r="B87">
        <v>2520</v>
      </c>
      <c r="C87">
        <v>21115</v>
      </c>
    </row>
    <row r="88" spans="1:3" x14ac:dyDescent="0.25">
      <c r="A88" t="s">
        <v>274</v>
      </c>
      <c r="B88">
        <v>1288</v>
      </c>
      <c r="C88">
        <v>18160</v>
      </c>
    </row>
    <row r="89" spans="1:3" x14ac:dyDescent="0.25">
      <c r="A89" t="s">
        <v>247</v>
      </c>
      <c r="B89">
        <v>1476</v>
      </c>
      <c r="C89">
        <v>16752</v>
      </c>
    </row>
    <row r="90" spans="1:3" x14ac:dyDescent="0.25">
      <c r="A90" t="s">
        <v>139</v>
      </c>
      <c r="B90">
        <v>986</v>
      </c>
      <c r="C90">
        <v>15347</v>
      </c>
    </row>
    <row r="91" spans="1:3" x14ac:dyDescent="0.25">
      <c r="A91" t="s">
        <v>293</v>
      </c>
      <c r="B91">
        <v>1508</v>
      </c>
      <c r="C91">
        <v>15083</v>
      </c>
    </row>
    <row r="92" spans="1:3" x14ac:dyDescent="0.25">
      <c r="A92" t="s">
        <v>304</v>
      </c>
      <c r="B92">
        <v>1665</v>
      </c>
      <c r="C92">
        <v>14727</v>
      </c>
    </row>
    <row r="93" spans="1:3" x14ac:dyDescent="0.25">
      <c r="A93" t="s">
        <v>149</v>
      </c>
      <c r="B93">
        <v>148</v>
      </c>
      <c r="C93">
        <v>13833</v>
      </c>
    </row>
    <row r="94" spans="1:3" x14ac:dyDescent="0.25">
      <c r="A94" t="s">
        <v>273</v>
      </c>
      <c r="B94">
        <v>1332</v>
      </c>
      <c r="C94">
        <v>13119</v>
      </c>
    </row>
    <row r="95" spans="1:3" x14ac:dyDescent="0.25">
      <c r="A95" t="s">
        <v>248</v>
      </c>
      <c r="B95">
        <v>545</v>
      </c>
      <c r="C95">
        <v>10445</v>
      </c>
    </row>
    <row r="96" spans="1:3" x14ac:dyDescent="0.25">
      <c r="A96" t="s">
        <v>152</v>
      </c>
      <c r="B96">
        <v>855</v>
      </c>
      <c r="C96">
        <v>10024</v>
      </c>
    </row>
    <row r="97" spans="1:3" x14ac:dyDescent="0.25">
      <c r="A97" t="s">
        <v>288</v>
      </c>
      <c r="B97">
        <v>1008</v>
      </c>
      <c r="C97">
        <v>9802</v>
      </c>
    </row>
    <row r="98" spans="1:3" x14ac:dyDescent="0.25">
      <c r="A98" t="s">
        <v>327</v>
      </c>
      <c r="B98">
        <v>504</v>
      </c>
      <c r="C98">
        <v>8688</v>
      </c>
    </row>
    <row r="99" spans="1:3" x14ac:dyDescent="0.25">
      <c r="A99" t="s">
        <v>146</v>
      </c>
      <c r="B99">
        <v>613</v>
      </c>
      <c r="C99">
        <v>6120</v>
      </c>
    </row>
    <row r="100" spans="1:3" x14ac:dyDescent="0.25">
      <c r="A100" t="s">
        <v>330</v>
      </c>
      <c r="B100">
        <v>540</v>
      </c>
      <c r="C100">
        <v>5021</v>
      </c>
    </row>
    <row r="101" spans="1:3" x14ac:dyDescent="0.25">
      <c r="A101" t="s">
        <v>271</v>
      </c>
      <c r="B101">
        <v>504</v>
      </c>
      <c r="C101">
        <v>4687</v>
      </c>
    </row>
    <row r="102" spans="1:3" x14ac:dyDescent="0.25">
      <c r="A102" t="s">
        <v>313</v>
      </c>
      <c r="B102">
        <v>145</v>
      </c>
      <c r="C102">
        <v>4229</v>
      </c>
    </row>
    <row r="103" spans="1:3" x14ac:dyDescent="0.25">
      <c r="A103" t="s">
        <v>147</v>
      </c>
      <c r="B103">
        <v>113</v>
      </c>
      <c r="C103">
        <v>3349</v>
      </c>
    </row>
    <row r="104" spans="1:3" x14ac:dyDescent="0.25">
      <c r="A104" t="s">
        <v>333</v>
      </c>
      <c r="B104">
        <v>37</v>
      </c>
      <c r="C104">
        <v>3150</v>
      </c>
    </row>
    <row r="105" spans="1:3" x14ac:dyDescent="0.25">
      <c r="A105" t="s">
        <v>244</v>
      </c>
      <c r="B105">
        <v>181</v>
      </c>
      <c r="C105">
        <v>3034</v>
      </c>
    </row>
    <row r="106" spans="1:3" x14ac:dyDescent="0.25">
      <c r="A106" t="s">
        <v>243</v>
      </c>
      <c r="B106">
        <v>180</v>
      </c>
      <c r="C106">
        <v>2736</v>
      </c>
    </row>
    <row r="107" spans="1:3" x14ac:dyDescent="0.25">
      <c r="A107" t="s">
        <v>269</v>
      </c>
      <c r="B107">
        <v>20</v>
      </c>
      <c r="C107">
        <v>1029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188F-3648-4C5B-BF6F-A6DDDB5B277B}">
  <dimension ref="A1:C581"/>
  <sheetViews>
    <sheetView workbookViewId="0">
      <selection sqref="A1:IV1 A6:IV6 A9:IV9 A11:IV11 A29:IV29 A32:IV32 A35:IV35 A38:IV38 A40:IV40 A51:IV51 A55:IV55 A57:IV57 A60:IV60 A68:IV68 A71:IV71 A81:IV81 A85:IV85 A88:IV88 A101:IV101 A106:IV106 A121:IV121 A124:IV124 A126:IV126 A129:IV129 A132:IV132 A136:IV136 A143:IV143 A145:IV145 A147:IV147 A160:IV160 A165:IV165 A174:IV174 A179:IV179 A182:IV182 A194:IV194 A196:IV196 A199:IV199 A202:IV202 A213:IV213 A216:IV216 A219:IV219 A224:IV224 A228:IV228 A236:IV236 A240:IV240 A243:IV243 A246:IV246 A258:IV258 A261:IV261 A264:IV264 A267:IV267 A278:IV278 A281:IV281 A288:IV288 A291:IV291 A294:IV294 A302:IV302 A307:IV307 A310:IV310 A314:IV314 A317:IV317 A320:IV320 A323:IV323 A334:IV334 A340:IV340 A350:IV350 A356:IV356 A361:IV361 A364:IV364 A369:IV369 A372:IV372 A377:IV377 A381:IV381 A384:IV384 A386:IV386 A388:IV388 A391:IV391 A393:IV393 A398:IV398 A416:IV416 A419:IV419 A422:IV422 A437:IV437 A440:IV440 A443:IV443 A448:IV448 A454:IV454 A458:IV458 A461:IV461 A470:IV470 A476:IV476 A483:IV483 A490:IV490 A493:IV493 A503:IV503 A506:IV506 A510:IV510 A515:IV515 A520:IV520 A539:IV539 A558:IV558 A561:IV561 A564:IV564 A569:IV569 A573:IV573 A576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306</v>
      </c>
      <c r="B2" s="4">
        <v>90</v>
      </c>
      <c r="C2" s="4">
        <v>2028</v>
      </c>
    </row>
    <row r="3" spans="1:3" hidden="1" outlineLevel="2" x14ac:dyDescent="0.25">
      <c r="A3" s="4" t="s">
        <v>306</v>
      </c>
      <c r="B3" s="4">
        <v>549</v>
      </c>
      <c r="C3" s="4">
        <v>9245</v>
      </c>
    </row>
    <row r="4" spans="1:3" hidden="1" outlineLevel="2" x14ac:dyDescent="0.25">
      <c r="A4" s="4" t="s">
        <v>306</v>
      </c>
      <c r="B4" s="4">
        <v>878</v>
      </c>
      <c r="C4" s="4">
        <v>17903</v>
      </c>
    </row>
    <row r="5" spans="1:3" hidden="1" outlineLevel="2" x14ac:dyDescent="0.25">
      <c r="A5" s="4" t="s">
        <v>306</v>
      </c>
      <c r="B5" s="4">
        <v>0</v>
      </c>
      <c r="C5" s="4">
        <v>200</v>
      </c>
    </row>
    <row r="6" spans="1:3" outlineLevel="1" collapsed="1" x14ac:dyDescent="0.25">
      <c r="A6" s="5" t="s">
        <v>307</v>
      </c>
      <c r="B6" s="4">
        <f>SUBTOTAL(9,B2:B5)</f>
        <v>1517</v>
      </c>
      <c r="C6" s="4">
        <f>SUBTOTAL(9,C2:C5)</f>
        <v>29376</v>
      </c>
    </row>
    <row r="7" spans="1:3" hidden="1" outlineLevel="2" x14ac:dyDescent="0.25">
      <c r="A7" s="4" t="s">
        <v>39</v>
      </c>
      <c r="B7" s="4">
        <v>539</v>
      </c>
      <c r="C7" s="4">
        <v>15861</v>
      </c>
    </row>
    <row r="8" spans="1:3" hidden="1" outlineLevel="2" x14ac:dyDescent="0.25">
      <c r="A8" s="4" t="s">
        <v>39</v>
      </c>
      <c r="B8" s="4">
        <v>510</v>
      </c>
      <c r="C8" s="4">
        <v>19891</v>
      </c>
    </row>
    <row r="9" spans="1:3" outlineLevel="1" collapsed="1" x14ac:dyDescent="0.25">
      <c r="A9" s="5" t="s">
        <v>159</v>
      </c>
      <c r="B9" s="4">
        <f>SUBTOTAL(9,B7:B8)</f>
        <v>1049</v>
      </c>
      <c r="C9" s="4">
        <f>SUBTOTAL(9,C7:C8)</f>
        <v>35752</v>
      </c>
    </row>
    <row r="10" spans="1:3" hidden="1" outlineLevel="2" x14ac:dyDescent="0.25">
      <c r="A10" s="4" t="s">
        <v>315</v>
      </c>
      <c r="B10" s="4">
        <v>5220</v>
      </c>
      <c r="C10" s="4">
        <v>29829</v>
      </c>
    </row>
    <row r="11" spans="1:3" outlineLevel="1" collapsed="1" x14ac:dyDescent="0.25">
      <c r="A11" s="5" t="s">
        <v>320</v>
      </c>
      <c r="B11" s="4">
        <f>SUBTOTAL(9,B10:B10)</f>
        <v>5220</v>
      </c>
      <c r="C11" s="4">
        <f>SUBTOTAL(9,C10:C10)</f>
        <v>29829</v>
      </c>
    </row>
    <row r="12" spans="1:3" hidden="1" outlineLevel="2" x14ac:dyDescent="0.25">
      <c r="A12" s="4" t="s">
        <v>1</v>
      </c>
      <c r="B12" s="4">
        <v>39881</v>
      </c>
      <c r="C12" s="4">
        <v>927174</v>
      </c>
    </row>
    <row r="13" spans="1:3" hidden="1" outlineLevel="2" x14ac:dyDescent="0.25">
      <c r="A13" s="4" t="s">
        <v>1</v>
      </c>
      <c r="B13" s="4">
        <v>120090</v>
      </c>
      <c r="C13" s="4">
        <v>1467702</v>
      </c>
    </row>
    <row r="14" spans="1:3" hidden="1" outlineLevel="2" x14ac:dyDescent="0.25">
      <c r="A14" s="4" t="s">
        <v>1</v>
      </c>
      <c r="B14" s="4">
        <v>241191</v>
      </c>
      <c r="C14" s="4">
        <v>2989991</v>
      </c>
    </row>
    <row r="15" spans="1:3" hidden="1" outlineLevel="2" x14ac:dyDescent="0.25">
      <c r="A15" s="4" t="s">
        <v>1</v>
      </c>
      <c r="B15" s="4">
        <v>17288</v>
      </c>
      <c r="C15" s="4">
        <v>105259</v>
      </c>
    </row>
    <row r="16" spans="1:3" hidden="1" outlineLevel="2" x14ac:dyDescent="0.25">
      <c r="A16" s="4" t="s">
        <v>1</v>
      </c>
      <c r="B16" s="4">
        <v>3600</v>
      </c>
      <c r="C16" s="4">
        <v>37388</v>
      </c>
    </row>
    <row r="17" spans="1:3" hidden="1" outlineLevel="2" x14ac:dyDescent="0.25">
      <c r="A17" s="4" t="s">
        <v>1</v>
      </c>
      <c r="B17" s="4">
        <v>14</v>
      </c>
      <c r="C17" s="4">
        <v>2076</v>
      </c>
    </row>
    <row r="18" spans="1:3" hidden="1" outlineLevel="2" x14ac:dyDescent="0.25">
      <c r="A18" s="4" t="s">
        <v>1</v>
      </c>
      <c r="B18" s="4">
        <v>29799416</v>
      </c>
      <c r="C18" s="4">
        <v>217753703</v>
      </c>
    </row>
    <row r="19" spans="1:3" hidden="1" outlineLevel="2" x14ac:dyDescent="0.25">
      <c r="A19" s="4" t="s">
        <v>1</v>
      </c>
      <c r="B19" s="4">
        <v>587510</v>
      </c>
      <c r="C19" s="4">
        <v>3390829</v>
      </c>
    </row>
    <row r="20" spans="1:3" hidden="1" outlineLevel="2" x14ac:dyDescent="0.25">
      <c r="A20" s="4" t="s">
        <v>1</v>
      </c>
      <c r="B20" s="4">
        <v>4028419</v>
      </c>
      <c r="C20" s="4">
        <v>48603722</v>
      </c>
    </row>
    <row r="21" spans="1:3" hidden="1" outlineLevel="2" x14ac:dyDescent="0.25">
      <c r="A21" s="4" t="s">
        <v>1</v>
      </c>
      <c r="B21" s="4">
        <v>19014</v>
      </c>
      <c r="C21" s="4">
        <v>208440</v>
      </c>
    </row>
    <row r="22" spans="1:3" hidden="1" outlineLevel="2" x14ac:dyDescent="0.25">
      <c r="A22" s="4" t="s">
        <v>1</v>
      </c>
      <c r="B22" s="4">
        <v>174</v>
      </c>
      <c r="C22" s="4">
        <v>2721</v>
      </c>
    </row>
    <row r="23" spans="1:3" hidden="1" outlineLevel="2" x14ac:dyDescent="0.25">
      <c r="A23" s="4" t="s">
        <v>1</v>
      </c>
      <c r="B23" s="4">
        <v>172967</v>
      </c>
      <c r="C23" s="4">
        <v>2017284</v>
      </c>
    </row>
    <row r="24" spans="1:3" hidden="1" outlineLevel="2" x14ac:dyDescent="0.25">
      <c r="A24" s="4" t="s">
        <v>1</v>
      </c>
      <c r="B24" s="4">
        <v>2800</v>
      </c>
      <c r="C24" s="4">
        <v>26857</v>
      </c>
    </row>
    <row r="25" spans="1:3" hidden="1" outlineLevel="2" x14ac:dyDescent="0.25">
      <c r="A25" s="4" t="s">
        <v>1</v>
      </c>
      <c r="B25" s="4">
        <v>800</v>
      </c>
      <c r="C25" s="4">
        <v>11510</v>
      </c>
    </row>
    <row r="26" spans="1:3" hidden="1" outlineLevel="2" x14ac:dyDescent="0.25">
      <c r="A26" s="4" t="s">
        <v>1</v>
      </c>
      <c r="B26" s="4">
        <v>15108461</v>
      </c>
      <c r="C26" s="4">
        <v>55820934</v>
      </c>
    </row>
    <row r="27" spans="1:3" hidden="1" outlineLevel="2" x14ac:dyDescent="0.25">
      <c r="A27" s="4" t="s">
        <v>1</v>
      </c>
      <c r="B27" s="4">
        <v>2469215</v>
      </c>
      <c r="C27" s="4">
        <v>8327104</v>
      </c>
    </row>
    <row r="28" spans="1:3" hidden="1" outlineLevel="2" x14ac:dyDescent="0.25">
      <c r="A28" s="4" t="s">
        <v>1</v>
      </c>
      <c r="B28" s="4">
        <v>13798</v>
      </c>
      <c r="C28" s="4">
        <v>86745</v>
      </c>
    </row>
    <row r="29" spans="1:3" outlineLevel="1" collapsed="1" x14ac:dyDescent="0.25">
      <c r="A29" s="5" t="s">
        <v>160</v>
      </c>
      <c r="B29" s="4">
        <f>SUBTOTAL(9,B12:B28)</f>
        <v>52624638</v>
      </c>
      <c r="C29" s="4">
        <f>SUBTOTAL(9,C12:C28)</f>
        <v>341779439</v>
      </c>
    </row>
    <row r="30" spans="1:3" hidden="1" outlineLevel="2" x14ac:dyDescent="0.25">
      <c r="A30" s="4" t="s">
        <v>40</v>
      </c>
      <c r="B30" s="4">
        <v>37157</v>
      </c>
      <c r="C30" s="4">
        <v>287513</v>
      </c>
    </row>
    <row r="31" spans="1:3" hidden="1" outlineLevel="2" x14ac:dyDescent="0.25">
      <c r="A31" s="4" t="s">
        <v>40</v>
      </c>
      <c r="B31" s="4">
        <v>2328</v>
      </c>
      <c r="C31" s="4">
        <v>31090</v>
      </c>
    </row>
    <row r="32" spans="1:3" outlineLevel="1" collapsed="1" x14ac:dyDescent="0.25">
      <c r="A32" s="5" t="s">
        <v>161</v>
      </c>
      <c r="B32" s="4">
        <f>SUBTOTAL(9,B30:B31)</f>
        <v>39485</v>
      </c>
      <c r="C32" s="4">
        <f>SUBTOTAL(9,C30:C31)</f>
        <v>318603</v>
      </c>
    </row>
    <row r="33" spans="1:3" hidden="1" outlineLevel="2" x14ac:dyDescent="0.25">
      <c r="A33" s="4" t="s">
        <v>41</v>
      </c>
      <c r="B33" s="4">
        <v>174186</v>
      </c>
      <c r="C33" s="4">
        <v>1267478</v>
      </c>
    </row>
    <row r="34" spans="1:3" hidden="1" outlineLevel="2" x14ac:dyDescent="0.25">
      <c r="A34" s="4" t="s">
        <v>41</v>
      </c>
      <c r="B34" s="4">
        <v>1656</v>
      </c>
      <c r="C34" s="4">
        <v>28310</v>
      </c>
    </row>
    <row r="35" spans="1:3" outlineLevel="1" collapsed="1" x14ac:dyDescent="0.25">
      <c r="A35" s="5" t="s">
        <v>162</v>
      </c>
      <c r="B35" s="4">
        <f>SUBTOTAL(9,B33:B34)</f>
        <v>175842</v>
      </c>
      <c r="C35" s="4">
        <f>SUBTOTAL(9,C33:C34)</f>
        <v>1295788</v>
      </c>
    </row>
    <row r="36" spans="1:3" hidden="1" outlineLevel="2" x14ac:dyDescent="0.25">
      <c r="A36" s="4" t="s">
        <v>42</v>
      </c>
      <c r="B36" s="4">
        <v>12862</v>
      </c>
      <c r="C36" s="4">
        <v>114511</v>
      </c>
    </row>
    <row r="37" spans="1:3" hidden="1" outlineLevel="2" x14ac:dyDescent="0.25">
      <c r="A37" s="4" t="s">
        <v>42</v>
      </c>
      <c r="B37" s="4">
        <v>1540</v>
      </c>
      <c r="C37" s="4">
        <v>23756</v>
      </c>
    </row>
    <row r="38" spans="1:3" outlineLevel="1" collapsed="1" x14ac:dyDescent="0.25">
      <c r="A38" s="5" t="s">
        <v>163</v>
      </c>
      <c r="B38" s="4">
        <f>SUBTOTAL(9,B36:B37)</f>
        <v>14402</v>
      </c>
      <c r="C38" s="4">
        <f>SUBTOTAL(9,C36:C37)</f>
        <v>138267</v>
      </c>
    </row>
    <row r="39" spans="1:3" hidden="1" outlineLevel="2" x14ac:dyDescent="0.25">
      <c r="A39" s="4" t="s">
        <v>316</v>
      </c>
      <c r="B39" s="4">
        <v>5544</v>
      </c>
      <c r="C39" s="4">
        <v>55776</v>
      </c>
    </row>
    <row r="40" spans="1:3" outlineLevel="1" collapsed="1" x14ac:dyDescent="0.25">
      <c r="A40" s="5" t="s">
        <v>321</v>
      </c>
      <c r="B40" s="4">
        <f>SUBTOTAL(9,B39:B39)</f>
        <v>5544</v>
      </c>
      <c r="C40" s="4">
        <f>SUBTOTAL(9,C39:C39)</f>
        <v>55776</v>
      </c>
    </row>
    <row r="41" spans="1:3" hidden="1" outlineLevel="2" x14ac:dyDescent="0.25">
      <c r="A41" s="4" t="s">
        <v>9</v>
      </c>
      <c r="B41" s="4">
        <v>99</v>
      </c>
      <c r="C41" s="4">
        <v>745</v>
      </c>
    </row>
    <row r="42" spans="1:3" hidden="1" outlineLevel="2" x14ac:dyDescent="0.25">
      <c r="A42" s="4" t="s">
        <v>9</v>
      </c>
      <c r="B42" s="4">
        <v>1040</v>
      </c>
      <c r="C42" s="4">
        <v>18570</v>
      </c>
    </row>
    <row r="43" spans="1:3" hidden="1" outlineLevel="2" x14ac:dyDescent="0.25">
      <c r="A43" s="4" t="s">
        <v>9</v>
      </c>
      <c r="B43" s="4">
        <v>359756</v>
      </c>
      <c r="C43" s="4">
        <v>2636757</v>
      </c>
    </row>
    <row r="44" spans="1:3" hidden="1" outlineLevel="2" x14ac:dyDescent="0.25">
      <c r="A44" s="4" t="s">
        <v>9</v>
      </c>
      <c r="B44" s="4">
        <v>76806</v>
      </c>
      <c r="C44" s="4">
        <v>1019487</v>
      </c>
    </row>
    <row r="45" spans="1:3" hidden="1" outlineLevel="2" x14ac:dyDescent="0.25">
      <c r="A45" s="4" t="s">
        <v>9</v>
      </c>
      <c r="B45" s="4">
        <v>273</v>
      </c>
      <c r="C45" s="4">
        <v>8069</v>
      </c>
    </row>
    <row r="46" spans="1:3" hidden="1" outlineLevel="2" x14ac:dyDescent="0.25">
      <c r="A46" s="4" t="s">
        <v>9</v>
      </c>
      <c r="B46" s="4">
        <v>207530</v>
      </c>
      <c r="C46" s="4">
        <v>918382</v>
      </c>
    </row>
    <row r="47" spans="1:3" hidden="1" outlineLevel="2" x14ac:dyDescent="0.25">
      <c r="A47" s="4" t="s">
        <v>9</v>
      </c>
      <c r="B47" s="4">
        <v>25880</v>
      </c>
      <c r="C47" s="4">
        <v>166382</v>
      </c>
    </row>
    <row r="48" spans="1:3" hidden="1" outlineLevel="2" x14ac:dyDescent="0.25">
      <c r="A48" s="4" t="s">
        <v>9</v>
      </c>
      <c r="B48" s="4">
        <v>3161027</v>
      </c>
      <c r="C48" s="4">
        <v>10658379</v>
      </c>
    </row>
    <row r="49" spans="1:3" hidden="1" outlineLevel="2" x14ac:dyDescent="0.25">
      <c r="A49" s="4" t="s">
        <v>9</v>
      </c>
      <c r="B49" s="4">
        <v>48000</v>
      </c>
      <c r="C49" s="4">
        <v>163200</v>
      </c>
    </row>
    <row r="50" spans="1:3" hidden="1" outlineLevel="2" x14ac:dyDescent="0.25">
      <c r="A50" s="4" t="s">
        <v>9</v>
      </c>
      <c r="B50" s="4">
        <v>24000</v>
      </c>
      <c r="C50" s="4">
        <v>81600</v>
      </c>
    </row>
    <row r="51" spans="1:3" outlineLevel="1" collapsed="1" x14ac:dyDescent="0.25">
      <c r="A51" s="5" t="s">
        <v>164</v>
      </c>
      <c r="B51" s="4">
        <f>SUBTOTAL(9,B41:B50)</f>
        <v>3904411</v>
      </c>
      <c r="C51" s="4">
        <f>SUBTOTAL(9,C41:C50)</f>
        <v>15671571</v>
      </c>
    </row>
    <row r="52" spans="1:3" hidden="1" outlineLevel="2" x14ac:dyDescent="0.25">
      <c r="A52" s="4" t="s">
        <v>43</v>
      </c>
      <c r="B52" s="4">
        <v>56664</v>
      </c>
      <c r="C52" s="4">
        <v>726902</v>
      </c>
    </row>
    <row r="53" spans="1:3" hidden="1" outlineLevel="2" x14ac:dyDescent="0.25">
      <c r="A53" s="4" t="s">
        <v>43</v>
      </c>
      <c r="B53" s="4">
        <v>5562</v>
      </c>
      <c r="C53" s="4">
        <v>107773</v>
      </c>
    </row>
    <row r="54" spans="1:3" hidden="1" outlineLevel="2" x14ac:dyDescent="0.25">
      <c r="A54" s="4" t="s">
        <v>43</v>
      </c>
      <c r="B54" s="4">
        <v>531</v>
      </c>
      <c r="C54" s="4">
        <v>8736</v>
      </c>
    </row>
    <row r="55" spans="1:3" outlineLevel="1" collapsed="1" x14ac:dyDescent="0.25">
      <c r="A55" s="5" t="s">
        <v>165</v>
      </c>
      <c r="B55" s="4">
        <f>SUBTOTAL(9,B52:B54)</f>
        <v>62757</v>
      </c>
      <c r="C55" s="4">
        <f>SUBTOTAL(9,C52:C54)</f>
        <v>843411</v>
      </c>
    </row>
    <row r="56" spans="1:3" hidden="1" outlineLevel="2" x14ac:dyDescent="0.25">
      <c r="A56" s="4" t="s">
        <v>294</v>
      </c>
      <c r="B56" s="4">
        <v>28512</v>
      </c>
      <c r="C56" s="4">
        <v>194214</v>
      </c>
    </row>
    <row r="57" spans="1:3" outlineLevel="1" collapsed="1" x14ac:dyDescent="0.25">
      <c r="A57" s="5" t="s">
        <v>298</v>
      </c>
      <c r="B57" s="4">
        <f>SUBTOTAL(9,B56:B56)</f>
        <v>28512</v>
      </c>
      <c r="C57" s="4">
        <f>SUBTOTAL(9,C56:C56)</f>
        <v>194214</v>
      </c>
    </row>
    <row r="58" spans="1:3" hidden="1" outlineLevel="2" x14ac:dyDescent="0.25">
      <c r="A58" s="4" t="s">
        <v>44</v>
      </c>
      <c r="B58" s="4">
        <v>99108</v>
      </c>
      <c r="C58" s="4">
        <v>772100</v>
      </c>
    </row>
    <row r="59" spans="1:3" hidden="1" outlineLevel="2" x14ac:dyDescent="0.25">
      <c r="A59" s="4" t="s">
        <v>44</v>
      </c>
      <c r="B59" s="4">
        <v>53123</v>
      </c>
      <c r="C59" s="4">
        <v>495605</v>
      </c>
    </row>
    <row r="60" spans="1:3" outlineLevel="1" collapsed="1" x14ac:dyDescent="0.25">
      <c r="A60" s="5" t="s">
        <v>166</v>
      </c>
      <c r="B60" s="4">
        <f>SUBTOTAL(9,B58:B59)</f>
        <v>152231</v>
      </c>
      <c r="C60" s="4">
        <f>SUBTOTAL(9,C58:C59)</f>
        <v>1267705</v>
      </c>
    </row>
    <row r="61" spans="1:3" hidden="1" outlineLevel="2" x14ac:dyDescent="0.25">
      <c r="A61" s="4" t="s">
        <v>45</v>
      </c>
      <c r="B61" s="4">
        <v>180</v>
      </c>
      <c r="C61" s="4">
        <v>1800</v>
      </c>
    </row>
    <row r="62" spans="1:3" hidden="1" outlineLevel="2" x14ac:dyDescent="0.25">
      <c r="A62" s="4" t="s">
        <v>45</v>
      </c>
      <c r="B62" s="4">
        <v>332160</v>
      </c>
      <c r="C62" s="4">
        <v>2359535</v>
      </c>
    </row>
    <row r="63" spans="1:3" hidden="1" outlineLevel="2" x14ac:dyDescent="0.25">
      <c r="A63" s="4" t="s">
        <v>45</v>
      </c>
      <c r="B63" s="4">
        <v>14279</v>
      </c>
      <c r="C63" s="4">
        <v>129772</v>
      </c>
    </row>
    <row r="64" spans="1:3" hidden="1" outlineLevel="2" x14ac:dyDescent="0.25">
      <c r="A64" s="4" t="s">
        <v>45</v>
      </c>
      <c r="B64" s="4">
        <v>5547</v>
      </c>
      <c r="C64" s="4">
        <v>57404</v>
      </c>
    </row>
    <row r="65" spans="1:3" hidden="1" outlineLevel="2" x14ac:dyDescent="0.25">
      <c r="A65" s="4" t="s">
        <v>45</v>
      </c>
      <c r="B65" s="4">
        <v>9297</v>
      </c>
      <c r="C65" s="4">
        <v>72310</v>
      </c>
    </row>
    <row r="66" spans="1:3" hidden="1" outlineLevel="2" x14ac:dyDescent="0.25">
      <c r="A66" s="4" t="s">
        <v>45</v>
      </c>
      <c r="B66" s="4">
        <v>144000</v>
      </c>
      <c r="C66" s="4">
        <v>505059</v>
      </c>
    </row>
    <row r="67" spans="1:3" hidden="1" outlineLevel="2" x14ac:dyDescent="0.25">
      <c r="A67" s="4" t="s">
        <v>45</v>
      </c>
      <c r="B67" s="4">
        <v>24000</v>
      </c>
      <c r="C67" s="4">
        <v>84000</v>
      </c>
    </row>
    <row r="68" spans="1:3" outlineLevel="1" collapsed="1" x14ac:dyDescent="0.25">
      <c r="A68" s="5" t="s">
        <v>167</v>
      </c>
      <c r="B68" s="4">
        <f>SUBTOTAL(9,B61:B67)</f>
        <v>529463</v>
      </c>
      <c r="C68" s="4">
        <f>SUBTOTAL(9,C61:C67)</f>
        <v>3209880</v>
      </c>
    </row>
    <row r="69" spans="1:3" hidden="1" outlineLevel="2" x14ac:dyDescent="0.25">
      <c r="A69" s="4" t="s">
        <v>253</v>
      </c>
      <c r="B69" s="4">
        <v>11478</v>
      </c>
      <c r="C69" s="4">
        <v>95461</v>
      </c>
    </row>
    <row r="70" spans="1:3" hidden="1" outlineLevel="2" x14ac:dyDescent="0.25">
      <c r="A70" s="4" t="s">
        <v>253</v>
      </c>
      <c r="B70" s="4">
        <v>6038</v>
      </c>
      <c r="C70" s="4">
        <v>100551</v>
      </c>
    </row>
    <row r="71" spans="1:3" outlineLevel="1" collapsed="1" x14ac:dyDescent="0.25">
      <c r="A71" s="5" t="s">
        <v>260</v>
      </c>
      <c r="B71" s="4">
        <f>SUBTOTAL(9,B69:B70)</f>
        <v>17516</v>
      </c>
      <c r="C71" s="4">
        <f>SUBTOTAL(9,C69:C70)</f>
        <v>196012</v>
      </c>
    </row>
    <row r="72" spans="1:3" hidden="1" outlineLevel="2" x14ac:dyDescent="0.25">
      <c r="A72" s="4" t="s">
        <v>10</v>
      </c>
      <c r="B72" s="4">
        <v>8847</v>
      </c>
      <c r="C72" s="4">
        <v>129488</v>
      </c>
    </row>
    <row r="73" spans="1:3" hidden="1" outlineLevel="2" x14ac:dyDescent="0.25">
      <c r="A73" s="4" t="s">
        <v>10</v>
      </c>
      <c r="B73" s="4">
        <v>14148</v>
      </c>
      <c r="C73" s="4">
        <v>213109</v>
      </c>
    </row>
    <row r="74" spans="1:3" hidden="1" outlineLevel="2" x14ac:dyDescent="0.25">
      <c r="A74" s="4" t="s">
        <v>10</v>
      </c>
      <c r="B74" s="4">
        <v>18</v>
      </c>
      <c r="C74" s="4">
        <v>499</v>
      </c>
    </row>
    <row r="75" spans="1:3" hidden="1" outlineLevel="2" x14ac:dyDescent="0.25">
      <c r="A75" s="4" t="s">
        <v>10</v>
      </c>
      <c r="B75" s="4">
        <v>9887829</v>
      </c>
      <c r="C75" s="4">
        <v>103686546</v>
      </c>
    </row>
    <row r="76" spans="1:3" hidden="1" outlineLevel="2" x14ac:dyDescent="0.25">
      <c r="A76" s="4" t="s">
        <v>10</v>
      </c>
      <c r="B76" s="4">
        <v>1071187</v>
      </c>
      <c r="C76" s="4">
        <v>13449401</v>
      </c>
    </row>
    <row r="77" spans="1:3" hidden="1" outlineLevel="2" x14ac:dyDescent="0.25">
      <c r="A77" s="4" t="s">
        <v>10</v>
      </c>
      <c r="B77" s="4">
        <v>8640</v>
      </c>
      <c r="C77" s="4">
        <v>44103</v>
      </c>
    </row>
    <row r="78" spans="1:3" hidden="1" outlineLevel="2" x14ac:dyDescent="0.25">
      <c r="A78" s="4" t="s">
        <v>10</v>
      </c>
      <c r="B78" s="4">
        <v>486</v>
      </c>
      <c r="C78" s="4">
        <v>4590</v>
      </c>
    </row>
    <row r="79" spans="1:3" hidden="1" outlineLevel="2" x14ac:dyDescent="0.25">
      <c r="A79" s="4" t="s">
        <v>10</v>
      </c>
      <c r="B79" s="4">
        <v>240295</v>
      </c>
      <c r="C79" s="4">
        <v>781481</v>
      </c>
    </row>
    <row r="80" spans="1:3" hidden="1" outlineLevel="2" x14ac:dyDescent="0.25">
      <c r="A80" s="4" t="s">
        <v>10</v>
      </c>
      <c r="B80" s="4">
        <v>648</v>
      </c>
      <c r="C80" s="4">
        <v>46038</v>
      </c>
    </row>
    <row r="81" spans="1:3" outlineLevel="1" collapsed="1" x14ac:dyDescent="0.25">
      <c r="A81" s="5" t="s">
        <v>168</v>
      </c>
      <c r="B81" s="4">
        <f>SUBTOTAL(9,B72:B80)</f>
        <v>11232098</v>
      </c>
      <c r="C81" s="4">
        <f>SUBTOTAL(9,C72:C80)</f>
        <v>118355255</v>
      </c>
    </row>
    <row r="82" spans="1:3" hidden="1" outlineLevel="2" x14ac:dyDescent="0.25">
      <c r="A82" s="4" t="s">
        <v>46</v>
      </c>
      <c r="B82" s="4">
        <v>248</v>
      </c>
      <c r="C82" s="4">
        <v>3857</v>
      </c>
    </row>
    <row r="83" spans="1:3" hidden="1" outlineLevel="2" x14ac:dyDescent="0.25">
      <c r="A83" s="4" t="s">
        <v>46</v>
      </c>
      <c r="B83" s="4">
        <v>78417</v>
      </c>
      <c r="C83" s="4">
        <v>780680</v>
      </c>
    </row>
    <row r="84" spans="1:3" hidden="1" outlineLevel="2" x14ac:dyDescent="0.25">
      <c r="A84" s="4" t="s">
        <v>46</v>
      </c>
      <c r="B84" s="4">
        <v>4734</v>
      </c>
      <c r="C84" s="4">
        <v>69433</v>
      </c>
    </row>
    <row r="85" spans="1:3" outlineLevel="1" collapsed="1" x14ac:dyDescent="0.25">
      <c r="A85" s="5" t="s">
        <v>169</v>
      </c>
      <c r="B85" s="4">
        <f>SUBTOTAL(9,B82:B84)</f>
        <v>83399</v>
      </c>
      <c r="C85" s="4">
        <f>SUBTOTAL(9,C82:C84)</f>
        <v>853970</v>
      </c>
    </row>
    <row r="86" spans="1:3" hidden="1" outlineLevel="2" x14ac:dyDescent="0.25">
      <c r="A86" s="4" t="s">
        <v>309</v>
      </c>
      <c r="B86" s="4">
        <v>104</v>
      </c>
      <c r="C86" s="4">
        <v>2515</v>
      </c>
    </row>
    <row r="87" spans="1:3" hidden="1" outlineLevel="2" x14ac:dyDescent="0.25">
      <c r="A87" s="4" t="s">
        <v>309</v>
      </c>
      <c r="B87" s="4">
        <v>41</v>
      </c>
      <c r="C87" s="4">
        <v>1714</v>
      </c>
    </row>
    <row r="88" spans="1:3" outlineLevel="1" collapsed="1" x14ac:dyDescent="0.25">
      <c r="A88" s="5" t="s">
        <v>311</v>
      </c>
      <c r="B88" s="4">
        <f>SUBTOTAL(9,B86:B87)</f>
        <v>145</v>
      </c>
      <c r="C88" s="4">
        <f>SUBTOTAL(9,C86:C87)</f>
        <v>4229</v>
      </c>
    </row>
    <row r="89" spans="1:3" hidden="1" outlineLevel="2" x14ac:dyDescent="0.25">
      <c r="A89" s="4" t="s">
        <v>29</v>
      </c>
      <c r="B89" s="4">
        <v>644</v>
      </c>
      <c r="C89" s="4">
        <v>5820</v>
      </c>
    </row>
    <row r="90" spans="1:3" hidden="1" outlineLevel="2" x14ac:dyDescent="0.25">
      <c r="A90" s="4" t="s">
        <v>29</v>
      </c>
      <c r="B90" s="4">
        <v>2325</v>
      </c>
      <c r="C90" s="4">
        <v>25661</v>
      </c>
    </row>
    <row r="91" spans="1:3" hidden="1" outlineLevel="2" x14ac:dyDescent="0.25">
      <c r="A91" s="4" t="s">
        <v>29</v>
      </c>
      <c r="B91" s="4">
        <v>2160</v>
      </c>
      <c r="C91" s="4">
        <v>28250</v>
      </c>
    </row>
    <row r="92" spans="1:3" hidden="1" outlineLevel="2" x14ac:dyDescent="0.25">
      <c r="A92" s="4" t="s">
        <v>29</v>
      </c>
      <c r="B92" s="4">
        <v>25721</v>
      </c>
      <c r="C92" s="4">
        <v>462048</v>
      </c>
    </row>
    <row r="93" spans="1:3" hidden="1" outlineLevel="2" x14ac:dyDescent="0.25">
      <c r="A93" s="4" t="s">
        <v>29</v>
      </c>
      <c r="B93" s="4">
        <v>113</v>
      </c>
      <c r="C93" s="4">
        <v>59242</v>
      </c>
    </row>
    <row r="94" spans="1:3" hidden="1" outlineLevel="2" x14ac:dyDescent="0.25">
      <c r="A94" s="4" t="s">
        <v>29</v>
      </c>
      <c r="B94" s="4">
        <v>1057755</v>
      </c>
      <c r="C94" s="4">
        <v>11892952</v>
      </c>
    </row>
    <row r="95" spans="1:3" hidden="1" outlineLevel="2" x14ac:dyDescent="0.25">
      <c r="A95" s="4" t="s">
        <v>29</v>
      </c>
      <c r="B95" s="4">
        <v>4247</v>
      </c>
      <c r="C95" s="4">
        <v>49066</v>
      </c>
    </row>
    <row r="96" spans="1:3" hidden="1" outlineLevel="2" x14ac:dyDescent="0.25">
      <c r="A96" s="4" t="s">
        <v>29</v>
      </c>
      <c r="B96" s="4">
        <v>1253306</v>
      </c>
      <c r="C96" s="4">
        <v>24352152</v>
      </c>
    </row>
    <row r="97" spans="1:3" hidden="1" outlineLevel="2" x14ac:dyDescent="0.25">
      <c r="A97" s="4" t="s">
        <v>29</v>
      </c>
      <c r="B97" s="4">
        <v>5351</v>
      </c>
      <c r="C97" s="4">
        <v>89724</v>
      </c>
    </row>
    <row r="98" spans="1:3" hidden="1" outlineLevel="2" x14ac:dyDescent="0.25">
      <c r="A98" s="4" t="s">
        <v>29</v>
      </c>
      <c r="B98" s="4">
        <v>225</v>
      </c>
      <c r="C98" s="4">
        <v>2625</v>
      </c>
    </row>
    <row r="99" spans="1:3" hidden="1" outlineLevel="2" x14ac:dyDescent="0.25">
      <c r="A99" s="4" t="s">
        <v>29</v>
      </c>
      <c r="B99" s="4">
        <v>35</v>
      </c>
      <c r="C99" s="4">
        <v>3380</v>
      </c>
    </row>
    <row r="100" spans="1:3" hidden="1" outlineLevel="2" x14ac:dyDescent="0.25">
      <c r="A100" s="4" t="s">
        <v>29</v>
      </c>
      <c r="B100" s="4">
        <v>450</v>
      </c>
      <c r="C100" s="4">
        <v>6769</v>
      </c>
    </row>
    <row r="101" spans="1:3" outlineLevel="1" collapsed="1" x14ac:dyDescent="0.25">
      <c r="A101" s="5" t="s">
        <v>170</v>
      </c>
      <c r="B101" s="4">
        <f>SUBTOTAL(9,B89:B100)</f>
        <v>2352332</v>
      </c>
      <c r="C101" s="4">
        <f>SUBTOTAL(9,C89:C100)</f>
        <v>36977689</v>
      </c>
    </row>
    <row r="102" spans="1:3" hidden="1" outlineLevel="2" x14ac:dyDescent="0.25">
      <c r="A102" s="4" t="s">
        <v>47</v>
      </c>
      <c r="B102" s="4">
        <v>90</v>
      </c>
      <c r="C102" s="4">
        <v>2350</v>
      </c>
    </row>
    <row r="103" spans="1:3" hidden="1" outlineLevel="2" x14ac:dyDescent="0.25">
      <c r="A103" s="4" t="s">
        <v>47</v>
      </c>
      <c r="B103" s="4">
        <v>1242</v>
      </c>
      <c r="C103" s="4">
        <v>14482</v>
      </c>
    </row>
    <row r="104" spans="1:3" hidden="1" outlineLevel="2" x14ac:dyDescent="0.25">
      <c r="A104" s="4" t="s">
        <v>47</v>
      </c>
      <c r="B104" s="4">
        <v>6705</v>
      </c>
      <c r="C104" s="4">
        <v>51837</v>
      </c>
    </row>
    <row r="105" spans="1:3" hidden="1" outlineLevel="2" x14ac:dyDescent="0.25">
      <c r="A105" s="4" t="s">
        <v>47</v>
      </c>
      <c r="B105" s="4">
        <v>500</v>
      </c>
      <c r="C105" s="4">
        <v>22142</v>
      </c>
    </row>
    <row r="106" spans="1:3" outlineLevel="1" collapsed="1" x14ac:dyDescent="0.25">
      <c r="A106" s="5" t="s">
        <v>171</v>
      </c>
      <c r="B106" s="4">
        <f>SUBTOTAL(9,B102:B105)</f>
        <v>8537</v>
      </c>
      <c r="C106" s="4">
        <f>SUBTOTAL(9,C102:C105)</f>
        <v>90811</v>
      </c>
    </row>
    <row r="107" spans="1:3" hidden="1" outlineLevel="2" x14ac:dyDescent="0.25">
      <c r="A107" s="4" t="s">
        <v>2</v>
      </c>
      <c r="B107" s="4">
        <v>1371</v>
      </c>
      <c r="C107" s="4">
        <v>72339</v>
      </c>
    </row>
    <row r="108" spans="1:3" hidden="1" outlineLevel="2" x14ac:dyDescent="0.25">
      <c r="A108" s="4" t="s">
        <v>2</v>
      </c>
      <c r="B108" s="4">
        <v>1121</v>
      </c>
      <c r="C108" s="4">
        <v>15225</v>
      </c>
    </row>
    <row r="109" spans="1:3" hidden="1" outlineLevel="2" x14ac:dyDescent="0.25">
      <c r="A109" s="4" t="s">
        <v>2</v>
      </c>
      <c r="B109" s="4">
        <v>8030</v>
      </c>
      <c r="C109" s="4">
        <v>100981</v>
      </c>
    </row>
    <row r="110" spans="1:3" hidden="1" outlineLevel="2" x14ac:dyDescent="0.25">
      <c r="A110" s="4" t="s">
        <v>2</v>
      </c>
      <c r="B110" s="4">
        <v>4092</v>
      </c>
      <c r="C110" s="4">
        <v>44683</v>
      </c>
    </row>
    <row r="111" spans="1:3" hidden="1" outlineLevel="2" x14ac:dyDescent="0.25">
      <c r="A111" s="4" t="s">
        <v>2</v>
      </c>
      <c r="B111" s="4">
        <v>2347</v>
      </c>
      <c r="C111" s="4">
        <v>27994</v>
      </c>
    </row>
    <row r="112" spans="1:3" hidden="1" outlineLevel="2" x14ac:dyDescent="0.25">
      <c r="A112" s="4" t="s">
        <v>2</v>
      </c>
      <c r="B112" s="4">
        <v>0</v>
      </c>
      <c r="C112" s="4">
        <v>78</v>
      </c>
    </row>
    <row r="113" spans="1:3" hidden="1" outlineLevel="2" x14ac:dyDescent="0.25">
      <c r="A113" s="4" t="s">
        <v>2</v>
      </c>
      <c r="B113" s="4">
        <v>49</v>
      </c>
      <c r="C113" s="4">
        <v>4935</v>
      </c>
    </row>
    <row r="114" spans="1:3" hidden="1" outlineLevel="2" x14ac:dyDescent="0.25">
      <c r="A114" s="4" t="s">
        <v>2</v>
      </c>
      <c r="B114" s="4">
        <v>9</v>
      </c>
      <c r="C114" s="4">
        <v>792</v>
      </c>
    </row>
    <row r="115" spans="1:3" hidden="1" outlineLevel="2" x14ac:dyDescent="0.25">
      <c r="A115" s="4" t="s">
        <v>2</v>
      </c>
      <c r="B115" s="4">
        <v>72720</v>
      </c>
      <c r="C115" s="4">
        <v>777000</v>
      </c>
    </row>
    <row r="116" spans="1:3" hidden="1" outlineLevel="2" x14ac:dyDescent="0.25">
      <c r="A116" s="4" t="s">
        <v>2</v>
      </c>
      <c r="B116" s="4">
        <v>2341</v>
      </c>
      <c r="C116" s="4">
        <v>20253</v>
      </c>
    </row>
    <row r="117" spans="1:3" hidden="1" outlineLevel="2" x14ac:dyDescent="0.25">
      <c r="A117" s="4" t="s">
        <v>2</v>
      </c>
      <c r="B117" s="4">
        <v>32261</v>
      </c>
      <c r="C117" s="4">
        <v>374498</v>
      </c>
    </row>
    <row r="118" spans="1:3" hidden="1" outlineLevel="2" x14ac:dyDescent="0.25">
      <c r="A118" s="4" t="s">
        <v>2</v>
      </c>
      <c r="B118" s="4">
        <v>2025</v>
      </c>
      <c r="C118" s="4">
        <v>11034</v>
      </c>
    </row>
    <row r="119" spans="1:3" hidden="1" outlineLevel="2" x14ac:dyDescent="0.25">
      <c r="A119" s="4" t="s">
        <v>2</v>
      </c>
      <c r="B119" s="4">
        <v>162</v>
      </c>
      <c r="C119" s="4">
        <v>524</v>
      </c>
    </row>
    <row r="120" spans="1:3" hidden="1" outlineLevel="2" x14ac:dyDescent="0.25">
      <c r="A120" s="4" t="s">
        <v>2</v>
      </c>
      <c r="B120" s="4">
        <v>288</v>
      </c>
      <c r="C120" s="4">
        <v>884</v>
      </c>
    </row>
    <row r="121" spans="1:3" outlineLevel="1" collapsed="1" x14ac:dyDescent="0.25">
      <c r="A121" s="5" t="s">
        <v>172</v>
      </c>
      <c r="B121" s="4">
        <f>SUBTOTAL(9,B107:B120)</f>
        <v>126816</v>
      </c>
      <c r="C121" s="4">
        <f>SUBTOTAL(9,C107:C120)</f>
        <v>1451220</v>
      </c>
    </row>
    <row r="122" spans="1:3" hidden="1" outlineLevel="2" x14ac:dyDescent="0.25">
      <c r="A122" s="4" t="s">
        <v>48</v>
      </c>
      <c r="B122" s="4">
        <v>5409</v>
      </c>
      <c r="C122" s="4">
        <v>60915</v>
      </c>
    </row>
    <row r="123" spans="1:3" hidden="1" outlineLevel="2" x14ac:dyDescent="0.25">
      <c r="A123" s="4" t="s">
        <v>48</v>
      </c>
      <c r="B123" s="4">
        <v>189</v>
      </c>
      <c r="C123" s="4">
        <v>2864</v>
      </c>
    </row>
    <row r="124" spans="1:3" outlineLevel="1" collapsed="1" x14ac:dyDescent="0.25">
      <c r="A124" s="5" t="s">
        <v>173</v>
      </c>
      <c r="B124" s="4">
        <f>SUBTOTAL(9,B122:B123)</f>
        <v>5598</v>
      </c>
      <c r="C124" s="4">
        <f>SUBTOTAL(9,C122:C123)</f>
        <v>63779</v>
      </c>
    </row>
    <row r="125" spans="1:3" hidden="1" outlineLevel="2" x14ac:dyDescent="0.25">
      <c r="A125" s="4" t="s">
        <v>276</v>
      </c>
      <c r="B125" s="4">
        <v>1008</v>
      </c>
      <c r="C125" s="4">
        <v>9802</v>
      </c>
    </row>
    <row r="126" spans="1:3" outlineLevel="1" collapsed="1" x14ac:dyDescent="0.25">
      <c r="A126" s="5" t="s">
        <v>282</v>
      </c>
      <c r="B126" s="4">
        <f>SUBTOTAL(9,B125:B125)</f>
        <v>1008</v>
      </c>
      <c r="C126" s="4">
        <f>SUBTOTAL(9,C125:C125)</f>
        <v>9802</v>
      </c>
    </row>
    <row r="127" spans="1:3" hidden="1" outlineLevel="2" x14ac:dyDescent="0.25">
      <c r="A127" s="4" t="s">
        <v>317</v>
      </c>
      <c r="B127" s="4">
        <v>4860</v>
      </c>
      <c r="C127" s="4">
        <v>48931</v>
      </c>
    </row>
    <row r="128" spans="1:3" hidden="1" outlineLevel="2" x14ac:dyDescent="0.25">
      <c r="A128" s="4" t="s">
        <v>317</v>
      </c>
      <c r="B128" s="4">
        <v>675</v>
      </c>
      <c r="C128" s="4">
        <v>7815</v>
      </c>
    </row>
    <row r="129" spans="1:3" outlineLevel="1" collapsed="1" x14ac:dyDescent="0.25">
      <c r="A129" s="5" t="s">
        <v>322</v>
      </c>
      <c r="B129" s="4">
        <f>SUBTOTAL(9,B127:B128)</f>
        <v>5535</v>
      </c>
      <c r="C129" s="4">
        <f>SUBTOTAL(9,C127:C128)</f>
        <v>56746</v>
      </c>
    </row>
    <row r="130" spans="1:3" hidden="1" outlineLevel="2" x14ac:dyDescent="0.25">
      <c r="A130" s="4" t="s">
        <v>49</v>
      </c>
      <c r="B130" s="4">
        <v>810</v>
      </c>
      <c r="C130" s="4">
        <v>9301</v>
      </c>
    </row>
    <row r="131" spans="1:3" hidden="1" outlineLevel="2" x14ac:dyDescent="0.25">
      <c r="A131" s="4" t="s">
        <v>49</v>
      </c>
      <c r="B131" s="4">
        <v>45</v>
      </c>
      <c r="C131" s="4">
        <v>723</v>
      </c>
    </row>
    <row r="132" spans="1:3" outlineLevel="1" collapsed="1" x14ac:dyDescent="0.25">
      <c r="A132" s="5" t="s">
        <v>174</v>
      </c>
      <c r="B132" s="4">
        <f>SUBTOTAL(9,B130:B131)</f>
        <v>855</v>
      </c>
      <c r="C132" s="4">
        <f>SUBTOTAL(9,C130:C131)</f>
        <v>10024</v>
      </c>
    </row>
    <row r="133" spans="1:3" hidden="1" outlineLevel="2" x14ac:dyDescent="0.25">
      <c r="A133" s="4" t="s">
        <v>277</v>
      </c>
      <c r="B133" s="4">
        <v>39371</v>
      </c>
      <c r="C133" s="4">
        <v>340624</v>
      </c>
    </row>
    <row r="134" spans="1:3" hidden="1" outlineLevel="2" x14ac:dyDescent="0.25">
      <c r="A134" s="4" t="s">
        <v>277</v>
      </c>
      <c r="B134" s="4">
        <v>936</v>
      </c>
      <c r="C134" s="4">
        <v>13274</v>
      </c>
    </row>
    <row r="135" spans="1:3" hidden="1" outlineLevel="2" x14ac:dyDescent="0.25">
      <c r="A135" s="4" t="s">
        <v>277</v>
      </c>
      <c r="B135" s="4">
        <v>20000</v>
      </c>
      <c r="C135" s="4">
        <v>76000</v>
      </c>
    </row>
    <row r="136" spans="1:3" outlineLevel="1" collapsed="1" x14ac:dyDescent="0.25">
      <c r="A136" s="5" t="s">
        <v>283</v>
      </c>
      <c r="B136" s="4">
        <f>SUBTOTAL(9,B133:B135)</f>
        <v>60307</v>
      </c>
      <c r="C136" s="4">
        <f>SUBTOTAL(9,C133:C135)</f>
        <v>429898</v>
      </c>
    </row>
    <row r="137" spans="1:3" hidden="1" outlineLevel="2" x14ac:dyDescent="0.25">
      <c r="A137" s="4" t="s">
        <v>30</v>
      </c>
      <c r="B137" s="4">
        <v>758</v>
      </c>
      <c r="C137" s="4">
        <v>8016</v>
      </c>
    </row>
    <row r="138" spans="1:3" hidden="1" outlineLevel="2" x14ac:dyDescent="0.25">
      <c r="A138" s="4" t="s">
        <v>30</v>
      </c>
      <c r="B138" s="4">
        <v>513</v>
      </c>
      <c r="C138" s="4">
        <v>6738</v>
      </c>
    </row>
    <row r="139" spans="1:3" hidden="1" outlineLevel="2" x14ac:dyDescent="0.25">
      <c r="A139" s="4" t="s">
        <v>30</v>
      </c>
      <c r="B139" s="4">
        <v>47</v>
      </c>
      <c r="C139" s="4">
        <v>1192</v>
      </c>
    </row>
    <row r="140" spans="1:3" hidden="1" outlineLevel="2" x14ac:dyDescent="0.25">
      <c r="A140" s="4" t="s">
        <v>30</v>
      </c>
      <c r="B140" s="4">
        <v>616886</v>
      </c>
      <c r="C140" s="4">
        <v>4590915</v>
      </c>
    </row>
    <row r="141" spans="1:3" hidden="1" outlineLevel="2" x14ac:dyDescent="0.25">
      <c r="A141" s="4" t="s">
        <v>30</v>
      </c>
      <c r="B141" s="4">
        <v>168064</v>
      </c>
      <c r="C141" s="4">
        <v>1724119</v>
      </c>
    </row>
    <row r="142" spans="1:3" hidden="1" outlineLevel="2" x14ac:dyDescent="0.25">
      <c r="A142" s="4" t="s">
        <v>30</v>
      </c>
      <c r="B142" s="4">
        <v>527254</v>
      </c>
      <c r="C142" s="4">
        <v>2128389</v>
      </c>
    </row>
    <row r="143" spans="1:3" outlineLevel="1" collapsed="1" x14ac:dyDescent="0.25">
      <c r="A143" s="5" t="s">
        <v>176</v>
      </c>
      <c r="B143" s="4">
        <f>SUBTOTAL(9,B137:B142)</f>
        <v>1313522</v>
      </c>
      <c r="C143" s="4">
        <f>SUBTOTAL(9,C137:C142)</f>
        <v>8459369</v>
      </c>
    </row>
    <row r="144" spans="1:3" hidden="1" outlineLevel="2" x14ac:dyDescent="0.25">
      <c r="A144" s="4" t="s">
        <v>81</v>
      </c>
      <c r="B144" s="4">
        <v>9896</v>
      </c>
      <c r="C144" s="4">
        <v>80326</v>
      </c>
    </row>
    <row r="145" spans="1:3" outlineLevel="1" collapsed="1" x14ac:dyDescent="0.25">
      <c r="A145" s="5" t="s">
        <v>177</v>
      </c>
      <c r="B145" s="4">
        <f>SUBTOTAL(9,B144:B144)</f>
        <v>9896</v>
      </c>
      <c r="C145" s="4">
        <f>SUBTOTAL(9,C144:C144)</f>
        <v>80326</v>
      </c>
    </row>
    <row r="146" spans="1:3" hidden="1" outlineLevel="2" x14ac:dyDescent="0.25">
      <c r="A146" s="4" t="s">
        <v>259</v>
      </c>
      <c r="B146" s="4">
        <v>20</v>
      </c>
      <c r="C146" s="4">
        <v>1029</v>
      </c>
    </row>
    <row r="147" spans="1:3" outlineLevel="1" collapsed="1" x14ac:dyDescent="0.25">
      <c r="A147" s="5" t="s">
        <v>261</v>
      </c>
      <c r="B147" s="4">
        <f>SUBTOTAL(9,B146:B146)</f>
        <v>20</v>
      </c>
      <c r="C147" s="4">
        <f>SUBTOTAL(9,C146:C146)</f>
        <v>1029</v>
      </c>
    </row>
    <row r="148" spans="1:3" hidden="1" outlineLevel="2" x14ac:dyDescent="0.25">
      <c r="A148" s="4" t="s">
        <v>3</v>
      </c>
      <c r="B148" s="4">
        <v>830</v>
      </c>
      <c r="C148" s="4">
        <v>37078</v>
      </c>
    </row>
    <row r="149" spans="1:3" hidden="1" outlineLevel="2" x14ac:dyDescent="0.25">
      <c r="A149" s="4" t="s">
        <v>3</v>
      </c>
      <c r="B149" s="4">
        <v>983</v>
      </c>
      <c r="C149" s="4">
        <v>13573</v>
      </c>
    </row>
    <row r="150" spans="1:3" hidden="1" outlineLevel="2" x14ac:dyDescent="0.25">
      <c r="A150" s="4" t="s">
        <v>3</v>
      </c>
      <c r="B150" s="4">
        <v>2247</v>
      </c>
      <c r="C150" s="4">
        <v>36014</v>
      </c>
    </row>
    <row r="151" spans="1:3" hidden="1" outlineLevel="2" x14ac:dyDescent="0.25">
      <c r="A151" s="4" t="s">
        <v>3</v>
      </c>
      <c r="B151" s="4">
        <v>270</v>
      </c>
      <c r="C151" s="4">
        <v>4659</v>
      </c>
    </row>
    <row r="152" spans="1:3" hidden="1" outlineLevel="2" x14ac:dyDescent="0.25">
      <c r="A152" s="4" t="s">
        <v>3</v>
      </c>
      <c r="B152" s="4">
        <v>10</v>
      </c>
      <c r="C152" s="4">
        <v>1109</v>
      </c>
    </row>
    <row r="153" spans="1:3" hidden="1" outlineLevel="2" x14ac:dyDescent="0.25">
      <c r="A153" s="4" t="s">
        <v>3</v>
      </c>
      <c r="B153" s="4">
        <v>69938</v>
      </c>
      <c r="C153" s="4">
        <v>714466</v>
      </c>
    </row>
    <row r="154" spans="1:3" hidden="1" outlineLevel="2" x14ac:dyDescent="0.25">
      <c r="A154" s="4" t="s">
        <v>3</v>
      </c>
      <c r="B154" s="4">
        <v>4041</v>
      </c>
      <c r="C154" s="4">
        <v>29465</v>
      </c>
    </row>
    <row r="155" spans="1:3" hidden="1" outlineLevel="2" x14ac:dyDescent="0.25">
      <c r="A155" s="4" t="s">
        <v>3</v>
      </c>
      <c r="B155" s="4">
        <v>29402</v>
      </c>
      <c r="C155" s="4">
        <v>399040</v>
      </c>
    </row>
    <row r="156" spans="1:3" hidden="1" outlineLevel="2" x14ac:dyDescent="0.25">
      <c r="A156" s="4" t="s">
        <v>3</v>
      </c>
      <c r="B156" s="4">
        <v>387</v>
      </c>
      <c r="C156" s="4">
        <v>6726</v>
      </c>
    </row>
    <row r="157" spans="1:3" hidden="1" outlineLevel="2" x14ac:dyDescent="0.25">
      <c r="A157" s="4" t="s">
        <v>3</v>
      </c>
      <c r="B157" s="4">
        <v>1899</v>
      </c>
      <c r="C157" s="4">
        <v>25387</v>
      </c>
    </row>
    <row r="158" spans="1:3" hidden="1" outlineLevel="2" x14ac:dyDescent="0.25">
      <c r="A158" s="4" t="s">
        <v>3</v>
      </c>
      <c r="B158" s="4">
        <v>1254</v>
      </c>
      <c r="C158" s="4">
        <v>11790</v>
      </c>
    </row>
    <row r="159" spans="1:3" hidden="1" outlineLevel="2" x14ac:dyDescent="0.25">
      <c r="A159" s="4" t="s">
        <v>3</v>
      </c>
      <c r="B159" s="4">
        <v>896</v>
      </c>
      <c r="C159" s="4">
        <v>20021</v>
      </c>
    </row>
    <row r="160" spans="1:3" outlineLevel="1" collapsed="1" x14ac:dyDescent="0.25">
      <c r="A160" s="5" t="s">
        <v>178</v>
      </c>
      <c r="B160" s="4">
        <f>SUBTOTAL(9,B148:B159)</f>
        <v>112157</v>
      </c>
      <c r="C160" s="4">
        <f>SUBTOTAL(9,C148:C159)</f>
        <v>1299328</v>
      </c>
    </row>
    <row r="161" spans="1:3" hidden="1" outlineLevel="2" x14ac:dyDescent="0.25">
      <c r="A161" s="4" t="s">
        <v>11</v>
      </c>
      <c r="B161" s="4">
        <v>13469</v>
      </c>
      <c r="C161" s="4">
        <v>102996</v>
      </c>
    </row>
    <row r="162" spans="1:3" hidden="1" outlineLevel="2" x14ac:dyDescent="0.25">
      <c r="A162" s="4" t="s">
        <v>11</v>
      </c>
      <c r="B162" s="4">
        <v>119914</v>
      </c>
      <c r="C162" s="4">
        <v>1038824</v>
      </c>
    </row>
    <row r="163" spans="1:3" hidden="1" outlineLevel="2" x14ac:dyDescent="0.25">
      <c r="A163" s="4" t="s">
        <v>11</v>
      </c>
      <c r="B163" s="4">
        <v>142826</v>
      </c>
      <c r="C163" s="4">
        <v>1297852</v>
      </c>
    </row>
    <row r="164" spans="1:3" hidden="1" outlineLevel="2" x14ac:dyDescent="0.25">
      <c r="A164" s="4" t="s">
        <v>11</v>
      </c>
      <c r="B164" s="4">
        <v>30209</v>
      </c>
      <c r="C164" s="4">
        <v>308651</v>
      </c>
    </row>
    <row r="165" spans="1:3" outlineLevel="1" collapsed="1" x14ac:dyDescent="0.25">
      <c r="A165" s="5" t="s">
        <v>179</v>
      </c>
      <c r="B165" s="4">
        <f>SUBTOTAL(9,B161:B164)</f>
        <v>306418</v>
      </c>
      <c r="C165" s="4">
        <f>SUBTOTAL(9,C161:C164)</f>
        <v>2748323</v>
      </c>
    </row>
    <row r="166" spans="1:3" hidden="1" outlineLevel="2" x14ac:dyDescent="0.25">
      <c r="A166" s="4" t="s">
        <v>51</v>
      </c>
      <c r="B166" s="4">
        <v>43</v>
      </c>
      <c r="C166" s="4">
        <v>1254</v>
      </c>
    </row>
    <row r="167" spans="1:3" hidden="1" outlineLevel="2" x14ac:dyDescent="0.25">
      <c r="A167" s="4" t="s">
        <v>51</v>
      </c>
      <c r="B167" s="4">
        <v>1260</v>
      </c>
      <c r="C167" s="4">
        <v>10986</v>
      </c>
    </row>
    <row r="168" spans="1:3" hidden="1" outlineLevel="2" x14ac:dyDescent="0.25">
      <c r="A168" s="4" t="s">
        <v>51</v>
      </c>
      <c r="B168" s="4">
        <v>270</v>
      </c>
      <c r="C168" s="4">
        <v>4973</v>
      </c>
    </row>
    <row r="169" spans="1:3" hidden="1" outlineLevel="2" x14ac:dyDescent="0.25">
      <c r="A169" s="4" t="s">
        <v>51</v>
      </c>
      <c r="B169" s="4">
        <v>738368</v>
      </c>
      <c r="C169" s="4">
        <v>10550004</v>
      </c>
    </row>
    <row r="170" spans="1:3" hidden="1" outlineLevel="2" x14ac:dyDescent="0.25">
      <c r="A170" s="4" t="s">
        <v>51</v>
      </c>
      <c r="B170" s="4">
        <v>77</v>
      </c>
      <c r="C170" s="4">
        <v>1175</v>
      </c>
    </row>
    <row r="171" spans="1:3" hidden="1" outlineLevel="2" x14ac:dyDescent="0.25">
      <c r="A171" s="4" t="s">
        <v>51</v>
      </c>
      <c r="B171" s="4">
        <v>83791</v>
      </c>
      <c r="C171" s="4">
        <v>1534320</v>
      </c>
    </row>
    <row r="172" spans="1:3" hidden="1" outlineLevel="2" x14ac:dyDescent="0.25">
      <c r="A172" s="4" t="s">
        <v>51</v>
      </c>
      <c r="B172" s="4">
        <v>18</v>
      </c>
      <c r="C172" s="4">
        <v>1438</v>
      </c>
    </row>
    <row r="173" spans="1:3" hidden="1" outlineLevel="2" x14ac:dyDescent="0.25">
      <c r="A173" s="4" t="s">
        <v>51</v>
      </c>
      <c r="B173" s="4">
        <v>3742007</v>
      </c>
      <c r="C173" s="4">
        <v>13877160</v>
      </c>
    </row>
    <row r="174" spans="1:3" outlineLevel="1" collapsed="1" x14ac:dyDescent="0.25">
      <c r="A174" s="5" t="s">
        <v>180</v>
      </c>
      <c r="B174" s="4">
        <f>SUBTOTAL(9,B166:B173)</f>
        <v>4565834</v>
      </c>
      <c r="C174" s="4">
        <f>SUBTOTAL(9,C166:C173)</f>
        <v>25981310</v>
      </c>
    </row>
    <row r="175" spans="1:3" hidden="1" outlineLevel="2" x14ac:dyDescent="0.25">
      <c r="A175" s="4" t="s">
        <v>52</v>
      </c>
      <c r="B175" s="4">
        <v>248</v>
      </c>
      <c r="C175" s="4">
        <v>5500</v>
      </c>
    </row>
    <row r="176" spans="1:3" hidden="1" outlineLevel="2" x14ac:dyDescent="0.25">
      <c r="A176" s="4" t="s">
        <v>52</v>
      </c>
      <c r="B176" s="4">
        <v>189</v>
      </c>
      <c r="C176" s="4">
        <v>2891</v>
      </c>
    </row>
    <row r="177" spans="1:3" hidden="1" outlineLevel="2" x14ac:dyDescent="0.25">
      <c r="A177" s="4" t="s">
        <v>52</v>
      </c>
      <c r="B177" s="4">
        <v>22197</v>
      </c>
      <c r="C177" s="4">
        <v>231651</v>
      </c>
    </row>
    <row r="178" spans="1:3" hidden="1" outlineLevel="2" x14ac:dyDescent="0.25">
      <c r="A178" s="4" t="s">
        <v>52</v>
      </c>
      <c r="B178" s="4">
        <v>2213</v>
      </c>
      <c r="C178" s="4">
        <v>30865</v>
      </c>
    </row>
    <row r="179" spans="1:3" outlineLevel="1" collapsed="1" x14ac:dyDescent="0.25">
      <c r="A179" s="5" t="s">
        <v>181</v>
      </c>
      <c r="B179" s="4">
        <f>SUBTOTAL(9,B175:B178)</f>
        <v>24847</v>
      </c>
      <c r="C179" s="4">
        <f>SUBTOTAL(9,C175:C178)</f>
        <v>270907</v>
      </c>
    </row>
    <row r="180" spans="1:3" hidden="1" outlineLevel="2" x14ac:dyDescent="0.25">
      <c r="A180" s="4" t="s">
        <v>53</v>
      </c>
      <c r="B180" s="4">
        <v>90</v>
      </c>
      <c r="C180" s="4">
        <v>1200</v>
      </c>
    </row>
    <row r="181" spans="1:3" hidden="1" outlineLevel="2" x14ac:dyDescent="0.25">
      <c r="A181" s="4" t="s">
        <v>53</v>
      </c>
      <c r="B181" s="4">
        <v>90</v>
      </c>
      <c r="C181" s="4">
        <v>1536</v>
      </c>
    </row>
    <row r="182" spans="1:3" outlineLevel="1" collapsed="1" x14ac:dyDescent="0.25">
      <c r="A182" s="5" t="s">
        <v>182</v>
      </c>
      <c r="B182" s="4">
        <f>SUBTOTAL(9,B180:B181)</f>
        <v>180</v>
      </c>
      <c r="C182" s="4">
        <f>SUBTOTAL(9,C180:C181)</f>
        <v>2736</v>
      </c>
    </row>
    <row r="183" spans="1:3" hidden="1" outlineLevel="2" x14ac:dyDescent="0.25">
      <c r="A183" s="4" t="s">
        <v>12</v>
      </c>
      <c r="B183" s="4">
        <v>2624</v>
      </c>
      <c r="C183" s="4">
        <v>30018</v>
      </c>
    </row>
    <row r="184" spans="1:3" hidden="1" outlineLevel="2" x14ac:dyDescent="0.25">
      <c r="A184" s="4" t="s">
        <v>12</v>
      </c>
      <c r="B184" s="4">
        <v>1395</v>
      </c>
      <c r="C184" s="4">
        <v>19432</v>
      </c>
    </row>
    <row r="185" spans="1:3" hidden="1" outlineLevel="2" x14ac:dyDescent="0.25">
      <c r="A185" s="4" t="s">
        <v>12</v>
      </c>
      <c r="B185" s="4">
        <v>49347</v>
      </c>
      <c r="C185" s="4">
        <v>500429</v>
      </c>
    </row>
    <row r="186" spans="1:3" hidden="1" outlineLevel="2" x14ac:dyDescent="0.25">
      <c r="A186" s="4" t="s">
        <v>12</v>
      </c>
      <c r="B186" s="4">
        <v>2228434</v>
      </c>
      <c r="C186" s="4">
        <v>16987697</v>
      </c>
    </row>
    <row r="187" spans="1:3" hidden="1" outlineLevel="2" x14ac:dyDescent="0.25">
      <c r="A187" s="4" t="s">
        <v>12</v>
      </c>
      <c r="B187" s="4">
        <v>426</v>
      </c>
      <c r="C187" s="4">
        <v>6367</v>
      </c>
    </row>
    <row r="188" spans="1:3" hidden="1" outlineLevel="2" x14ac:dyDescent="0.25">
      <c r="A188" s="4" t="s">
        <v>12</v>
      </c>
      <c r="B188" s="4">
        <v>341018</v>
      </c>
      <c r="C188" s="4">
        <v>3035987</v>
      </c>
    </row>
    <row r="189" spans="1:3" hidden="1" outlineLevel="2" x14ac:dyDescent="0.25">
      <c r="A189" s="4" t="s">
        <v>12</v>
      </c>
      <c r="B189" s="4">
        <v>72</v>
      </c>
      <c r="C189" s="4">
        <v>1455</v>
      </c>
    </row>
    <row r="190" spans="1:3" hidden="1" outlineLevel="2" x14ac:dyDescent="0.25">
      <c r="A190" s="4" t="s">
        <v>12</v>
      </c>
      <c r="B190" s="4">
        <v>189</v>
      </c>
      <c r="C190" s="4">
        <v>2250</v>
      </c>
    </row>
    <row r="191" spans="1:3" hidden="1" outlineLevel="2" x14ac:dyDescent="0.25">
      <c r="A191" s="4" t="s">
        <v>12</v>
      </c>
      <c r="B191" s="4">
        <v>152005</v>
      </c>
      <c r="C191" s="4">
        <v>585518</v>
      </c>
    </row>
    <row r="192" spans="1:3" hidden="1" outlineLevel="2" x14ac:dyDescent="0.25">
      <c r="A192" s="4" t="s">
        <v>12</v>
      </c>
      <c r="B192" s="4">
        <v>5350224</v>
      </c>
      <c r="C192" s="4">
        <v>22032473</v>
      </c>
    </row>
    <row r="193" spans="1:3" hidden="1" outlineLevel="2" x14ac:dyDescent="0.25">
      <c r="A193" s="4" t="s">
        <v>12</v>
      </c>
      <c r="B193" s="4">
        <v>48001</v>
      </c>
      <c r="C193" s="4">
        <v>171124</v>
      </c>
    </row>
    <row r="194" spans="1:3" outlineLevel="1" collapsed="1" x14ac:dyDescent="0.25">
      <c r="A194" s="5" t="s">
        <v>183</v>
      </c>
      <c r="B194" s="4">
        <f>SUBTOTAL(9,B183:B193)</f>
        <v>8173735</v>
      </c>
      <c r="C194" s="4">
        <f>SUBTOTAL(9,C183:C193)</f>
        <v>43372750</v>
      </c>
    </row>
    <row r="195" spans="1:3" hidden="1" outlineLevel="2" x14ac:dyDescent="0.25">
      <c r="A195" s="4" t="s">
        <v>328</v>
      </c>
      <c r="B195" s="4">
        <v>540</v>
      </c>
      <c r="C195" s="4">
        <v>5021</v>
      </c>
    </row>
    <row r="196" spans="1:3" outlineLevel="1" collapsed="1" x14ac:dyDescent="0.25">
      <c r="A196" s="5" t="s">
        <v>329</v>
      </c>
      <c r="B196" s="4">
        <f>SUBTOTAL(9,B195:B195)</f>
        <v>540</v>
      </c>
      <c r="C196" s="4">
        <f>SUBTOTAL(9,C195:C195)</f>
        <v>5021</v>
      </c>
    </row>
    <row r="197" spans="1:3" hidden="1" outlineLevel="2" x14ac:dyDescent="0.25">
      <c r="A197" s="4" t="s">
        <v>254</v>
      </c>
      <c r="B197" s="4">
        <v>4365</v>
      </c>
      <c r="C197" s="4">
        <v>61019</v>
      </c>
    </row>
    <row r="198" spans="1:3" hidden="1" outlineLevel="2" x14ac:dyDescent="0.25">
      <c r="A198" s="4" t="s">
        <v>254</v>
      </c>
      <c r="B198" s="4">
        <v>851</v>
      </c>
      <c r="C198" s="4">
        <v>24794</v>
      </c>
    </row>
    <row r="199" spans="1:3" outlineLevel="1" collapsed="1" x14ac:dyDescent="0.25">
      <c r="A199" s="5" t="s">
        <v>262</v>
      </c>
      <c r="B199" s="4">
        <f>SUBTOTAL(9,B197:B198)</f>
        <v>5216</v>
      </c>
      <c r="C199" s="4">
        <f>SUBTOTAL(9,C197:C198)</f>
        <v>85813</v>
      </c>
    </row>
    <row r="200" spans="1:3" hidden="1" outlineLevel="2" x14ac:dyDescent="0.25">
      <c r="A200" s="4" t="s">
        <v>54</v>
      </c>
      <c r="B200" s="4">
        <v>2799</v>
      </c>
      <c r="C200" s="4">
        <v>33140</v>
      </c>
    </row>
    <row r="201" spans="1:3" hidden="1" outlineLevel="2" x14ac:dyDescent="0.25">
      <c r="A201" s="4" t="s">
        <v>54</v>
      </c>
      <c r="B201" s="4">
        <v>266</v>
      </c>
      <c r="C201" s="4">
        <v>4636</v>
      </c>
    </row>
    <row r="202" spans="1:3" outlineLevel="1" collapsed="1" x14ac:dyDescent="0.25">
      <c r="A202" s="5" t="s">
        <v>184</v>
      </c>
      <c r="B202" s="4">
        <f>SUBTOTAL(9,B200:B201)</f>
        <v>3065</v>
      </c>
      <c r="C202" s="4">
        <f>SUBTOTAL(9,C200:C201)</f>
        <v>37776</v>
      </c>
    </row>
    <row r="203" spans="1:3" hidden="1" outlineLevel="2" x14ac:dyDescent="0.25">
      <c r="A203" s="4" t="s">
        <v>4</v>
      </c>
      <c r="B203" s="4">
        <v>29</v>
      </c>
      <c r="C203" s="4">
        <v>6577</v>
      </c>
    </row>
    <row r="204" spans="1:3" hidden="1" outlineLevel="2" x14ac:dyDescent="0.25">
      <c r="A204" s="4" t="s">
        <v>4</v>
      </c>
      <c r="B204" s="4">
        <v>3069</v>
      </c>
      <c r="C204" s="4">
        <v>37903</v>
      </c>
    </row>
    <row r="205" spans="1:3" hidden="1" outlineLevel="2" x14ac:dyDescent="0.25">
      <c r="A205" s="4" t="s">
        <v>4</v>
      </c>
      <c r="B205" s="4">
        <v>2991</v>
      </c>
      <c r="C205" s="4">
        <v>57753</v>
      </c>
    </row>
    <row r="206" spans="1:3" hidden="1" outlineLevel="2" x14ac:dyDescent="0.25">
      <c r="A206" s="4" t="s">
        <v>4</v>
      </c>
      <c r="B206" s="4">
        <v>2241</v>
      </c>
      <c r="C206" s="4">
        <v>33106</v>
      </c>
    </row>
    <row r="207" spans="1:3" hidden="1" outlineLevel="2" x14ac:dyDescent="0.25">
      <c r="A207" s="4" t="s">
        <v>4</v>
      </c>
      <c r="B207" s="4">
        <v>1</v>
      </c>
      <c r="C207" s="4">
        <v>198</v>
      </c>
    </row>
    <row r="208" spans="1:3" hidden="1" outlineLevel="2" x14ac:dyDescent="0.25">
      <c r="A208" s="4" t="s">
        <v>4</v>
      </c>
      <c r="B208" s="4">
        <v>796568</v>
      </c>
      <c r="C208" s="4">
        <v>8780671</v>
      </c>
    </row>
    <row r="209" spans="1:3" hidden="1" outlineLevel="2" x14ac:dyDescent="0.25">
      <c r="A209" s="4" t="s">
        <v>4</v>
      </c>
      <c r="B209" s="4">
        <v>243</v>
      </c>
      <c r="C209" s="4">
        <v>5208</v>
      </c>
    </row>
    <row r="210" spans="1:3" hidden="1" outlineLevel="2" x14ac:dyDescent="0.25">
      <c r="A210" s="4" t="s">
        <v>4</v>
      </c>
      <c r="B210" s="4">
        <v>170570</v>
      </c>
      <c r="C210" s="4">
        <v>3233371</v>
      </c>
    </row>
    <row r="211" spans="1:3" hidden="1" outlineLevel="2" x14ac:dyDescent="0.25">
      <c r="A211" s="4" t="s">
        <v>4</v>
      </c>
      <c r="B211" s="4">
        <v>601</v>
      </c>
      <c r="C211" s="4">
        <v>23823</v>
      </c>
    </row>
    <row r="212" spans="1:3" hidden="1" outlineLevel="2" x14ac:dyDescent="0.25">
      <c r="A212" s="4" t="s">
        <v>4</v>
      </c>
      <c r="B212" s="4">
        <v>2403</v>
      </c>
      <c r="C212" s="4">
        <v>42720</v>
      </c>
    </row>
    <row r="213" spans="1:3" outlineLevel="1" collapsed="1" x14ac:dyDescent="0.25">
      <c r="A213" s="5" t="s">
        <v>185</v>
      </c>
      <c r="B213" s="4">
        <f>SUBTOTAL(9,B203:B212)</f>
        <v>978716</v>
      </c>
      <c r="C213" s="4">
        <f>SUBTOTAL(9,C203:C212)</f>
        <v>12221330</v>
      </c>
    </row>
    <row r="214" spans="1:3" hidden="1" outlineLevel="2" x14ac:dyDescent="0.25">
      <c r="A214" s="4" t="s">
        <v>55</v>
      </c>
      <c r="B214" s="4">
        <v>16040</v>
      </c>
      <c r="C214" s="4">
        <v>151396</v>
      </c>
    </row>
    <row r="215" spans="1:3" hidden="1" outlineLevel="2" x14ac:dyDescent="0.25">
      <c r="A215" s="4" t="s">
        <v>55</v>
      </c>
      <c r="B215" s="4">
        <v>45</v>
      </c>
      <c r="C215" s="4">
        <v>891</v>
      </c>
    </row>
    <row r="216" spans="1:3" outlineLevel="1" collapsed="1" x14ac:dyDescent="0.25">
      <c r="A216" s="5" t="s">
        <v>186</v>
      </c>
      <c r="B216" s="4">
        <f>SUBTOTAL(9,B214:B215)</f>
        <v>16085</v>
      </c>
      <c r="C216" s="4">
        <f>SUBTOTAL(9,C214:C215)</f>
        <v>152287</v>
      </c>
    </row>
    <row r="217" spans="1:3" hidden="1" outlineLevel="2" x14ac:dyDescent="0.25">
      <c r="A217" s="4" t="s">
        <v>56</v>
      </c>
      <c r="B217" s="4">
        <v>26256</v>
      </c>
      <c r="C217" s="4">
        <v>250847</v>
      </c>
    </row>
    <row r="218" spans="1:3" hidden="1" outlineLevel="2" x14ac:dyDescent="0.25">
      <c r="A218" s="4" t="s">
        <v>56</v>
      </c>
      <c r="B218" s="4">
        <v>10827</v>
      </c>
      <c r="C218" s="4">
        <v>165742</v>
      </c>
    </row>
    <row r="219" spans="1:3" outlineLevel="1" collapsed="1" x14ac:dyDescent="0.25">
      <c r="A219" s="5" t="s">
        <v>187</v>
      </c>
      <c r="B219" s="4">
        <f>SUBTOTAL(9,B217:B218)</f>
        <v>37083</v>
      </c>
      <c r="C219" s="4">
        <f>SUBTOTAL(9,C217:C218)</f>
        <v>416589</v>
      </c>
    </row>
    <row r="220" spans="1:3" hidden="1" outlineLevel="2" x14ac:dyDescent="0.25">
      <c r="A220" s="4" t="s">
        <v>13</v>
      </c>
      <c r="B220" s="4">
        <v>1134</v>
      </c>
      <c r="C220" s="4">
        <v>13664</v>
      </c>
    </row>
    <row r="221" spans="1:3" hidden="1" outlineLevel="2" x14ac:dyDescent="0.25">
      <c r="A221" s="4" t="s">
        <v>13</v>
      </c>
      <c r="B221" s="4">
        <v>104</v>
      </c>
      <c r="C221" s="4">
        <v>1374</v>
      </c>
    </row>
    <row r="222" spans="1:3" hidden="1" outlineLevel="2" x14ac:dyDescent="0.25">
      <c r="A222" s="4" t="s">
        <v>13</v>
      </c>
      <c r="B222" s="4">
        <v>18737</v>
      </c>
      <c r="C222" s="4">
        <v>160054</v>
      </c>
    </row>
    <row r="223" spans="1:3" hidden="1" outlineLevel="2" x14ac:dyDescent="0.25">
      <c r="A223" s="4" t="s">
        <v>13</v>
      </c>
      <c r="B223" s="4">
        <v>17445</v>
      </c>
      <c r="C223" s="4">
        <v>181386</v>
      </c>
    </row>
    <row r="224" spans="1:3" outlineLevel="1" collapsed="1" x14ac:dyDescent="0.25">
      <c r="A224" s="5" t="s">
        <v>188</v>
      </c>
      <c r="B224" s="4">
        <f>SUBTOTAL(9,B220:B223)</f>
        <v>37420</v>
      </c>
      <c r="C224" s="4">
        <f>SUBTOTAL(9,C220:C223)</f>
        <v>356478</v>
      </c>
    </row>
    <row r="225" spans="1:3" hidden="1" outlineLevel="2" x14ac:dyDescent="0.25">
      <c r="A225" s="4" t="s">
        <v>57</v>
      </c>
      <c r="B225" s="4">
        <v>90</v>
      </c>
      <c r="C225" s="4">
        <v>1425</v>
      </c>
    </row>
    <row r="226" spans="1:3" hidden="1" outlineLevel="2" x14ac:dyDescent="0.25">
      <c r="A226" s="4" t="s">
        <v>57</v>
      </c>
      <c r="B226" s="4">
        <v>101907</v>
      </c>
      <c r="C226" s="4">
        <v>876706</v>
      </c>
    </row>
    <row r="227" spans="1:3" hidden="1" outlineLevel="2" x14ac:dyDescent="0.25">
      <c r="A227" s="4" t="s">
        <v>57</v>
      </c>
      <c r="B227" s="4">
        <v>51219</v>
      </c>
      <c r="C227" s="4">
        <v>664664</v>
      </c>
    </row>
    <row r="228" spans="1:3" outlineLevel="1" collapsed="1" x14ac:dyDescent="0.25">
      <c r="A228" s="5" t="s">
        <v>189</v>
      </c>
      <c r="B228" s="4">
        <f>SUBTOTAL(9,B225:B227)</f>
        <v>153216</v>
      </c>
      <c r="C228" s="4">
        <f>SUBTOTAL(9,C225:C227)</f>
        <v>1542795</v>
      </c>
    </row>
    <row r="229" spans="1:3" hidden="1" outlineLevel="2" x14ac:dyDescent="0.25">
      <c r="A229" s="4" t="s">
        <v>14</v>
      </c>
      <c r="B229" s="4">
        <v>5940</v>
      </c>
      <c r="C229" s="4">
        <v>76787</v>
      </c>
    </row>
    <row r="230" spans="1:3" hidden="1" outlineLevel="2" x14ac:dyDescent="0.25">
      <c r="A230" s="4" t="s">
        <v>14</v>
      </c>
      <c r="B230" s="4">
        <v>12672</v>
      </c>
      <c r="C230" s="4">
        <v>166549</v>
      </c>
    </row>
    <row r="231" spans="1:3" hidden="1" outlineLevel="2" x14ac:dyDescent="0.25">
      <c r="A231" s="4" t="s">
        <v>14</v>
      </c>
      <c r="B231" s="4">
        <v>533805</v>
      </c>
      <c r="C231" s="4">
        <v>5200397</v>
      </c>
    </row>
    <row r="232" spans="1:3" hidden="1" outlineLevel="2" x14ac:dyDescent="0.25">
      <c r="A232" s="4" t="s">
        <v>14</v>
      </c>
      <c r="B232" s="4">
        <v>7331</v>
      </c>
      <c r="C232" s="4">
        <v>62167</v>
      </c>
    </row>
    <row r="233" spans="1:3" hidden="1" outlineLevel="2" x14ac:dyDescent="0.25">
      <c r="A233" s="4" t="s">
        <v>14</v>
      </c>
      <c r="B233" s="4">
        <v>2085029</v>
      </c>
      <c r="C233" s="4">
        <v>16563281</v>
      </c>
    </row>
    <row r="234" spans="1:3" hidden="1" outlineLevel="2" x14ac:dyDescent="0.25">
      <c r="A234" s="4" t="s">
        <v>14</v>
      </c>
      <c r="B234" s="4">
        <v>182744</v>
      </c>
      <c r="C234" s="4">
        <v>2030662</v>
      </c>
    </row>
    <row r="235" spans="1:3" hidden="1" outlineLevel="2" x14ac:dyDescent="0.25">
      <c r="A235" s="4" t="s">
        <v>14</v>
      </c>
      <c r="B235" s="4">
        <v>4800</v>
      </c>
      <c r="C235" s="4">
        <v>32961</v>
      </c>
    </row>
    <row r="236" spans="1:3" outlineLevel="1" collapsed="1" x14ac:dyDescent="0.25">
      <c r="A236" s="5" t="s">
        <v>190</v>
      </c>
      <c r="B236" s="4">
        <f>SUBTOTAL(9,B229:B235)</f>
        <v>2832321</v>
      </c>
      <c r="C236" s="4">
        <f>SUBTOTAL(9,C229:C235)</f>
        <v>24132804</v>
      </c>
    </row>
    <row r="237" spans="1:3" hidden="1" outlineLevel="2" x14ac:dyDescent="0.25">
      <c r="A237" s="4" t="s">
        <v>58</v>
      </c>
      <c r="B237" s="4">
        <v>270</v>
      </c>
      <c r="C237" s="4">
        <v>3678</v>
      </c>
    </row>
    <row r="238" spans="1:3" hidden="1" outlineLevel="2" x14ac:dyDescent="0.25">
      <c r="A238" s="4" t="s">
        <v>58</v>
      </c>
      <c r="B238" s="4">
        <v>121739</v>
      </c>
      <c r="C238" s="4">
        <v>1083979</v>
      </c>
    </row>
    <row r="239" spans="1:3" hidden="1" outlineLevel="2" x14ac:dyDescent="0.25">
      <c r="A239" s="4" t="s">
        <v>58</v>
      </c>
      <c r="B239" s="4">
        <v>2853</v>
      </c>
      <c r="C239" s="4">
        <v>35835</v>
      </c>
    </row>
    <row r="240" spans="1:3" outlineLevel="1" collapsed="1" x14ac:dyDescent="0.25">
      <c r="A240" s="5" t="s">
        <v>191</v>
      </c>
      <c r="B240" s="4">
        <f>SUBTOTAL(9,B237:B239)</f>
        <v>124862</v>
      </c>
      <c r="C240" s="4">
        <f>SUBTOTAL(9,C237:C239)</f>
        <v>1123492</v>
      </c>
    </row>
    <row r="241" spans="1:3" hidden="1" outlineLevel="2" x14ac:dyDescent="0.25">
      <c r="A241" s="4" t="s">
        <v>59</v>
      </c>
      <c r="B241" s="4">
        <v>66722</v>
      </c>
      <c r="C241" s="4">
        <v>587532</v>
      </c>
    </row>
    <row r="242" spans="1:3" hidden="1" outlineLevel="2" x14ac:dyDescent="0.25">
      <c r="A242" s="4" t="s">
        <v>59</v>
      </c>
      <c r="B242" s="4">
        <v>1359</v>
      </c>
      <c r="C242" s="4">
        <v>28312</v>
      </c>
    </row>
    <row r="243" spans="1:3" outlineLevel="1" collapsed="1" x14ac:dyDescent="0.25">
      <c r="A243" s="5" t="s">
        <v>192</v>
      </c>
      <c r="B243" s="4">
        <f>SUBTOTAL(9,B241:B242)</f>
        <v>68081</v>
      </c>
      <c r="C243" s="4">
        <f>SUBTOTAL(9,C241:C242)</f>
        <v>615844</v>
      </c>
    </row>
    <row r="244" spans="1:3" hidden="1" outlineLevel="2" x14ac:dyDescent="0.25">
      <c r="A244" s="4" t="s">
        <v>255</v>
      </c>
      <c r="B244" s="4">
        <v>441</v>
      </c>
      <c r="C244" s="4">
        <v>3931</v>
      </c>
    </row>
    <row r="245" spans="1:3" hidden="1" outlineLevel="2" x14ac:dyDescent="0.25">
      <c r="A245" s="4" t="s">
        <v>255</v>
      </c>
      <c r="B245" s="4">
        <v>63</v>
      </c>
      <c r="C245" s="4">
        <v>756</v>
      </c>
    </row>
    <row r="246" spans="1:3" outlineLevel="1" collapsed="1" x14ac:dyDescent="0.25">
      <c r="A246" s="5" t="s">
        <v>263</v>
      </c>
      <c r="B246" s="4">
        <f>SUBTOTAL(9,B244:B245)</f>
        <v>504</v>
      </c>
      <c r="C246" s="4">
        <f>SUBTOTAL(9,C244:C245)</f>
        <v>4687</v>
      </c>
    </row>
    <row r="247" spans="1:3" hidden="1" outlineLevel="2" x14ac:dyDescent="0.25">
      <c r="A247" s="4" t="s">
        <v>15</v>
      </c>
      <c r="B247" s="4">
        <v>3735</v>
      </c>
      <c r="C247" s="4">
        <v>41646</v>
      </c>
    </row>
    <row r="248" spans="1:3" hidden="1" outlineLevel="2" x14ac:dyDescent="0.25">
      <c r="A248" s="4" t="s">
        <v>15</v>
      </c>
      <c r="B248" s="4">
        <v>48973</v>
      </c>
      <c r="C248" s="4">
        <v>497009</v>
      </c>
    </row>
    <row r="249" spans="1:3" hidden="1" outlineLevel="2" x14ac:dyDescent="0.25">
      <c r="A249" s="4" t="s">
        <v>15</v>
      </c>
      <c r="B249" s="4">
        <v>1053</v>
      </c>
      <c r="C249" s="4">
        <v>12595</v>
      </c>
    </row>
    <row r="250" spans="1:3" hidden="1" outlineLevel="2" x14ac:dyDescent="0.25">
      <c r="A250" s="4" t="s">
        <v>15</v>
      </c>
      <c r="B250" s="4">
        <v>1053</v>
      </c>
      <c r="C250" s="4">
        <v>15095</v>
      </c>
    </row>
    <row r="251" spans="1:3" hidden="1" outlineLevel="2" x14ac:dyDescent="0.25">
      <c r="A251" s="4" t="s">
        <v>15</v>
      </c>
      <c r="B251" s="4">
        <v>716289</v>
      </c>
      <c r="C251" s="4">
        <v>7270505</v>
      </c>
    </row>
    <row r="252" spans="1:3" hidden="1" outlineLevel="2" x14ac:dyDescent="0.25">
      <c r="A252" s="4" t="s">
        <v>15</v>
      </c>
      <c r="B252" s="4">
        <v>5490</v>
      </c>
      <c r="C252" s="4">
        <v>71992</v>
      </c>
    </row>
    <row r="253" spans="1:3" hidden="1" outlineLevel="2" x14ac:dyDescent="0.25">
      <c r="A253" s="4" t="s">
        <v>15</v>
      </c>
      <c r="B253" s="4">
        <v>297605</v>
      </c>
      <c r="C253" s="4">
        <v>4655972</v>
      </c>
    </row>
    <row r="254" spans="1:3" hidden="1" outlineLevel="2" x14ac:dyDescent="0.25">
      <c r="A254" s="4" t="s">
        <v>15</v>
      </c>
      <c r="B254" s="4">
        <v>152</v>
      </c>
      <c r="C254" s="4">
        <v>7473</v>
      </c>
    </row>
    <row r="255" spans="1:3" hidden="1" outlineLevel="2" x14ac:dyDescent="0.25">
      <c r="A255" s="4" t="s">
        <v>15</v>
      </c>
      <c r="B255" s="4">
        <v>96000</v>
      </c>
      <c r="C255" s="4">
        <v>441600</v>
      </c>
    </row>
    <row r="256" spans="1:3" hidden="1" outlineLevel="2" x14ac:dyDescent="0.25">
      <c r="A256" s="4" t="s">
        <v>15</v>
      </c>
      <c r="B256" s="4">
        <v>40</v>
      </c>
      <c r="C256" s="4">
        <v>386</v>
      </c>
    </row>
    <row r="257" spans="1:3" hidden="1" outlineLevel="2" x14ac:dyDescent="0.25">
      <c r="A257" s="4" t="s">
        <v>15</v>
      </c>
      <c r="B257" s="4">
        <v>9</v>
      </c>
      <c r="C257" s="4">
        <v>84</v>
      </c>
    </row>
    <row r="258" spans="1:3" outlineLevel="1" collapsed="1" x14ac:dyDescent="0.25">
      <c r="A258" s="5" t="s">
        <v>193</v>
      </c>
      <c r="B258" s="4">
        <f>SUBTOTAL(9,B247:B257)</f>
        <v>1170399</v>
      </c>
      <c r="C258" s="4">
        <f>SUBTOTAL(9,C247:C257)</f>
        <v>13014357</v>
      </c>
    </row>
    <row r="259" spans="1:3" hidden="1" outlineLevel="2" x14ac:dyDescent="0.25">
      <c r="A259" s="4" t="s">
        <v>295</v>
      </c>
      <c r="B259" s="4">
        <v>4068</v>
      </c>
      <c r="C259" s="4">
        <v>45013</v>
      </c>
    </row>
    <row r="260" spans="1:3" hidden="1" outlineLevel="2" x14ac:dyDescent="0.25">
      <c r="A260" s="4" t="s">
        <v>295</v>
      </c>
      <c r="B260" s="4">
        <v>1152</v>
      </c>
      <c r="C260" s="4">
        <v>20653</v>
      </c>
    </row>
    <row r="261" spans="1:3" outlineLevel="1" collapsed="1" x14ac:dyDescent="0.25">
      <c r="A261" s="5" t="s">
        <v>299</v>
      </c>
      <c r="B261" s="4">
        <f>SUBTOTAL(9,B259:B260)</f>
        <v>5220</v>
      </c>
      <c r="C261" s="4">
        <f>SUBTOTAL(9,C259:C260)</f>
        <v>65666</v>
      </c>
    </row>
    <row r="262" spans="1:3" hidden="1" outlineLevel="2" x14ac:dyDescent="0.25">
      <c r="A262" s="4" t="s">
        <v>310</v>
      </c>
      <c r="B262" s="4">
        <v>3069</v>
      </c>
      <c r="C262" s="4">
        <v>24902</v>
      </c>
    </row>
    <row r="263" spans="1:3" hidden="1" outlineLevel="2" x14ac:dyDescent="0.25">
      <c r="A263" s="4" t="s">
        <v>310</v>
      </c>
      <c r="B263" s="4">
        <v>4086</v>
      </c>
      <c r="C263" s="4">
        <v>41751</v>
      </c>
    </row>
    <row r="264" spans="1:3" outlineLevel="1" collapsed="1" x14ac:dyDescent="0.25">
      <c r="A264" s="5" t="s">
        <v>312</v>
      </c>
      <c r="B264" s="4">
        <f>SUBTOTAL(9,B262:B263)</f>
        <v>7155</v>
      </c>
      <c r="C264" s="4">
        <f>SUBTOTAL(9,C262:C263)</f>
        <v>66653</v>
      </c>
    </row>
    <row r="265" spans="1:3" hidden="1" outlineLevel="2" x14ac:dyDescent="0.25">
      <c r="A265" s="4" t="s">
        <v>16</v>
      </c>
      <c r="B265" s="4">
        <v>95</v>
      </c>
      <c r="C265" s="4">
        <v>1839</v>
      </c>
    </row>
    <row r="266" spans="1:3" hidden="1" outlineLevel="2" x14ac:dyDescent="0.25">
      <c r="A266" s="4" t="s">
        <v>16</v>
      </c>
      <c r="B266" s="4">
        <v>86</v>
      </c>
      <c r="C266" s="4">
        <v>1195</v>
      </c>
    </row>
    <row r="267" spans="1:3" outlineLevel="1" collapsed="1" x14ac:dyDescent="0.25">
      <c r="A267" s="5" t="s">
        <v>194</v>
      </c>
      <c r="B267" s="4">
        <f>SUBTOTAL(9,B265:B266)</f>
        <v>181</v>
      </c>
      <c r="C267" s="4">
        <f>SUBTOTAL(9,C265:C266)</f>
        <v>3034</v>
      </c>
    </row>
    <row r="268" spans="1:3" hidden="1" outlineLevel="2" x14ac:dyDescent="0.25">
      <c r="A268" s="4" t="s">
        <v>17</v>
      </c>
      <c r="B268" s="4">
        <v>45</v>
      </c>
      <c r="C268" s="4">
        <v>759</v>
      </c>
    </row>
    <row r="269" spans="1:3" hidden="1" outlineLevel="2" x14ac:dyDescent="0.25">
      <c r="A269" s="4" t="s">
        <v>17</v>
      </c>
      <c r="B269" s="4">
        <v>135</v>
      </c>
      <c r="C269" s="4">
        <v>2531</v>
      </c>
    </row>
    <row r="270" spans="1:3" hidden="1" outlineLevel="2" x14ac:dyDescent="0.25">
      <c r="A270" s="4" t="s">
        <v>17</v>
      </c>
      <c r="B270" s="4">
        <v>801</v>
      </c>
      <c r="C270" s="4">
        <v>11133</v>
      </c>
    </row>
    <row r="271" spans="1:3" hidden="1" outlineLevel="2" x14ac:dyDescent="0.25">
      <c r="A271" s="4" t="s">
        <v>17</v>
      </c>
      <c r="B271" s="4">
        <v>1727</v>
      </c>
      <c r="C271" s="4">
        <v>21610</v>
      </c>
    </row>
    <row r="272" spans="1:3" hidden="1" outlineLevel="2" x14ac:dyDescent="0.25">
      <c r="A272" s="4" t="s">
        <v>17</v>
      </c>
      <c r="B272" s="4">
        <v>27306</v>
      </c>
      <c r="C272" s="4">
        <v>237105</v>
      </c>
    </row>
    <row r="273" spans="1:3" hidden="1" outlineLevel="2" x14ac:dyDescent="0.25">
      <c r="A273" s="4" t="s">
        <v>17</v>
      </c>
      <c r="B273" s="4">
        <v>5724</v>
      </c>
      <c r="C273" s="4">
        <v>93697</v>
      </c>
    </row>
    <row r="274" spans="1:3" hidden="1" outlineLevel="2" x14ac:dyDescent="0.25">
      <c r="A274" s="4" t="s">
        <v>17</v>
      </c>
      <c r="B274" s="4">
        <v>450</v>
      </c>
      <c r="C274" s="4">
        <v>4657</v>
      </c>
    </row>
    <row r="275" spans="1:3" hidden="1" outlineLevel="2" x14ac:dyDescent="0.25">
      <c r="A275" s="4" t="s">
        <v>17</v>
      </c>
      <c r="B275" s="4">
        <v>286228</v>
      </c>
      <c r="C275" s="4">
        <v>2542987</v>
      </c>
    </row>
    <row r="276" spans="1:3" hidden="1" outlineLevel="2" x14ac:dyDescent="0.25">
      <c r="A276" s="4" t="s">
        <v>17</v>
      </c>
      <c r="B276" s="4">
        <v>702</v>
      </c>
      <c r="C276" s="4">
        <v>14118</v>
      </c>
    </row>
    <row r="277" spans="1:3" hidden="1" outlineLevel="2" x14ac:dyDescent="0.25">
      <c r="A277" s="4" t="s">
        <v>17</v>
      </c>
      <c r="B277" s="4">
        <v>35606</v>
      </c>
      <c r="C277" s="4">
        <v>486386</v>
      </c>
    </row>
    <row r="278" spans="1:3" outlineLevel="1" collapsed="1" x14ac:dyDescent="0.25">
      <c r="A278" s="5" t="s">
        <v>195</v>
      </c>
      <c r="B278" s="4">
        <f>SUBTOTAL(9,B268:B277)</f>
        <v>358724</v>
      </c>
      <c r="C278" s="4">
        <f>SUBTOTAL(9,C268:C277)</f>
        <v>3414983</v>
      </c>
    </row>
    <row r="279" spans="1:3" hidden="1" outlineLevel="2" x14ac:dyDescent="0.25">
      <c r="A279" s="4" t="s">
        <v>278</v>
      </c>
      <c r="B279" s="4">
        <v>3564</v>
      </c>
      <c r="C279" s="4">
        <v>27715</v>
      </c>
    </row>
    <row r="280" spans="1:3" hidden="1" outlineLevel="2" x14ac:dyDescent="0.25">
      <c r="A280" s="4" t="s">
        <v>278</v>
      </c>
      <c r="B280" s="4">
        <v>1260</v>
      </c>
      <c r="C280" s="4">
        <v>10899</v>
      </c>
    </row>
    <row r="281" spans="1:3" outlineLevel="1" collapsed="1" x14ac:dyDescent="0.25">
      <c r="A281" s="5" t="s">
        <v>284</v>
      </c>
      <c r="B281" s="4">
        <f>SUBTOTAL(9,B279:B280)</f>
        <v>4824</v>
      </c>
      <c r="C281" s="4">
        <f>SUBTOTAL(9,C279:C280)</f>
        <v>38614</v>
      </c>
    </row>
    <row r="282" spans="1:3" hidden="1" outlineLevel="2" x14ac:dyDescent="0.25">
      <c r="A282" s="4" t="s">
        <v>18</v>
      </c>
      <c r="B282" s="4">
        <v>450</v>
      </c>
      <c r="C282" s="4">
        <v>4341</v>
      </c>
    </row>
    <row r="283" spans="1:3" hidden="1" outlineLevel="2" x14ac:dyDescent="0.25">
      <c r="A283" s="4" t="s">
        <v>18</v>
      </c>
      <c r="B283" s="4">
        <v>4532</v>
      </c>
      <c r="C283" s="4">
        <v>51582</v>
      </c>
    </row>
    <row r="284" spans="1:3" hidden="1" outlineLevel="2" x14ac:dyDescent="0.25">
      <c r="A284" s="4" t="s">
        <v>18</v>
      </c>
      <c r="B284" s="4">
        <v>9</v>
      </c>
      <c r="C284" s="4">
        <v>200</v>
      </c>
    </row>
    <row r="285" spans="1:3" hidden="1" outlineLevel="2" x14ac:dyDescent="0.25">
      <c r="A285" s="4" t="s">
        <v>18</v>
      </c>
      <c r="B285" s="4">
        <v>1098016</v>
      </c>
      <c r="C285" s="4">
        <v>8158740</v>
      </c>
    </row>
    <row r="286" spans="1:3" hidden="1" outlineLevel="2" x14ac:dyDescent="0.25">
      <c r="A286" s="4" t="s">
        <v>18</v>
      </c>
      <c r="B286" s="4">
        <v>138902</v>
      </c>
      <c r="C286" s="4">
        <v>1228130</v>
      </c>
    </row>
    <row r="287" spans="1:3" hidden="1" outlineLevel="2" x14ac:dyDescent="0.25">
      <c r="A287" s="4" t="s">
        <v>18</v>
      </c>
      <c r="B287" s="4">
        <v>297</v>
      </c>
      <c r="C287" s="4">
        <v>7443</v>
      </c>
    </row>
    <row r="288" spans="1:3" outlineLevel="1" collapsed="1" x14ac:dyDescent="0.25">
      <c r="A288" s="5" t="s">
        <v>196</v>
      </c>
      <c r="B288" s="4">
        <f>SUBTOTAL(9,B282:B287)</f>
        <v>1242206</v>
      </c>
      <c r="C288" s="4">
        <f>SUBTOTAL(9,C282:C287)</f>
        <v>9450436</v>
      </c>
    </row>
    <row r="289" spans="1:3" hidden="1" outlineLevel="2" x14ac:dyDescent="0.25">
      <c r="A289" s="4" t="s">
        <v>60</v>
      </c>
      <c r="B289" s="4">
        <v>27860</v>
      </c>
      <c r="C289" s="4">
        <v>216043</v>
      </c>
    </row>
    <row r="290" spans="1:3" hidden="1" outlineLevel="2" x14ac:dyDescent="0.25">
      <c r="A290" s="4" t="s">
        <v>60</v>
      </c>
      <c r="B290" s="4">
        <v>2003</v>
      </c>
      <c r="C290" s="4">
        <v>34961</v>
      </c>
    </row>
    <row r="291" spans="1:3" outlineLevel="1" collapsed="1" x14ac:dyDescent="0.25">
      <c r="A291" s="5" t="s">
        <v>197</v>
      </c>
      <c r="B291" s="4">
        <f>SUBTOTAL(9,B289:B290)</f>
        <v>29863</v>
      </c>
      <c r="C291" s="4">
        <f>SUBTOTAL(9,C289:C290)</f>
        <v>251004</v>
      </c>
    </row>
    <row r="292" spans="1:3" hidden="1" outlineLevel="2" x14ac:dyDescent="0.25">
      <c r="A292" s="4" t="s">
        <v>61</v>
      </c>
      <c r="B292" s="4">
        <v>1395</v>
      </c>
      <c r="C292" s="4">
        <v>28615</v>
      </c>
    </row>
    <row r="293" spans="1:3" hidden="1" outlineLevel="2" x14ac:dyDescent="0.25">
      <c r="A293" s="4" t="s">
        <v>61</v>
      </c>
      <c r="B293" s="4">
        <v>6021</v>
      </c>
      <c r="C293" s="4">
        <v>127628</v>
      </c>
    </row>
    <row r="294" spans="1:3" outlineLevel="1" collapsed="1" x14ac:dyDescent="0.25">
      <c r="A294" s="5" t="s">
        <v>198</v>
      </c>
      <c r="B294" s="4">
        <f>SUBTOTAL(9,B292:B293)</f>
        <v>7416</v>
      </c>
      <c r="C294" s="4">
        <f>SUBTOTAL(9,C292:C293)</f>
        <v>156243</v>
      </c>
    </row>
    <row r="295" spans="1:3" hidden="1" outlineLevel="2" x14ac:dyDescent="0.25">
      <c r="A295" s="4" t="s">
        <v>19</v>
      </c>
      <c r="B295" s="4">
        <v>1620</v>
      </c>
      <c r="C295" s="4">
        <v>123300</v>
      </c>
    </row>
    <row r="296" spans="1:3" hidden="1" outlineLevel="2" x14ac:dyDescent="0.25">
      <c r="A296" s="4" t="s">
        <v>19</v>
      </c>
      <c r="B296" s="4">
        <v>234</v>
      </c>
      <c r="C296" s="4">
        <v>1691</v>
      </c>
    </row>
    <row r="297" spans="1:3" hidden="1" outlineLevel="2" x14ac:dyDescent="0.25">
      <c r="A297" s="4" t="s">
        <v>19</v>
      </c>
      <c r="B297" s="4">
        <v>224373</v>
      </c>
      <c r="C297" s="4">
        <v>2044401</v>
      </c>
    </row>
    <row r="298" spans="1:3" hidden="1" outlineLevel="2" x14ac:dyDescent="0.25">
      <c r="A298" s="4" t="s">
        <v>19</v>
      </c>
      <c r="B298" s="4">
        <v>3672</v>
      </c>
      <c r="C298" s="4">
        <v>38392</v>
      </c>
    </row>
    <row r="299" spans="1:3" hidden="1" outlineLevel="2" x14ac:dyDescent="0.25">
      <c r="A299" s="4" t="s">
        <v>19</v>
      </c>
      <c r="B299" s="4">
        <v>59561</v>
      </c>
      <c r="C299" s="4">
        <v>847965</v>
      </c>
    </row>
    <row r="300" spans="1:3" hidden="1" outlineLevel="2" x14ac:dyDescent="0.25">
      <c r="A300" s="4" t="s">
        <v>19</v>
      </c>
      <c r="B300" s="4">
        <v>90</v>
      </c>
      <c r="C300" s="4">
        <v>3031</v>
      </c>
    </row>
    <row r="301" spans="1:3" hidden="1" outlineLevel="2" x14ac:dyDescent="0.25">
      <c r="A301" s="4" t="s">
        <v>19</v>
      </c>
      <c r="B301" s="4">
        <v>36</v>
      </c>
      <c r="C301" s="4">
        <v>1124</v>
      </c>
    </row>
    <row r="302" spans="1:3" outlineLevel="1" collapsed="1" x14ac:dyDescent="0.25">
      <c r="A302" s="5" t="s">
        <v>199</v>
      </c>
      <c r="B302" s="4">
        <f>SUBTOTAL(9,B295:B301)</f>
        <v>289586</v>
      </c>
      <c r="C302" s="4">
        <f>SUBTOTAL(9,C295:C301)</f>
        <v>3059904</v>
      </c>
    </row>
    <row r="303" spans="1:3" hidden="1" outlineLevel="2" x14ac:dyDescent="0.25">
      <c r="A303" s="4" t="s">
        <v>62</v>
      </c>
      <c r="B303" s="4">
        <v>1350</v>
      </c>
      <c r="C303" s="4">
        <v>10250</v>
      </c>
    </row>
    <row r="304" spans="1:3" hidden="1" outlineLevel="2" x14ac:dyDescent="0.25">
      <c r="A304" s="4" t="s">
        <v>62</v>
      </c>
      <c r="B304" s="4">
        <v>90</v>
      </c>
      <c r="C304" s="4">
        <v>1250</v>
      </c>
    </row>
    <row r="305" spans="1:3" hidden="1" outlineLevel="2" x14ac:dyDescent="0.25">
      <c r="A305" s="4" t="s">
        <v>62</v>
      </c>
      <c r="B305" s="4">
        <v>63699</v>
      </c>
      <c r="C305" s="4">
        <v>563878</v>
      </c>
    </row>
    <row r="306" spans="1:3" hidden="1" outlineLevel="2" x14ac:dyDescent="0.25">
      <c r="A306" s="4" t="s">
        <v>62</v>
      </c>
      <c r="B306" s="4">
        <v>26488</v>
      </c>
      <c r="C306" s="4">
        <v>298608</v>
      </c>
    </row>
    <row r="307" spans="1:3" outlineLevel="1" collapsed="1" x14ac:dyDescent="0.25">
      <c r="A307" s="5" t="s">
        <v>200</v>
      </c>
      <c r="B307" s="4">
        <f>SUBTOTAL(9,B303:B306)</f>
        <v>91627</v>
      </c>
      <c r="C307" s="4">
        <f>SUBTOTAL(9,C303:C306)</f>
        <v>873986</v>
      </c>
    </row>
    <row r="308" spans="1:3" hidden="1" outlineLevel="2" x14ac:dyDescent="0.25">
      <c r="A308" s="4" t="s">
        <v>63</v>
      </c>
      <c r="B308" s="4">
        <v>1269</v>
      </c>
      <c r="C308" s="4">
        <v>18497</v>
      </c>
    </row>
    <row r="309" spans="1:3" hidden="1" outlineLevel="2" x14ac:dyDescent="0.25">
      <c r="A309" s="4" t="s">
        <v>63</v>
      </c>
      <c r="B309" s="4">
        <v>324</v>
      </c>
      <c r="C309" s="4">
        <v>4777</v>
      </c>
    </row>
    <row r="310" spans="1:3" outlineLevel="1" collapsed="1" x14ac:dyDescent="0.25">
      <c r="A310" s="5" t="s">
        <v>201</v>
      </c>
      <c r="B310" s="4">
        <f>SUBTOTAL(9,B308:B309)</f>
        <v>1593</v>
      </c>
      <c r="C310" s="4">
        <f>SUBTOTAL(9,C308:C309)</f>
        <v>23274</v>
      </c>
    </row>
    <row r="311" spans="1:3" hidden="1" outlineLevel="2" x14ac:dyDescent="0.25">
      <c r="A311" s="4" t="s">
        <v>64</v>
      </c>
      <c r="B311" s="4">
        <v>0</v>
      </c>
      <c r="C311" s="4">
        <v>286</v>
      </c>
    </row>
    <row r="312" spans="1:3" hidden="1" outlineLevel="2" x14ac:dyDescent="0.25">
      <c r="A312" s="4" t="s">
        <v>64</v>
      </c>
      <c r="B312" s="4">
        <v>378</v>
      </c>
      <c r="C312" s="4">
        <v>2667</v>
      </c>
    </row>
    <row r="313" spans="1:3" hidden="1" outlineLevel="2" x14ac:dyDescent="0.25">
      <c r="A313" s="4" t="s">
        <v>64</v>
      </c>
      <c r="B313" s="4">
        <v>2898</v>
      </c>
      <c r="C313" s="4">
        <v>20448</v>
      </c>
    </row>
    <row r="314" spans="1:3" outlineLevel="1" collapsed="1" x14ac:dyDescent="0.25">
      <c r="A314" s="5" t="s">
        <v>202</v>
      </c>
      <c r="B314" s="4">
        <f>SUBTOTAL(9,B311:B313)</f>
        <v>3276</v>
      </c>
      <c r="C314" s="4">
        <f>SUBTOTAL(9,C311:C313)</f>
        <v>23401</v>
      </c>
    </row>
    <row r="315" spans="1:3" hidden="1" outlineLevel="2" x14ac:dyDescent="0.25">
      <c r="A315" s="4" t="s">
        <v>65</v>
      </c>
      <c r="B315" s="4">
        <v>7890</v>
      </c>
      <c r="C315" s="4">
        <v>110975</v>
      </c>
    </row>
    <row r="316" spans="1:3" hidden="1" outlineLevel="2" x14ac:dyDescent="0.25">
      <c r="A316" s="4" t="s">
        <v>65</v>
      </c>
      <c r="B316" s="4">
        <v>3966</v>
      </c>
      <c r="C316" s="4">
        <v>102759</v>
      </c>
    </row>
    <row r="317" spans="1:3" outlineLevel="1" collapsed="1" x14ac:dyDescent="0.25">
      <c r="A317" s="5" t="s">
        <v>203</v>
      </c>
      <c r="B317" s="4">
        <f>SUBTOTAL(9,B315:B316)</f>
        <v>11856</v>
      </c>
      <c r="C317" s="4">
        <f>SUBTOTAL(9,C315:C316)</f>
        <v>213734</v>
      </c>
    </row>
    <row r="318" spans="1:3" hidden="1" outlineLevel="2" x14ac:dyDescent="0.25">
      <c r="A318" s="4" t="s">
        <v>66</v>
      </c>
      <c r="B318" s="4">
        <v>33543</v>
      </c>
      <c r="C318" s="4">
        <v>254456</v>
      </c>
    </row>
    <row r="319" spans="1:3" hidden="1" outlineLevel="2" x14ac:dyDescent="0.25">
      <c r="A319" s="4" t="s">
        <v>66</v>
      </c>
      <c r="B319" s="4">
        <v>3137</v>
      </c>
      <c r="C319" s="4">
        <v>37377</v>
      </c>
    </row>
    <row r="320" spans="1:3" outlineLevel="1" collapsed="1" x14ac:dyDescent="0.25">
      <c r="A320" s="5" t="s">
        <v>204</v>
      </c>
      <c r="B320" s="4">
        <f>SUBTOTAL(9,B318:B319)</f>
        <v>36680</v>
      </c>
      <c r="C320" s="4">
        <f>SUBTOTAL(9,C318:C319)</f>
        <v>291833</v>
      </c>
    </row>
    <row r="321" spans="1:3" hidden="1" outlineLevel="2" x14ac:dyDescent="0.25">
      <c r="A321" s="4" t="s">
        <v>67</v>
      </c>
      <c r="B321" s="4">
        <v>1026</v>
      </c>
      <c r="C321" s="4">
        <v>9990</v>
      </c>
    </row>
    <row r="322" spans="1:3" hidden="1" outlineLevel="2" x14ac:dyDescent="0.25">
      <c r="A322" s="4" t="s">
        <v>67</v>
      </c>
      <c r="B322" s="4">
        <v>450</v>
      </c>
      <c r="C322" s="4">
        <v>6762</v>
      </c>
    </row>
    <row r="323" spans="1:3" outlineLevel="1" collapsed="1" x14ac:dyDescent="0.25">
      <c r="A323" s="5" t="s">
        <v>205</v>
      </c>
      <c r="B323" s="4">
        <f>SUBTOTAL(9,B321:B322)</f>
        <v>1476</v>
      </c>
      <c r="C323" s="4">
        <f>SUBTOTAL(9,C321:C322)</f>
        <v>16752</v>
      </c>
    </row>
    <row r="324" spans="1:3" hidden="1" outlineLevel="2" x14ac:dyDescent="0.25">
      <c r="A324" s="4" t="s">
        <v>31</v>
      </c>
      <c r="B324" s="4">
        <v>464</v>
      </c>
      <c r="C324" s="4">
        <v>7167</v>
      </c>
    </row>
    <row r="325" spans="1:3" hidden="1" outlineLevel="2" x14ac:dyDescent="0.25">
      <c r="A325" s="4" t="s">
        <v>31</v>
      </c>
      <c r="B325" s="4">
        <v>49374</v>
      </c>
      <c r="C325" s="4">
        <v>408591</v>
      </c>
    </row>
    <row r="326" spans="1:3" hidden="1" outlineLevel="2" x14ac:dyDescent="0.25">
      <c r="A326" s="4" t="s">
        <v>31</v>
      </c>
      <c r="B326" s="4">
        <v>1979790</v>
      </c>
      <c r="C326" s="4">
        <v>16159794</v>
      </c>
    </row>
    <row r="327" spans="1:3" hidden="1" outlineLevel="2" x14ac:dyDescent="0.25">
      <c r="A327" s="4" t="s">
        <v>31</v>
      </c>
      <c r="B327" s="4">
        <v>24304</v>
      </c>
      <c r="C327" s="4">
        <v>101720</v>
      </c>
    </row>
    <row r="328" spans="1:3" hidden="1" outlineLevel="2" x14ac:dyDescent="0.25">
      <c r="A328" s="4" t="s">
        <v>31</v>
      </c>
      <c r="B328" s="4">
        <v>445148</v>
      </c>
      <c r="C328" s="4">
        <v>3737546</v>
      </c>
    </row>
    <row r="329" spans="1:3" hidden="1" outlineLevel="2" x14ac:dyDescent="0.25">
      <c r="A329" s="4" t="s">
        <v>31</v>
      </c>
      <c r="B329" s="4">
        <v>837</v>
      </c>
      <c r="C329" s="4">
        <v>13431</v>
      </c>
    </row>
    <row r="330" spans="1:3" hidden="1" outlineLevel="2" x14ac:dyDescent="0.25">
      <c r="A330" s="4" t="s">
        <v>31</v>
      </c>
      <c r="B330" s="4">
        <v>396</v>
      </c>
      <c r="C330" s="4">
        <v>9496</v>
      </c>
    </row>
    <row r="331" spans="1:3" hidden="1" outlineLevel="2" x14ac:dyDescent="0.25">
      <c r="A331" s="4" t="s">
        <v>31</v>
      </c>
      <c r="B331" s="4">
        <v>9</v>
      </c>
      <c r="C331" s="4">
        <v>172</v>
      </c>
    </row>
    <row r="332" spans="1:3" hidden="1" outlineLevel="2" x14ac:dyDescent="0.25">
      <c r="A332" s="4" t="s">
        <v>31</v>
      </c>
      <c r="B332" s="4">
        <v>1823691</v>
      </c>
      <c r="C332" s="4">
        <v>5667701</v>
      </c>
    </row>
    <row r="333" spans="1:3" hidden="1" outlineLevel="2" x14ac:dyDescent="0.25">
      <c r="A333" s="4" t="s">
        <v>31</v>
      </c>
      <c r="B333" s="4">
        <v>234807</v>
      </c>
      <c r="C333" s="4">
        <v>964030</v>
      </c>
    </row>
    <row r="334" spans="1:3" outlineLevel="1" collapsed="1" x14ac:dyDescent="0.25">
      <c r="A334" s="5" t="s">
        <v>206</v>
      </c>
      <c r="B334" s="4">
        <f>SUBTOTAL(9,B324:B333)</f>
        <v>4558820</v>
      </c>
      <c r="C334" s="4">
        <f>SUBTOTAL(9,C324:C333)</f>
        <v>27069648</v>
      </c>
    </row>
    <row r="335" spans="1:3" hidden="1" outlineLevel="2" x14ac:dyDescent="0.25">
      <c r="A335" s="4" t="s">
        <v>20</v>
      </c>
      <c r="B335" s="4">
        <v>999</v>
      </c>
      <c r="C335" s="4">
        <v>10305</v>
      </c>
    </row>
    <row r="336" spans="1:3" hidden="1" outlineLevel="2" x14ac:dyDescent="0.25">
      <c r="A336" s="4" t="s">
        <v>20</v>
      </c>
      <c r="B336" s="4">
        <v>2463</v>
      </c>
      <c r="C336" s="4">
        <v>28238</v>
      </c>
    </row>
    <row r="337" spans="1:3" hidden="1" outlineLevel="2" x14ac:dyDescent="0.25">
      <c r="A337" s="4" t="s">
        <v>20</v>
      </c>
      <c r="B337" s="4">
        <v>8734</v>
      </c>
      <c r="C337" s="4">
        <v>97826</v>
      </c>
    </row>
    <row r="338" spans="1:3" hidden="1" outlineLevel="2" x14ac:dyDescent="0.25">
      <c r="A338" s="4" t="s">
        <v>20</v>
      </c>
      <c r="B338" s="4">
        <v>2078</v>
      </c>
      <c r="C338" s="4">
        <v>30364</v>
      </c>
    </row>
    <row r="339" spans="1:3" hidden="1" outlineLevel="2" x14ac:dyDescent="0.25">
      <c r="A339" s="4" t="s">
        <v>20</v>
      </c>
      <c r="B339" s="4">
        <v>36</v>
      </c>
      <c r="C339" s="4">
        <v>394</v>
      </c>
    </row>
    <row r="340" spans="1:3" outlineLevel="1" collapsed="1" x14ac:dyDescent="0.25">
      <c r="A340" s="5" t="s">
        <v>207</v>
      </c>
      <c r="B340" s="4">
        <f>SUBTOTAL(9,B335:B339)</f>
        <v>14310</v>
      </c>
      <c r="C340" s="4">
        <f>SUBTOTAL(9,C335:C339)</f>
        <v>167127</v>
      </c>
    </row>
    <row r="341" spans="1:3" hidden="1" outlineLevel="2" x14ac:dyDescent="0.25">
      <c r="A341" s="4" t="s">
        <v>38</v>
      </c>
      <c r="B341" s="4">
        <v>5</v>
      </c>
      <c r="C341" s="4">
        <v>491</v>
      </c>
    </row>
    <row r="342" spans="1:3" hidden="1" outlineLevel="2" x14ac:dyDescent="0.25">
      <c r="A342" s="4" t="s">
        <v>38</v>
      </c>
      <c r="B342" s="4">
        <v>153</v>
      </c>
      <c r="C342" s="4">
        <v>1535</v>
      </c>
    </row>
    <row r="343" spans="1:3" hidden="1" outlineLevel="2" x14ac:dyDescent="0.25">
      <c r="A343" s="4" t="s">
        <v>38</v>
      </c>
      <c r="B343" s="4">
        <v>573</v>
      </c>
      <c r="C343" s="4">
        <v>5952</v>
      </c>
    </row>
    <row r="344" spans="1:3" hidden="1" outlineLevel="2" x14ac:dyDescent="0.25">
      <c r="A344" s="4" t="s">
        <v>38</v>
      </c>
      <c r="B344" s="4">
        <v>1193</v>
      </c>
      <c r="C344" s="4">
        <v>20038</v>
      </c>
    </row>
    <row r="345" spans="1:3" hidden="1" outlineLevel="2" x14ac:dyDescent="0.25">
      <c r="A345" s="4" t="s">
        <v>38</v>
      </c>
      <c r="B345" s="4">
        <v>1082</v>
      </c>
      <c r="C345" s="4">
        <v>10925</v>
      </c>
    </row>
    <row r="346" spans="1:3" hidden="1" outlineLevel="2" x14ac:dyDescent="0.25">
      <c r="A346" s="4" t="s">
        <v>38</v>
      </c>
      <c r="B346" s="4">
        <v>2443</v>
      </c>
      <c r="C346" s="4">
        <v>29365</v>
      </c>
    </row>
    <row r="347" spans="1:3" hidden="1" outlineLevel="2" x14ac:dyDescent="0.25">
      <c r="A347" s="4" t="s">
        <v>38</v>
      </c>
      <c r="B347" s="4">
        <v>3128</v>
      </c>
      <c r="C347" s="4">
        <v>23166</v>
      </c>
    </row>
    <row r="348" spans="1:3" hidden="1" outlineLevel="2" x14ac:dyDescent="0.25">
      <c r="A348" s="4" t="s">
        <v>38</v>
      </c>
      <c r="B348" s="4">
        <v>270</v>
      </c>
      <c r="C348" s="4">
        <v>866</v>
      </c>
    </row>
    <row r="349" spans="1:3" hidden="1" outlineLevel="2" x14ac:dyDescent="0.25">
      <c r="A349" s="4" t="s">
        <v>38</v>
      </c>
      <c r="B349" s="4">
        <v>198</v>
      </c>
      <c r="C349" s="4">
        <v>631</v>
      </c>
    </row>
    <row r="350" spans="1:3" outlineLevel="1" collapsed="1" x14ac:dyDescent="0.25">
      <c r="A350" s="5" t="s">
        <v>208</v>
      </c>
      <c r="B350" s="4">
        <f>SUBTOTAL(9,B341:B349)</f>
        <v>9045</v>
      </c>
      <c r="C350" s="4">
        <f>SUBTOTAL(9,C341:C349)</f>
        <v>92969</v>
      </c>
    </row>
    <row r="351" spans="1:3" hidden="1" outlineLevel="2" x14ac:dyDescent="0.25">
      <c r="A351" s="4" t="s">
        <v>32</v>
      </c>
      <c r="B351" s="4">
        <v>41</v>
      </c>
      <c r="C351" s="4">
        <v>437</v>
      </c>
    </row>
    <row r="352" spans="1:3" hidden="1" outlineLevel="2" x14ac:dyDescent="0.25">
      <c r="A352" s="4" t="s">
        <v>32</v>
      </c>
      <c r="B352" s="4">
        <v>1017</v>
      </c>
      <c r="C352" s="4">
        <v>11329</v>
      </c>
    </row>
    <row r="353" spans="1:3" hidden="1" outlineLevel="2" x14ac:dyDescent="0.25">
      <c r="A353" s="4" t="s">
        <v>32</v>
      </c>
      <c r="B353" s="4">
        <v>7</v>
      </c>
      <c r="C353" s="4">
        <v>576</v>
      </c>
    </row>
    <row r="354" spans="1:3" hidden="1" outlineLevel="2" x14ac:dyDescent="0.25">
      <c r="A354" s="4" t="s">
        <v>32</v>
      </c>
      <c r="B354" s="4">
        <v>9405</v>
      </c>
      <c r="C354" s="4">
        <v>91668</v>
      </c>
    </row>
    <row r="355" spans="1:3" hidden="1" outlineLevel="2" x14ac:dyDescent="0.25">
      <c r="A355" s="4" t="s">
        <v>32</v>
      </c>
      <c r="B355" s="4">
        <v>2541</v>
      </c>
      <c r="C355" s="4">
        <v>26409</v>
      </c>
    </row>
    <row r="356" spans="1:3" outlineLevel="1" collapsed="1" x14ac:dyDescent="0.25">
      <c r="A356" s="5" t="s">
        <v>209</v>
      </c>
      <c r="B356" s="4">
        <f>SUBTOTAL(9,B351:B355)</f>
        <v>13011</v>
      </c>
      <c r="C356" s="4">
        <f>SUBTOTAL(9,C351:C355)</f>
        <v>130419</v>
      </c>
    </row>
    <row r="357" spans="1:3" hidden="1" outlineLevel="2" x14ac:dyDescent="0.25">
      <c r="A357" s="4" t="s">
        <v>33</v>
      </c>
      <c r="B357" s="4">
        <v>13230</v>
      </c>
      <c r="C357" s="4">
        <v>147118</v>
      </c>
    </row>
    <row r="358" spans="1:3" hidden="1" outlineLevel="2" x14ac:dyDescent="0.25">
      <c r="A358" s="4" t="s">
        <v>33</v>
      </c>
      <c r="B358" s="4">
        <v>230166</v>
      </c>
      <c r="C358" s="4">
        <v>1738958</v>
      </c>
    </row>
    <row r="359" spans="1:3" hidden="1" outlineLevel="2" x14ac:dyDescent="0.25">
      <c r="A359" s="4" t="s">
        <v>33</v>
      </c>
      <c r="B359" s="4">
        <v>49910</v>
      </c>
      <c r="C359" s="4">
        <v>508028</v>
      </c>
    </row>
    <row r="360" spans="1:3" hidden="1" outlineLevel="2" x14ac:dyDescent="0.25">
      <c r="A360" s="4" t="s">
        <v>33</v>
      </c>
      <c r="B360" s="4">
        <v>239737</v>
      </c>
      <c r="C360" s="4">
        <v>1006816</v>
      </c>
    </row>
    <row r="361" spans="1:3" outlineLevel="1" collapsed="1" x14ac:dyDescent="0.25">
      <c r="A361" s="5" t="s">
        <v>210</v>
      </c>
      <c r="B361" s="4">
        <f>SUBTOTAL(9,B357:B360)</f>
        <v>533043</v>
      </c>
      <c r="C361" s="4">
        <f>SUBTOTAL(9,C357:C360)</f>
        <v>3400920</v>
      </c>
    </row>
    <row r="362" spans="1:3" hidden="1" outlineLevel="2" x14ac:dyDescent="0.25">
      <c r="A362" s="4" t="s">
        <v>5</v>
      </c>
      <c r="B362" s="4">
        <v>122</v>
      </c>
      <c r="C362" s="4">
        <v>10771</v>
      </c>
    </row>
    <row r="363" spans="1:3" hidden="1" outlineLevel="2" x14ac:dyDescent="0.25">
      <c r="A363" s="4" t="s">
        <v>5</v>
      </c>
      <c r="B363" s="4">
        <v>26</v>
      </c>
      <c r="C363" s="4">
        <v>3062</v>
      </c>
    </row>
    <row r="364" spans="1:3" outlineLevel="1" collapsed="1" x14ac:dyDescent="0.25">
      <c r="A364" s="5" t="s">
        <v>211</v>
      </c>
      <c r="B364" s="4">
        <f>SUBTOTAL(9,B362:B363)</f>
        <v>148</v>
      </c>
      <c r="C364" s="4">
        <f>SUBTOTAL(9,C362:C363)</f>
        <v>13833</v>
      </c>
    </row>
    <row r="365" spans="1:3" hidden="1" outlineLevel="2" x14ac:dyDescent="0.25">
      <c r="A365" s="4" t="s">
        <v>69</v>
      </c>
      <c r="B365" s="4">
        <v>1</v>
      </c>
      <c r="C365" s="4">
        <v>50</v>
      </c>
    </row>
    <row r="366" spans="1:3" hidden="1" outlineLevel="2" x14ac:dyDescent="0.25">
      <c r="A366" s="4" t="s">
        <v>69</v>
      </c>
      <c r="B366" s="4">
        <v>15</v>
      </c>
      <c r="C366" s="4">
        <v>235</v>
      </c>
    </row>
    <row r="367" spans="1:3" hidden="1" outlineLevel="2" x14ac:dyDescent="0.25">
      <c r="A367" s="4" t="s">
        <v>69</v>
      </c>
      <c r="B367" s="4">
        <v>6688</v>
      </c>
      <c r="C367" s="4">
        <v>60697</v>
      </c>
    </row>
    <row r="368" spans="1:3" hidden="1" outlineLevel="2" x14ac:dyDescent="0.25">
      <c r="A368" s="4" t="s">
        <v>69</v>
      </c>
      <c r="B368" s="4">
        <v>5093</v>
      </c>
      <c r="C368" s="4">
        <v>44379</v>
      </c>
    </row>
    <row r="369" spans="1:3" outlineLevel="1" collapsed="1" x14ac:dyDescent="0.25">
      <c r="A369" s="5" t="s">
        <v>213</v>
      </c>
      <c r="B369" s="4">
        <f>SUBTOTAL(9,B365:B368)</f>
        <v>11797</v>
      </c>
      <c r="C369" s="4">
        <f>SUBTOTAL(9,C365:C368)</f>
        <v>105361</v>
      </c>
    </row>
    <row r="370" spans="1:3" hidden="1" outlineLevel="2" x14ac:dyDescent="0.25">
      <c r="A370" s="4" t="s">
        <v>70</v>
      </c>
      <c r="B370" s="4">
        <v>315</v>
      </c>
      <c r="C370" s="4">
        <v>3628</v>
      </c>
    </row>
    <row r="371" spans="1:3" hidden="1" outlineLevel="2" x14ac:dyDescent="0.25">
      <c r="A371" s="4" t="s">
        <v>70</v>
      </c>
      <c r="B371" s="4">
        <v>671</v>
      </c>
      <c r="C371" s="4">
        <v>11719</v>
      </c>
    </row>
    <row r="372" spans="1:3" outlineLevel="1" collapsed="1" x14ac:dyDescent="0.25">
      <c r="A372" s="5" t="s">
        <v>214</v>
      </c>
      <c r="B372" s="4">
        <f>SUBTOTAL(9,B370:B371)</f>
        <v>986</v>
      </c>
      <c r="C372" s="4">
        <f>SUBTOTAL(9,C370:C371)</f>
        <v>15347</v>
      </c>
    </row>
    <row r="373" spans="1:3" hidden="1" outlineLevel="2" x14ac:dyDescent="0.25">
      <c r="A373" s="4" t="s">
        <v>71</v>
      </c>
      <c r="B373" s="4">
        <v>360</v>
      </c>
      <c r="C373" s="4">
        <v>3384</v>
      </c>
    </row>
    <row r="374" spans="1:3" hidden="1" outlineLevel="2" x14ac:dyDescent="0.25">
      <c r="A374" s="4" t="s">
        <v>71</v>
      </c>
      <c r="B374" s="4">
        <v>48872</v>
      </c>
      <c r="C374" s="4">
        <v>504469</v>
      </c>
    </row>
    <row r="375" spans="1:3" hidden="1" outlineLevel="2" x14ac:dyDescent="0.25">
      <c r="A375" s="4" t="s">
        <v>71</v>
      </c>
      <c r="B375" s="4">
        <v>18675</v>
      </c>
      <c r="C375" s="4">
        <v>293800</v>
      </c>
    </row>
    <row r="376" spans="1:3" hidden="1" outlineLevel="2" x14ac:dyDescent="0.25">
      <c r="A376" s="4" t="s">
        <v>71</v>
      </c>
      <c r="B376" s="4">
        <v>162</v>
      </c>
      <c r="C376" s="4">
        <v>1654</v>
      </c>
    </row>
    <row r="377" spans="1:3" outlineLevel="1" collapsed="1" x14ac:dyDescent="0.25">
      <c r="A377" s="5" t="s">
        <v>215</v>
      </c>
      <c r="B377" s="4">
        <f>SUBTOTAL(9,B373:B376)</f>
        <v>68069</v>
      </c>
      <c r="C377" s="4">
        <f>SUBTOTAL(9,C373:C376)</f>
        <v>803307</v>
      </c>
    </row>
    <row r="378" spans="1:3" hidden="1" outlineLevel="2" x14ac:dyDescent="0.25">
      <c r="A378" s="4" t="s">
        <v>72</v>
      </c>
      <c r="B378" s="4">
        <v>285374</v>
      </c>
      <c r="C378" s="4">
        <v>1949794</v>
      </c>
    </row>
    <row r="379" spans="1:3" hidden="1" outlineLevel="2" x14ac:dyDescent="0.25">
      <c r="A379" s="4" t="s">
        <v>72</v>
      </c>
      <c r="B379" s="4">
        <v>5282</v>
      </c>
      <c r="C379" s="4">
        <v>57316</v>
      </c>
    </row>
    <row r="380" spans="1:3" hidden="1" outlineLevel="2" x14ac:dyDescent="0.25">
      <c r="A380" s="4" t="s">
        <v>72</v>
      </c>
      <c r="B380" s="4">
        <v>48042</v>
      </c>
      <c r="C380" s="4">
        <v>207638</v>
      </c>
    </row>
    <row r="381" spans="1:3" outlineLevel="1" collapsed="1" x14ac:dyDescent="0.25">
      <c r="A381" s="5" t="s">
        <v>216</v>
      </c>
      <c r="B381" s="4">
        <f>SUBTOTAL(9,B378:B380)</f>
        <v>338698</v>
      </c>
      <c r="C381" s="4">
        <f>SUBTOTAL(9,C378:C380)</f>
        <v>2214748</v>
      </c>
    </row>
    <row r="382" spans="1:3" hidden="1" outlineLevel="2" x14ac:dyDescent="0.25">
      <c r="A382" s="4" t="s">
        <v>279</v>
      </c>
      <c r="B382" s="4">
        <v>29165</v>
      </c>
      <c r="C382" s="4">
        <v>328085</v>
      </c>
    </row>
    <row r="383" spans="1:3" hidden="1" outlineLevel="2" x14ac:dyDescent="0.25">
      <c r="A383" s="4" t="s">
        <v>279</v>
      </c>
      <c r="B383" s="4">
        <v>6476</v>
      </c>
      <c r="C383" s="4">
        <v>97683</v>
      </c>
    </row>
    <row r="384" spans="1:3" outlineLevel="1" collapsed="1" x14ac:dyDescent="0.25">
      <c r="A384" s="5" t="s">
        <v>285</v>
      </c>
      <c r="B384" s="4">
        <f>SUBTOTAL(9,B382:B383)</f>
        <v>35641</v>
      </c>
      <c r="C384" s="4">
        <f>SUBTOTAL(9,C382:C383)</f>
        <v>425768</v>
      </c>
    </row>
    <row r="385" spans="1:3" hidden="1" outlineLevel="2" x14ac:dyDescent="0.25">
      <c r="A385" s="4" t="s">
        <v>280</v>
      </c>
      <c r="B385" s="4">
        <v>9180</v>
      </c>
      <c r="C385" s="4">
        <v>133240</v>
      </c>
    </row>
    <row r="386" spans="1:3" outlineLevel="1" collapsed="1" x14ac:dyDescent="0.25">
      <c r="A386" s="5" t="s">
        <v>286</v>
      </c>
      <c r="B386" s="4">
        <f>SUBTOTAL(9,B385:B385)</f>
        <v>9180</v>
      </c>
      <c r="C386" s="4">
        <f>SUBTOTAL(9,C385:C385)</f>
        <v>133240</v>
      </c>
    </row>
    <row r="387" spans="1:3" hidden="1" outlineLevel="2" x14ac:dyDescent="0.25">
      <c r="A387" s="4" t="s">
        <v>256</v>
      </c>
      <c r="B387" s="4">
        <v>21933</v>
      </c>
      <c r="C387" s="4">
        <v>199508</v>
      </c>
    </row>
    <row r="388" spans="1:3" outlineLevel="1" collapsed="1" x14ac:dyDescent="0.25">
      <c r="A388" s="5" t="s">
        <v>264</v>
      </c>
      <c r="B388" s="4">
        <f>SUBTOTAL(9,B387:B387)</f>
        <v>21933</v>
      </c>
      <c r="C388" s="4">
        <f>SUBTOTAL(9,C387:C387)</f>
        <v>199508</v>
      </c>
    </row>
    <row r="389" spans="1:3" hidden="1" outlineLevel="2" x14ac:dyDescent="0.25">
      <c r="A389" s="4" t="s">
        <v>73</v>
      </c>
      <c r="B389" s="4">
        <v>464</v>
      </c>
      <c r="C389" s="4">
        <v>3269</v>
      </c>
    </row>
    <row r="390" spans="1:3" hidden="1" outlineLevel="2" x14ac:dyDescent="0.25">
      <c r="A390" s="4" t="s">
        <v>73</v>
      </c>
      <c r="B390" s="4">
        <v>149</v>
      </c>
      <c r="C390" s="4">
        <v>2851</v>
      </c>
    </row>
    <row r="391" spans="1:3" outlineLevel="1" collapsed="1" x14ac:dyDescent="0.25">
      <c r="A391" s="5" t="s">
        <v>217</v>
      </c>
      <c r="B391" s="4">
        <f>SUBTOTAL(9,B389:B390)</f>
        <v>613</v>
      </c>
      <c r="C391" s="4">
        <f>SUBTOTAL(9,C389:C390)</f>
        <v>6120</v>
      </c>
    </row>
    <row r="392" spans="1:3" hidden="1" outlineLevel="2" x14ac:dyDescent="0.25">
      <c r="A392" s="4" t="s">
        <v>281</v>
      </c>
      <c r="B392" s="4">
        <v>1508</v>
      </c>
      <c r="C392" s="4">
        <v>15083</v>
      </c>
    </row>
    <row r="393" spans="1:3" outlineLevel="1" collapsed="1" x14ac:dyDescent="0.25">
      <c r="A393" s="5" t="s">
        <v>287</v>
      </c>
      <c r="B393" s="4">
        <f>SUBTOTAL(9,B392:B392)</f>
        <v>1508</v>
      </c>
      <c r="C393" s="4">
        <f>SUBTOTAL(9,C392:C392)</f>
        <v>15083</v>
      </c>
    </row>
    <row r="394" spans="1:3" hidden="1" outlineLevel="2" x14ac:dyDescent="0.25">
      <c r="A394" s="4" t="s">
        <v>21</v>
      </c>
      <c r="B394" s="4">
        <v>15840</v>
      </c>
      <c r="C394" s="4">
        <v>177483</v>
      </c>
    </row>
    <row r="395" spans="1:3" hidden="1" outlineLevel="2" x14ac:dyDescent="0.25">
      <c r="A395" s="4" t="s">
        <v>21</v>
      </c>
      <c r="B395" s="4">
        <v>11475</v>
      </c>
      <c r="C395" s="4">
        <v>116278</v>
      </c>
    </row>
    <row r="396" spans="1:3" hidden="1" outlineLevel="2" x14ac:dyDescent="0.25">
      <c r="A396" s="4" t="s">
        <v>21</v>
      </c>
      <c r="B396" s="4">
        <v>379790</v>
      </c>
      <c r="C396" s="4">
        <v>3168233</v>
      </c>
    </row>
    <row r="397" spans="1:3" hidden="1" outlineLevel="2" x14ac:dyDescent="0.25">
      <c r="A397" s="4" t="s">
        <v>21</v>
      </c>
      <c r="B397" s="4">
        <v>31739</v>
      </c>
      <c r="C397" s="4">
        <v>353825</v>
      </c>
    </row>
    <row r="398" spans="1:3" outlineLevel="1" collapsed="1" x14ac:dyDescent="0.25">
      <c r="A398" s="5" t="s">
        <v>218</v>
      </c>
      <c r="B398" s="4">
        <f>SUBTOTAL(9,B394:B397)</f>
        <v>438844</v>
      </c>
      <c r="C398" s="4">
        <f>SUBTOTAL(9,C394:C397)</f>
        <v>3815819</v>
      </c>
    </row>
    <row r="399" spans="1:3" hidden="1" outlineLevel="2" x14ac:dyDescent="0.25">
      <c r="A399" s="4" t="s">
        <v>35</v>
      </c>
      <c r="B399" s="4">
        <v>32</v>
      </c>
      <c r="C399" s="4">
        <v>1756</v>
      </c>
    </row>
    <row r="400" spans="1:3" hidden="1" outlineLevel="2" x14ac:dyDescent="0.25">
      <c r="A400" s="4" t="s">
        <v>35</v>
      </c>
      <c r="B400" s="4">
        <v>36</v>
      </c>
      <c r="C400" s="4">
        <v>1028</v>
      </c>
    </row>
    <row r="401" spans="1:3" hidden="1" outlineLevel="2" x14ac:dyDescent="0.25">
      <c r="A401" s="4" t="s">
        <v>35</v>
      </c>
      <c r="B401" s="4">
        <v>410</v>
      </c>
      <c r="C401" s="4">
        <v>3794</v>
      </c>
    </row>
    <row r="402" spans="1:3" hidden="1" outlineLevel="2" x14ac:dyDescent="0.25">
      <c r="A402" s="4" t="s">
        <v>35</v>
      </c>
      <c r="B402" s="4">
        <v>1956</v>
      </c>
      <c r="C402" s="4">
        <v>24435</v>
      </c>
    </row>
    <row r="403" spans="1:3" hidden="1" outlineLevel="2" x14ac:dyDescent="0.25">
      <c r="A403" s="4" t="s">
        <v>35</v>
      </c>
      <c r="B403" s="4">
        <v>5766</v>
      </c>
      <c r="C403" s="4">
        <v>52480</v>
      </c>
    </row>
    <row r="404" spans="1:3" hidden="1" outlineLevel="2" x14ac:dyDescent="0.25">
      <c r="A404" s="4" t="s">
        <v>35</v>
      </c>
      <c r="B404" s="4">
        <v>3773</v>
      </c>
      <c r="C404" s="4">
        <v>32343</v>
      </c>
    </row>
    <row r="405" spans="1:3" hidden="1" outlineLevel="2" x14ac:dyDescent="0.25">
      <c r="A405" s="4" t="s">
        <v>35</v>
      </c>
      <c r="B405" s="4">
        <v>18</v>
      </c>
      <c r="C405" s="4">
        <v>312</v>
      </c>
    </row>
    <row r="406" spans="1:3" hidden="1" outlineLevel="2" x14ac:dyDescent="0.25">
      <c r="A406" s="4" t="s">
        <v>35</v>
      </c>
      <c r="B406" s="4">
        <v>63</v>
      </c>
      <c r="C406" s="4">
        <v>595</v>
      </c>
    </row>
    <row r="407" spans="1:3" hidden="1" outlineLevel="2" x14ac:dyDescent="0.25">
      <c r="A407" s="4" t="s">
        <v>35</v>
      </c>
      <c r="B407" s="4">
        <v>22376</v>
      </c>
      <c r="C407" s="4">
        <v>225982</v>
      </c>
    </row>
    <row r="408" spans="1:3" hidden="1" outlineLevel="2" x14ac:dyDescent="0.25">
      <c r="A408" s="4" t="s">
        <v>35</v>
      </c>
      <c r="B408" s="4">
        <v>218</v>
      </c>
      <c r="C408" s="4">
        <v>632</v>
      </c>
    </row>
    <row r="409" spans="1:3" hidden="1" outlineLevel="2" x14ac:dyDescent="0.25">
      <c r="A409" s="4" t="s">
        <v>35</v>
      </c>
      <c r="B409" s="4">
        <v>17307</v>
      </c>
      <c r="C409" s="4">
        <v>179918</v>
      </c>
    </row>
    <row r="410" spans="1:3" hidden="1" outlineLevel="2" x14ac:dyDescent="0.25">
      <c r="A410" s="4" t="s">
        <v>35</v>
      </c>
      <c r="B410" s="4">
        <v>646</v>
      </c>
      <c r="C410" s="4">
        <v>1895</v>
      </c>
    </row>
    <row r="411" spans="1:3" hidden="1" outlineLevel="2" x14ac:dyDescent="0.25">
      <c r="A411" s="4" t="s">
        <v>35</v>
      </c>
      <c r="B411" s="4">
        <v>1089</v>
      </c>
      <c r="C411" s="4">
        <v>10674</v>
      </c>
    </row>
    <row r="412" spans="1:3" hidden="1" outlineLevel="2" x14ac:dyDescent="0.25">
      <c r="A412" s="4" t="s">
        <v>35</v>
      </c>
      <c r="B412" s="4">
        <v>63</v>
      </c>
      <c r="C412" s="4">
        <v>519</v>
      </c>
    </row>
    <row r="413" spans="1:3" hidden="1" outlineLevel="2" x14ac:dyDescent="0.25">
      <c r="A413" s="4" t="s">
        <v>35</v>
      </c>
      <c r="B413" s="4">
        <v>40</v>
      </c>
      <c r="C413" s="4">
        <v>1106</v>
      </c>
    </row>
    <row r="414" spans="1:3" hidden="1" outlineLevel="2" x14ac:dyDescent="0.25">
      <c r="A414" s="4" t="s">
        <v>35</v>
      </c>
      <c r="B414" s="4">
        <v>864</v>
      </c>
      <c r="C414" s="4">
        <v>2527</v>
      </c>
    </row>
    <row r="415" spans="1:3" hidden="1" outlineLevel="2" x14ac:dyDescent="0.25">
      <c r="A415" s="4" t="s">
        <v>35</v>
      </c>
      <c r="B415" s="4">
        <v>909</v>
      </c>
      <c r="C415" s="4">
        <v>5290</v>
      </c>
    </row>
    <row r="416" spans="1:3" outlineLevel="1" collapsed="1" x14ac:dyDescent="0.25">
      <c r="A416" s="5" t="s">
        <v>219</v>
      </c>
      <c r="B416" s="4">
        <f>SUBTOTAL(9,B399:B415)</f>
        <v>55566</v>
      </c>
      <c r="C416" s="4">
        <f>SUBTOTAL(9,C399:C415)</f>
        <v>545286</v>
      </c>
    </row>
    <row r="417" spans="1:3" hidden="1" outlineLevel="2" x14ac:dyDescent="0.25">
      <c r="A417" s="4" t="s">
        <v>257</v>
      </c>
      <c r="B417" s="4">
        <v>1062</v>
      </c>
      <c r="C417" s="4">
        <v>9438</v>
      </c>
    </row>
    <row r="418" spans="1:3" hidden="1" outlineLevel="2" x14ac:dyDescent="0.25">
      <c r="A418" s="4" t="s">
        <v>257</v>
      </c>
      <c r="B418" s="4">
        <v>270</v>
      </c>
      <c r="C418" s="4">
        <v>3681</v>
      </c>
    </row>
    <row r="419" spans="1:3" outlineLevel="1" collapsed="1" x14ac:dyDescent="0.25">
      <c r="A419" s="5" t="s">
        <v>265</v>
      </c>
      <c r="B419" s="4">
        <f>SUBTOTAL(9,B417:B418)</f>
        <v>1332</v>
      </c>
      <c r="C419" s="4">
        <f>SUBTOTAL(9,C417:C418)</f>
        <v>13119</v>
      </c>
    </row>
    <row r="420" spans="1:3" hidden="1" outlineLevel="2" x14ac:dyDescent="0.25">
      <c r="A420" s="4" t="s">
        <v>74</v>
      </c>
      <c r="B420" s="4">
        <v>90</v>
      </c>
      <c r="C420" s="4">
        <v>1560</v>
      </c>
    </row>
    <row r="421" spans="1:3" hidden="1" outlineLevel="2" x14ac:dyDescent="0.25">
      <c r="A421" s="4" t="s">
        <v>74</v>
      </c>
      <c r="B421" s="4">
        <v>135</v>
      </c>
      <c r="C421" s="4">
        <v>2861</v>
      </c>
    </row>
    <row r="422" spans="1:3" outlineLevel="1" collapsed="1" x14ac:dyDescent="0.25">
      <c r="A422" s="5" t="s">
        <v>220</v>
      </c>
      <c r="B422" s="4">
        <f>SUBTOTAL(9,B420:B421)</f>
        <v>225</v>
      </c>
      <c r="C422" s="4">
        <f>SUBTOTAL(9,C420:C421)</f>
        <v>4421</v>
      </c>
    </row>
    <row r="423" spans="1:3" hidden="1" outlineLevel="2" x14ac:dyDescent="0.25">
      <c r="A423" s="4" t="s">
        <v>6</v>
      </c>
      <c r="B423" s="4">
        <v>1061</v>
      </c>
      <c r="C423" s="4">
        <v>20990</v>
      </c>
    </row>
    <row r="424" spans="1:3" hidden="1" outlineLevel="2" x14ac:dyDescent="0.25">
      <c r="A424" s="4" t="s">
        <v>6</v>
      </c>
      <c r="B424" s="4">
        <v>81</v>
      </c>
      <c r="C424" s="4">
        <v>3352</v>
      </c>
    </row>
    <row r="425" spans="1:3" hidden="1" outlineLevel="2" x14ac:dyDescent="0.25">
      <c r="A425" s="4" t="s">
        <v>6</v>
      </c>
      <c r="B425" s="4">
        <v>1044</v>
      </c>
      <c r="C425" s="4">
        <v>14637</v>
      </c>
    </row>
    <row r="426" spans="1:3" hidden="1" outlineLevel="2" x14ac:dyDescent="0.25">
      <c r="A426" s="4" t="s">
        <v>6</v>
      </c>
      <c r="B426" s="4">
        <v>53210</v>
      </c>
      <c r="C426" s="4">
        <v>825167</v>
      </c>
    </row>
    <row r="427" spans="1:3" hidden="1" outlineLevel="2" x14ac:dyDescent="0.25">
      <c r="A427" s="4" t="s">
        <v>6</v>
      </c>
      <c r="B427" s="4">
        <v>693</v>
      </c>
      <c r="C427" s="4">
        <v>6770</v>
      </c>
    </row>
    <row r="428" spans="1:3" hidden="1" outlineLevel="2" x14ac:dyDescent="0.25">
      <c r="A428" s="4" t="s">
        <v>6</v>
      </c>
      <c r="B428" s="4">
        <v>3204</v>
      </c>
      <c r="C428" s="4">
        <v>25105</v>
      </c>
    </row>
    <row r="429" spans="1:3" hidden="1" outlineLevel="2" x14ac:dyDescent="0.25">
      <c r="A429" s="4" t="s">
        <v>6</v>
      </c>
      <c r="B429" s="4">
        <v>7</v>
      </c>
      <c r="C429" s="4">
        <v>575</v>
      </c>
    </row>
    <row r="430" spans="1:3" hidden="1" outlineLevel="2" x14ac:dyDescent="0.25">
      <c r="A430" s="4" t="s">
        <v>6</v>
      </c>
      <c r="B430" s="4">
        <v>875788</v>
      </c>
      <c r="C430" s="4">
        <v>11892937</v>
      </c>
    </row>
    <row r="431" spans="1:3" hidden="1" outlineLevel="2" x14ac:dyDescent="0.25">
      <c r="A431" s="4" t="s">
        <v>6</v>
      </c>
      <c r="B431" s="4">
        <v>198</v>
      </c>
      <c r="C431" s="4">
        <v>3120</v>
      </c>
    </row>
    <row r="432" spans="1:3" hidden="1" outlineLevel="2" x14ac:dyDescent="0.25">
      <c r="A432" s="4" t="s">
        <v>6</v>
      </c>
      <c r="B432" s="4">
        <v>270433</v>
      </c>
      <c r="C432" s="4">
        <v>4473821</v>
      </c>
    </row>
    <row r="433" spans="1:3" hidden="1" outlineLevel="2" x14ac:dyDescent="0.25">
      <c r="A433" s="4" t="s">
        <v>6</v>
      </c>
      <c r="B433" s="4">
        <v>5292</v>
      </c>
      <c r="C433" s="4">
        <v>59134</v>
      </c>
    </row>
    <row r="434" spans="1:3" hidden="1" outlineLevel="2" x14ac:dyDescent="0.25">
      <c r="A434" s="4" t="s">
        <v>6</v>
      </c>
      <c r="B434" s="4">
        <v>7781</v>
      </c>
      <c r="C434" s="4">
        <v>72286</v>
      </c>
    </row>
    <row r="435" spans="1:3" hidden="1" outlineLevel="2" x14ac:dyDescent="0.25">
      <c r="A435" s="4" t="s">
        <v>6</v>
      </c>
      <c r="B435" s="4">
        <v>840</v>
      </c>
      <c r="C435" s="4">
        <v>5431</v>
      </c>
    </row>
    <row r="436" spans="1:3" hidden="1" outlineLevel="2" x14ac:dyDescent="0.25">
      <c r="A436" s="4" t="s">
        <v>6</v>
      </c>
      <c r="B436" s="4">
        <v>520</v>
      </c>
      <c r="C436" s="4">
        <v>4160</v>
      </c>
    </row>
    <row r="437" spans="1:3" outlineLevel="1" collapsed="1" x14ac:dyDescent="0.25">
      <c r="A437" s="5" t="s">
        <v>221</v>
      </c>
      <c r="B437" s="4">
        <f>SUBTOTAL(9,B423:B436)</f>
        <v>1220152</v>
      </c>
      <c r="C437" s="4">
        <f>SUBTOTAL(9,C423:C436)</f>
        <v>17407485</v>
      </c>
    </row>
    <row r="438" spans="1:3" hidden="1" outlineLevel="2" x14ac:dyDescent="0.25">
      <c r="A438" s="4" t="s">
        <v>75</v>
      </c>
      <c r="B438" s="4">
        <v>32499</v>
      </c>
      <c r="C438" s="4">
        <v>288755</v>
      </c>
    </row>
    <row r="439" spans="1:3" hidden="1" outlineLevel="2" x14ac:dyDescent="0.25">
      <c r="A439" s="4" t="s">
        <v>75</v>
      </c>
      <c r="B439" s="4">
        <v>1620</v>
      </c>
      <c r="C439" s="4">
        <v>24244</v>
      </c>
    </row>
    <row r="440" spans="1:3" outlineLevel="1" collapsed="1" x14ac:dyDescent="0.25">
      <c r="A440" s="5" t="s">
        <v>222</v>
      </c>
      <c r="B440" s="4">
        <f>SUBTOTAL(9,B438:B439)</f>
        <v>34119</v>
      </c>
      <c r="C440" s="4">
        <f>SUBTOTAL(9,C438:C439)</f>
        <v>312999</v>
      </c>
    </row>
    <row r="441" spans="1:3" hidden="1" outlineLevel="2" x14ac:dyDescent="0.25">
      <c r="A441" s="4" t="s">
        <v>318</v>
      </c>
      <c r="B441" s="4">
        <v>243</v>
      </c>
      <c r="C441" s="4">
        <v>4176</v>
      </c>
    </row>
    <row r="442" spans="1:3" hidden="1" outlineLevel="2" x14ac:dyDescent="0.25">
      <c r="A442" s="4" t="s">
        <v>318</v>
      </c>
      <c r="B442" s="4">
        <v>261</v>
      </c>
      <c r="C442" s="4">
        <v>4512</v>
      </c>
    </row>
    <row r="443" spans="1:3" outlineLevel="1" collapsed="1" x14ac:dyDescent="0.25">
      <c r="A443" s="5" t="s">
        <v>323</v>
      </c>
      <c r="B443" s="4">
        <f>SUBTOTAL(9,B441:B442)</f>
        <v>504</v>
      </c>
      <c r="C443" s="4">
        <f>SUBTOTAL(9,C441:C442)</f>
        <v>8688</v>
      </c>
    </row>
    <row r="444" spans="1:3" hidden="1" outlineLevel="2" x14ac:dyDescent="0.25">
      <c r="A444" s="4" t="s">
        <v>76</v>
      </c>
      <c r="B444" s="4">
        <v>225</v>
      </c>
      <c r="C444" s="4">
        <v>2430</v>
      </c>
    </row>
    <row r="445" spans="1:3" hidden="1" outlineLevel="2" x14ac:dyDescent="0.25">
      <c r="A445" s="4" t="s">
        <v>76</v>
      </c>
      <c r="B445" s="4">
        <v>45</v>
      </c>
      <c r="C445" s="4">
        <v>480</v>
      </c>
    </row>
    <row r="446" spans="1:3" hidden="1" outlineLevel="2" x14ac:dyDescent="0.25">
      <c r="A446" s="4" t="s">
        <v>76</v>
      </c>
      <c r="B446" s="4">
        <v>1783</v>
      </c>
      <c r="C446" s="4">
        <v>20049</v>
      </c>
    </row>
    <row r="447" spans="1:3" hidden="1" outlineLevel="2" x14ac:dyDescent="0.25">
      <c r="A447" s="4" t="s">
        <v>76</v>
      </c>
      <c r="B447" s="4">
        <v>478</v>
      </c>
      <c r="C447" s="4">
        <v>5831</v>
      </c>
    </row>
    <row r="448" spans="1:3" outlineLevel="1" collapsed="1" x14ac:dyDescent="0.25">
      <c r="A448" s="5" t="s">
        <v>223</v>
      </c>
      <c r="B448" s="4">
        <f>SUBTOTAL(9,B444:B447)</f>
        <v>2531</v>
      </c>
      <c r="C448" s="4">
        <f>SUBTOTAL(9,C444:C447)</f>
        <v>28790</v>
      </c>
    </row>
    <row r="449" spans="1:3" hidden="1" outlineLevel="2" x14ac:dyDescent="0.25">
      <c r="A449" s="4" t="s">
        <v>77</v>
      </c>
      <c r="B449" s="4">
        <v>49589</v>
      </c>
      <c r="C449" s="4">
        <v>484522</v>
      </c>
    </row>
    <row r="450" spans="1:3" hidden="1" outlineLevel="2" x14ac:dyDescent="0.25">
      <c r="A450" s="4" t="s">
        <v>77</v>
      </c>
      <c r="B450" s="4">
        <v>108</v>
      </c>
      <c r="C450" s="4">
        <v>1896</v>
      </c>
    </row>
    <row r="451" spans="1:3" hidden="1" outlineLevel="2" x14ac:dyDescent="0.25">
      <c r="A451" s="4" t="s">
        <v>77</v>
      </c>
      <c r="B451" s="4">
        <v>12338</v>
      </c>
      <c r="C451" s="4">
        <v>172697</v>
      </c>
    </row>
    <row r="452" spans="1:3" hidden="1" outlineLevel="2" x14ac:dyDescent="0.25">
      <c r="A452" s="4" t="s">
        <v>77</v>
      </c>
      <c r="B452" s="4">
        <v>120000</v>
      </c>
      <c r="C452" s="4">
        <v>432480</v>
      </c>
    </row>
    <row r="453" spans="1:3" hidden="1" outlineLevel="2" x14ac:dyDescent="0.25">
      <c r="A453" s="4" t="s">
        <v>77</v>
      </c>
      <c r="B453" s="4">
        <v>72000</v>
      </c>
      <c r="C453" s="4">
        <v>259200</v>
      </c>
    </row>
    <row r="454" spans="1:3" outlineLevel="1" collapsed="1" x14ac:dyDescent="0.25">
      <c r="A454" s="5" t="s">
        <v>224</v>
      </c>
      <c r="B454" s="4">
        <f>SUBTOTAL(9,B449:B453)</f>
        <v>254035</v>
      </c>
      <c r="C454" s="4">
        <f>SUBTOTAL(9,C449:C453)</f>
        <v>1350795</v>
      </c>
    </row>
    <row r="455" spans="1:3" hidden="1" outlineLevel="2" x14ac:dyDescent="0.25">
      <c r="A455" s="4" t="s">
        <v>22</v>
      </c>
      <c r="B455" s="4">
        <v>45</v>
      </c>
      <c r="C455" s="4">
        <v>449</v>
      </c>
    </row>
    <row r="456" spans="1:3" hidden="1" outlineLevel="2" x14ac:dyDescent="0.25">
      <c r="A456" s="4" t="s">
        <v>22</v>
      </c>
      <c r="B456" s="4">
        <v>13139</v>
      </c>
      <c r="C456" s="4">
        <v>141622</v>
      </c>
    </row>
    <row r="457" spans="1:3" hidden="1" outlineLevel="2" x14ac:dyDescent="0.25">
      <c r="A457" s="4" t="s">
        <v>22</v>
      </c>
      <c r="B457" s="4">
        <v>4650</v>
      </c>
      <c r="C457" s="4">
        <v>75435</v>
      </c>
    </row>
    <row r="458" spans="1:3" outlineLevel="1" collapsed="1" x14ac:dyDescent="0.25">
      <c r="A458" s="5" t="s">
        <v>225</v>
      </c>
      <c r="B458" s="4">
        <f>SUBTOTAL(9,B455:B457)</f>
        <v>17834</v>
      </c>
      <c r="C458" s="4">
        <f>SUBTOTAL(9,C455:C457)</f>
        <v>217506</v>
      </c>
    </row>
    <row r="459" spans="1:3" hidden="1" outlineLevel="2" x14ac:dyDescent="0.25">
      <c r="A459" s="4" t="s">
        <v>68</v>
      </c>
      <c r="B459" s="4">
        <v>2025</v>
      </c>
      <c r="C459" s="4">
        <v>26964</v>
      </c>
    </row>
    <row r="460" spans="1:3" hidden="1" outlineLevel="2" x14ac:dyDescent="0.25">
      <c r="A460" s="4" t="s">
        <v>68</v>
      </c>
      <c r="B460" s="4">
        <v>315</v>
      </c>
      <c r="C460" s="4">
        <v>5833</v>
      </c>
    </row>
    <row r="461" spans="1:3" outlineLevel="1" collapsed="1" x14ac:dyDescent="0.25">
      <c r="A461" s="5" t="s">
        <v>226</v>
      </c>
      <c r="B461" s="4">
        <f>SUBTOTAL(9,B459:B460)</f>
        <v>2340</v>
      </c>
      <c r="C461" s="4">
        <f>SUBTOTAL(9,C459:C460)</f>
        <v>32797</v>
      </c>
    </row>
    <row r="462" spans="1:3" hidden="1" outlineLevel="2" x14ac:dyDescent="0.25">
      <c r="A462" s="4" t="s">
        <v>23</v>
      </c>
      <c r="B462" s="4">
        <v>5931</v>
      </c>
      <c r="C462" s="4">
        <v>79080</v>
      </c>
    </row>
    <row r="463" spans="1:3" hidden="1" outlineLevel="2" x14ac:dyDescent="0.25">
      <c r="A463" s="4" t="s">
        <v>23</v>
      </c>
      <c r="B463" s="4">
        <v>34353</v>
      </c>
      <c r="C463" s="4">
        <v>383082</v>
      </c>
    </row>
    <row r="464" spans="1:3" hidden="1" outlineLevel="2" x14ac:dyDescent="0.25">
      <c r="A464" s="4" t="s">
        <v>23</v>
      </c>
      <c r="B464" s="4">
        <v>225</v>
      </c>
      <c r="C464" s="4">
        <v>2035</v>
      </c>
    </row>
    <row r="465" spans="1:3" hidden="1" outlineLevel="2" x14ac:dyDescent="0.25">
      <c r="A465" s="4" t="s">
        <v>23</v>
      </c>
      <c r="B465" s="4">
        <v>675</v>
      </c>
      <c r="C465" s="4">
        <v>8254</v>
      </c>
    </row>
    <row r="466" spans="1:3" hidden="1" outlineLevel="2" x14ac:dyDescent="0.25">
      <c r="A466" s="4" t="s">
        <v>23</v>
      </c>
      <c r="B466" s="4">
        <v>1197443</v>
      </c>
      <c r="C466" s="4">
        <v>9274321</v>
      </c>
    </row>
    <row r="467" spans="1:3" hidden="1" outlineLevel="2" x14ac:dyDescent="0.25">
      <c r="A467" s="4" t="s">
        <v>23</v>
      </c>
      <c r="B467" s="4">
        <v>59</v>
      </c>
      <c r="C467" s="4">
        <v>894</v>
      </c>
    </row>
    <row r="468" spans="1:3" hidden="1" outlineLevel="2" x14ac:dyDescent="0.25">
      <c r="A468" s="4" t="s">
        <v>23</v>
      </c>
      <c r="B468" s="4">
        <v>251354</v>
      </c>
      <c r="C468" s="4">
        <v>2575254</v>
      </c>
    </row>
    <row r="469" spans="1:3" hidden="1" outlineLevel="2" x14ac:dyDescent="0.25">
      <c r="A469" s="4" t="s">
        <v>23</v>
      </c>
      <c r="B469" s="4">
        <v>47887</v>
      </c>
      <c r="C469" s="4">
        <v>220280</v>
      </c>
    </row>
    <row r="470" spans="1:3" outlineLevel="1" collapsed="1" x14ac:dyDescent="0.25">
      <c r="A470" s="5" t="s">
        <v>227</v>
      </c>
      <c r="B470" s="4">
        <f>SUBTOTAL(9,B462:B469)</f>
        <v>1537927</v>
      </c>
      <c r="C470" s="4">
        <f>SUBTOTAL(9,C462:C469)</f>
        <v>12543200</v>
      </c>
    </row>
    <row r="471" spans="1:3" hidden="1" outlineLevel="2" x14ac:dyDescent="0.25">
      <c r="A471" s="4" t="s">
        <v>36</v>
      </c>
      <c r="B471" s="4">
        <v>2732</v>
      </c>
      <c r="C471" s="4">
        <v>31821</v>
      </c>
    </row>
    <row r="472" spans="1:3" hidden="1" outlineLevel="2" x14ac:dyDescent="0.25">
      <c r="A472" s="4" t="s">
        <v>36</v>
      </c>
      <c r="B472" s="4">
        <v>1008</v>
      </c>
      <c r="C472" s="4">
        <v>10530</v>
      </c>
    </row>
    <row r="473" spans="1:3" hidden="1" outlineLevel="2" x14ac:dyDescent="0.25">
      <c r="A473" s="4" t="s">
        <v>36</v>
      </c>
      <c r="B473" s="4">
        <v>57685</v>
      </c>
      <c r="C473" s="4">
        <v>591335</v>
      </c>
    </row>
    <row r="474" spans="1:3" hidden="1" outlineLevel="2" x14ac:dyDescent="0.25">
      <c r="A474" s="4" t="s">
        <v>36</v>
      </c>
      <c r="B474" s="4">
        <v>4133</v>
      </c>
      <c r="C474" s="4">
        <v>65782</v>
      </c>
    </row>
    <row r="475" spans="1:3" hidden="1" outlineLevel="2" x14ac:dyDescent="0.25">
      <c r="A475" s="4" t="s">
        <v>36</v>
      </c>
      <c r="B475" s="4">
        <v>96000</v>
      </c>
      <c r="C475" s="4">
        <v>413093</v>
      </c>
    </row>
    <row r="476" spans="1:3" outlineLevel="1" collapsed="1" x14ac:dyDescent="0.25">
      <c r="A476" s="5" t="s">
        <v>228</v>
      </c>
      <c r="B476" s="4">
        <f>SUBTOTAL(9,B471:B475)</f>
        <v>161558</v>
      </c>
      <c r="C476" s="4">
        <f>SUBTOTAL(9,C471:C475)</f>
        <v>1112561</v>
      </c>
    </row>
    <row r="477" spans="1:3" hidden="1" outlineLevel="2" x14ac:dyDescent="0.25">
      <c r="A477" s="4" t="s">
        <v>24</v>
      </c>
      <c r="B477" s="4">
        <v>720</v>
      </c>
      <c r="C477" s="4">
        <v>9782</v>
      </c>
    </row>
    <row r="478" spans="1:3" hidden="1" outlineLevel="2" x14ac:dyDescent="0.25">
      <c r="A478" s="4" t="s">
        <v>24</v>
      </c>
      <c r="B478" s="4">
        <v>1166</v>
      </c>
      <c r="C478" s="4">
        <v>20401</v>
      </c>
    </row>
    <row r="479" spans="1:3" hidden="1" outlineLevel="2" x14ac:dyDescent="0.25">
      <c r="A479" s="4" t="s">
        <v>24</v>
      </c>
      <c r="B479" s="4">
        <v>45</v>
      </c>
      <c r="C479" s="4">
        <v>1139</v>
      </c>
    </row>
    <row r="480" spans="1:3" hidden="1" outlineLevel="2" x14ac:dyDescent="0.25">
      <c r="A480" s="4" t="s">
        <v>24</v>
      </c>
      <c r="B480" s="4">
        <v>275</v>
      </c>
      <c r="C480" s="4">
        <v>3120</v>
      </c>
    </row>
    <row r="481" spans="1:3" hidden="1" outlineLevel="2" x14ac:dyDescent="0.25">
      <c r="A481" s="4" t="s">
        <v>24</v>
      </c>
      <c r="B481" s="4">
        <v>105875</v>
      </c>
      <c r="C481" s="4">
        <v>1101230</v>
      </c>
    </row>
    <row r="482" spans="1:3" hidden="1" outlineLevel="2" x14ac:dyDescent="0.25">
      <c r="A482" s="4" t="s">
        <v>24</v>
      </c>
      <c r="B482" s="4">
        <v>33675</v>
      </c>
      <c r="C482" s="4">
        <v>802502</v>
      </c>
    </row>
    <row r="483" spans="1:3" outlineLevel="1" collapsed="1" x14ac:dyDescent="0.25">
      <c r="A483" s="5" t="s">
        <v>229</v>
      </c>
      <c r="B483" s="4">
        <f>SUBTOTAL(9,B477:B482)</f>
        <v>141756</v>
      </c>
      <c r="C483" s="4">
        <f>SUBTOTAL(9,C477:C482)</f>
        <v>1938174</v>
      </c>
    </row>
    <row r="484" spans="1:3" hidden="1" outlineLevel="2" x14ac:dyDescent="0.25">
      <c r="A484" s="4" t="s">
        <v>78</v>
      </c>
      <c r="B484" s="4">
        <v>1800</v>
      </c>
      <c r="C484" s="4">
        <v>14800</v>
      </c>
    </row>
    <row r="485" spans="1:3" hidden="1" outlineLevel="2" x14ac:dyDescent="0.25">
      <c r="A485" s="4" t="s">
        <v>78</v>
      </c>
      <c r="B485" s="4">
        <v>86</v>
      </c>
      <c r="C485" s="4">
        <v>2246</v>
      </c>
    </row>
    <row r="486" spans="1:3" hidden="1" outlineLevel="2" x14ac:dyDescent="0.25">
      <c r="A486" s="4" t="s">
        <v>78</v>
      </c>
      <c r="B486" s="4">
        <v>7398</v>
      </c>
      <c r="C486" s="4">
        <v>69188</v>
      </c>
    </row>
    <row r="487" spans="1:3" hidden="1" outlineLevel="2" x14ac:dyDescent="0.25">
      <c r="A487" s="4" t="s">
        <v>78</v>
      </c>
      <c r="B487" s="4">
        <v>251158</v>
      </c>
      <c r="C487" s="4">
        <v>2471590</v>
      </c>
    </row>
    <row r="488" spans="1:3" hidden="1" outlineLevel="2" x14ac:dyDescent="0.25">
      <c r="A488" s="4" t="s">
        <v>78</v>
      </c>
      <c r="B488" s="4">
        <v>82757</v>
      </c>
      <c r="C488" s="4">
        <v>1034876</v>
      </c>
    </row>
    <row r="489" spans="1:3" hidden="1" outlineLevel="2" x14ac:dyDescent="0.25">
      <c r="A489" s="4" t="s">
        <v>78</v>
      </c>
      <c r="B489" s="4">
        <v>675</v>
      </c>
      <c r="C489" s="4">
        <v>14850</v>
      </c>
    </row>
    <row r="490" spans="1:3" outlineLevel="1" collapsed="1" x14ac:dyDescent="0.25">
      <c r="A490" s="5" t="s">
        <v>230</v>
      </c>
      <c r="B490" s="4">
        <f>SUBTOTAL(9,B484:B489)</f>
        <v>343874</v>
      </c>
      <c r="C490" s="4">
        <f>SUBTOTAL(9,C484:C489)</f>
        <v>3607550</v>
      </c>
    </row>
    <row r="491" spans="1:3" hidden="1" outlineLevel="2" x14ac:dyDescent="0.25">
      <c r="A491" s="4" t="s">
        <v>258</v>
      </c>
      <c r="B491" s="4">
        <v>977</v>
      </c>
      <c r="C491" s="4">
        <v>13338</v>
      </c>
    </row>
    <row r="492" spans="1:3" hidden="1" outlineLevel="2" x14ac:dyDescent="0.25">
      <c r="A492" s="4" t="s">
        <v>258</v>
      </c>
      <c r="B492" s="4">
        <v>311</v>
      </c>
      <c r="C492" s="4">
        <v>4822</v>
      </c>
    </row>
    <row r="493" spans="1:3" outlineLevel="1" collapsed="1" x14ac:dyDescent="0.25">
      <c r="A493" s="5" t="s">
        <v>266</v>
      </c>
      <c r="B493" s="4">
        <f>SUBTOTAL(9,B491:B492)</f>
        <v>1288</v>
      </c>
      <c r="C493" s="4">
        <f>SUBTOTAL(9,C491:C492)</f>
        <v>18160</v>
      </c>
    </row>
    <row r="494" spans="1:3" hidden="1" outlineLevel="2" x14ac:dyDescent="0.25">
      <c r="A494" s="4" t="s">
        <v>25</v>
      </c>
      <c r="B494" s="4">
        <v>6511</v>
      </c>
      <c r="C494" s="4">
        <v>65992</v>
      </c>
    </row>
    <row r="495" spans="1:3" hidden="1" outlineLevel="2" x14ac:dyDescent="0.25">
      <c r="A495" s="4" t="s">
        <v>25</v>
      </c>
      <c r="B495" s="4">
        <v>621</v>
      </c>
      <c r="C495" s="4">
        <v>10142</v>
      </c>
    </row>
    <row r="496" spans="1:3" hidden="1" outlineLevel="2" x14ac:dyDescent="0.25">
      <c r="A496" s="4" t="s">
        <v>25</v>
      </c>
      <c r="B496" s="4">
        <v>7183</v>
      </c>
      <c r="C496" s="4">
        <v>56436</v>
      </c>
    </row>
    <row r="497" spans="1:3" hidden="1" outlineLevel="2" x14ac:dyDescent="0.25">
      <c r="A497" s="4" t="s">
        <v>25</v>
      </c>
      <c r="B497" s="4">
        <v>9676</v>
      </c>
      <c r="C497" s="4">
        <v>56123</v>
      </c>
    </row>
    <row r="498" spans="1:3" hidden="1" outlineLevel="2" x14ac:dyDescent="0.25">
      <c r="A498" s="4" t="s">
        <v>25</v>
      </c>
      <c r="B498" s="4">
        <v>8</v>
      </c>
      <c r="C498" s="4">
        <v>545</v>
      </c>
    </row>
    <row r="499" spans="1:3" hidden="1" outlineLevel="2" x14ac:dyDescent="0.25">
      <c r="A499" s="4" t="s">
        <v>25</v>
      </c>
      <c r="B499" s="4">
        <v>8258</v>
      </c>
      <c r="C499" s="4">
        <v>75635</v>
      </c>
    </row>
    <row r="500" spans="1:3" hidden="1" outlineLevel="2" x14ac:dyDescent="0.25">
      <c r="A500" s="4" t="s">
        <v>25</v>
      </c>
      <c r="B500" s="4">
        <v>3777</v>
      </c>
      <c r="C500" s="4">
        <v>15314</v>
      </c>
    </row>
    <row r="501" spans="1:3" hidden="1" outlineLevel="2" x14ac:dyDescent="0.25">
      <c r="A501" s="4" t="s">
        <v>25</v>
      </c>
      <c r="B501" s="4">
        <v>5855</v>
      </c>
      <c r="C501" s="4">
        <v>17606</v>
      </c>
    </row>
    <row r="502" spans="1:3" hidden="1" outlineLevel="2" x14ac:dyDescent="0.25">
      <c r="A502" s="4" t="s">
        <v>25</v>
      </c>
      <c r="B502" s="4">
        <v>11664</v>
      </c>
      <c r="C502" s="4">
        <v>34431</v>
      </c>
    </row>
    <row r="503" spans="1:3" outlineLevel="1" collapsed="1" x14ac:dyDescent="0.25">
      <c r="A503" s="5" t="s">
        <v>231</v>
      </c>
      <c r="B503" s="4">
        <f>SUBTOTAL(9,B494:B502)</f>
        <v>53553</v>
      </c>
      <c r="C503" s="4">
        <f>SUBTOTAL(9,C494:C502)</f>
        <v>332224</v>
      </c>
    </row>
    <row r="504" spans="1:3" hidden="1" outlineLevel="2" x14ac:dyDescent="0.25">
      <c r="A504" s="4" t="s">
        <v>296</v>
      </c>
      <c r="B504" s="4">
        <v>1080</v>
      </c>
      <c r="C504" s="4">
        <v>8258</v>
      </c>
    </row>
    <row r="505" spans="1:3" hidden="1" outlineLevel="2" x14ac:dyDescent="0.25">
      <c r="A505" s="4" t="s">
        <v>296</v>
      </c>
      <c r="B505" s="4">
        <v>585</v>
      </c>
      <c r="C505" s="4">
        <v>6469</v>
      </c>
    </row>
    <row r="506" spans="1:3" outlineLevel="1" collapsed="1" x14ac:dyDescent="0.25">
      <c r="A506" s="5" t="s">
        <v>300</v>
      </c>
      <c r="B506" s="4">
        <f>SUBTOTAL(9,B504:B505)</f>
        <v>1665</v>
      </c>
      <c r="C506" s="4">
        <f>SUBTOTAL(9,C504:C505)</f>
        <v>14727</v>
      </c>
    </row>
    <row r="507" spans="1:3" hidden="1" outlineLevel="2" x14ac:dyDescent="0.25">
      <c r="A507" s="4" t="s">
        <v>252</v>
      </c>
      <c r="B507" s="4">
        <v>837</v>
      </c>
      <c r="C507" s="4">
        <v>9073</v>
      </c>
    </row>
    <row r="508" spans="1:3" hidden="1" outlineLevel="2" x14ac:dyDescent="0.25">
      <c r="A508" s="4" t="s">
        <v>252</v>
      </c>
      <c r="B508" s="4">
        <v>13842</v>
      </c>
      <c r="C508" s="4">
        <v>174437</v>
      </c>
    </row>
    <row r="509" spans="1:3" hidden="1" outlineLevel="2" x14ac:dyDescent="0.25">
      <c r="A509" s="4" t="s">
        <v>252</v>
      </c>
      <c r="B509" s="4">
        <v>4266</v>
      </c>
      <c r="C509" s="4">
        <v>68128</v>
      </c>
    </row>
    <row r="510" spans="1:3" outlineLevel="1" collapsed="1" x14ac:dyDescent="0.25">
      <c r="A510" s="5" t="s">
        <v>267</v>
      </c>
      <c r="B510" s="4">
        <f>SUBTOTAL(9,B507:B509)</f>
        <v>18945</v>
      </c>
      <c r="C510" s="4">
        <f>SUBTOTAL(9,C507:C509)</f>
        <v>251638</v>
      </c>
    </row>
    <row r="511" spans="1:3" hidden="1" outlineLevel="2" x14ac:dyDescent="0.25">
      <c r="A511" s="4" t="s">
        <v>37</v>
      </c>
      <c r="B511" s="4">
        <v>1143</v>
      </c>
      <c r="C511" s="4">
        <v>11315</v>
      </c>
    </row>
    <row r="512" spans="1:3" hidden="1" outlineLevel="2" x14ac:dyDescent="0.25">
      <c r="A512" s="4" t="s">
        <v>37</v>
      </c>
      <c r="B512" s="4">
        <v>180316</v>
      </c>
      <c r="C512" s="4">
        <v>1363884</v>
      </c>
    </row>
    <row r="513" spans="1:3" hidden="1" outlineLevel="2" x14ac:dyDescent="0.25">
      <c r="A513" s="4" t="s">
        <v>37</v>
      </c>
      <c r="B513" s="4">
        <v>13581</v>
      </c>
      <c r="C513" s="4">
        <v>124204</v>
      </c>
    </row>
    <row r="514" spans="1:3" hidden="1" outlineLevel="2" x14ac:dyDescent="0.25">
      <c r="A514" s="4" t="s">
        <v>37</v>
      </c>
      <c r="B514" s="4">
        <v>3024</v>
      </c>
      <c r="C514" s="4">
        <v>21840</v>
      </c>
    </row>
    <row r="515" spans="1:3" outlineLevel="1" collapsed="1" x14ac:dyDescent="0.25">
      <c r="A515" s="5" t="s">
        <v>232</v>
      </c>
      <c r="B515" s="4">
        <f>SUBTOTAL(9,B511:B514)</f>
        <v>198064</v>
      </c>
      <c r="C515" s="4">
        <f>SUBTOTAL(9,C511:C514)</f>
        <v>1521243</v>
      </c>
    </row>
    <row r="516" spans="1:3" hidden="1" outlineLevel="2" x14ac:dyDescent="0.25">
      <c r="A516" s="4" t="s">
        <v>26</v>
      </c>
      <c r="B516" s="4">
        <v>1296</v>
      </c>
      <c r="C516" s="4">
        <v>19032</v>
      </c>
    </row>
    <row r="517" spans="1:3" hidden="1" outlineLevel="2" x14ac:dyDescent="0.25">
      <c r="A517" s="4" t="s">
        <v>26</v>
      </c>
      <c r="B517" s="4">
        <v>3299</v>
      </c>
      <c r="C517" s="4">
        <v>46847</v>
      </c>
    </row>
    <row r="518" spans="1:3" hidden="1" outlineLevel="2" x14ac:dyDescent="0.25">
      <c r="A518" s="4" t="s">
        <v>26</v>
      </c>
      <c r="B518" s="4">
        <v>312083</v>
      </c>
      <c r="C518" s="4">
        <v>3933278</v>
      </c>
    </row>
    <row r="519" spans="1:3" hidden="1" outlineLevel="2" x14ac:dyDescent="0.25">
      <c r="A519" s="4" t="s">
        <v>26</v>
      </c>
      <c r="B519" s="4">
        <v>55765</v>
      </c>
      <c r="C519" s="4">
        <v>1080732</v>
      </c>
    </row>
    <row r="520" spans="1:3" outlineLevel="1" collapsed="1" x14ac:dyDescent="0.25">
      <c r="A520" s="5" t="s">
        <v>233</v>
      </c>
      <c r="B520" s="4">
        <f>SUBTOTAL(9,B516:B519)</f>
        <v>372443</v>
      </c>
      <c r="C520" s="4">
        <f>SUBTOTAL(9,C516:C519)</f>
        <v>5079889</v>
      </c>
    </row>
    <row r="521" spans="1:3" hidden="1" outlineLevel="2" x14ac:dyDescent="0.25">
      <c r="A521" s="4" t="s">
        <v>27</v>
      </c>
      <c r="B521" s="4">
        <v>252</v>
      </c>
      <c r="C521" s="4">
        <v>1680</v>
      </c>
    </row>
    <row r="522" spans="1:3" hidden="1" outlineLevel="2" x14ac:dyDescent="0.25">
      <c r="A522" s="4" t="s">
        <v>27</v>
      </c>
      <c r="B522" s="4">
        <v>62219</v>
      </c>
      <c r="C522" s="4">
        <v>665429</v>
      </c>
    </row>
    <row r="523" spans="1:3" hidden="1" outlineLevel="2" x14ac:dyDescent="0.25">
      <c r="A523" s="4" t="s">
        <v>27</v>
      </c>
      <c r="B523" s="4">
        <v>130951</v>
      </c>
      <c r="C523" s="4">
        <v>1200061</v>
      </c>
    </row>
    <row r="524" spans="1:3" hidden="1" outlineLevel="2" x14ac:dyDescent="0.25">
      <c r="A524" s="4" t="s">
        <v>27</v>
      </c>
      <c r="B524" s="4">
        <v>732</v>
      </c>
      <c r="C524" s="4">
        <v>392</v>
      </c>
    </row>
    <row r="525" spans="1:3" hidden="1" outlineLevel="2" x14ac:dyDescent="0.25">
      <c r="A525" s="4" t="s">
        <v>27</v>
      </c>
      <c r="B525" s="4">
        <v>414</v>
      </c>
      <c r="C525" s="4">
        <v>5576</v>
      </c>
    </row>
    <row r="526" spans="1:3" hidden="1" outlineLevel="2" x14ac:dyDescent="0.25">
      <c r="A526" s="4" t="s">
        <v>27</v>
      </c>
      <c r="B526" s="4">
        <v>1</v>
      </c>
      <c r="C526" s="4">
        <v>64</v>
      </c>
    </row>
    <row r="527" spans="1:3" hidden="1" outlineLevel="2" x14ac:dyDescent="0.25">
      <c r="A527" s="4" t="s">
        <v>27</v>
      </c>
      <c r="B527" s="4">
        <v>30842478</v>
      </c>
      <c r="C527" s="4">
        <v>211753678</v>
      </c>
    </row>
    <row r="528" spans="1:3" hidden="1" outlineLevel="2" x14ac:dyDescent="0.25">
      <c r="A528" s="4" t="s">
        <v>27</v>
      </c>
      <c r="B528" s="4">
        <v>1563517</v>
      </c>
      <c r="C528" s="4">
        <v>11992197</v>
      </c>
    </row>
    <row r="529" spans="1:3" hidden="1" outlineLevel="2" x14ac:dyDescent="0.25">
      <c r="A529" s="4" t="s">
        <v>27</v>
      </c>
      <c r="B529" s="4">
        <v>3048060</v>
      </c>
      <c r="C529" s="4">
        <v>31993053</v>
      </c>
    </row>
    <row r="530" spans="1:3" hidden="1" outlineLevel="2" x14ac:dyDescent="0.25">
      <c r="A530" s="4" t="s">
        <v>27</v>
      </c>
      <c r="B530" s="4">
        <v>394</v>
      </c>
      <c r="C530" s="4">
        <v>50030</v>
      </c>
    </row>
    <row r="531" spans="1:3" hidden="1" outlineLevel="2" x14ac:dyDescent="0.25">
      <c r="A531" s="4" t="s">
        <v>27</v>
      </c>
      <c r="B531" s="4">
        <v>630000</v>
      </c>
      <c r="C531" s="4">
        <v>2051360</v>
      </c>
    </row>
    <row r="532" spans="1:3" hidden="1" outlineLevel="2" x14ac:dyDescent="0.25">
      <c r="A532" s="4" t="s">
        <v>27</v>
      </c>
      <c r="B532" s="4">
        <v>182000</v>
      </c>
      <c r="C532" s="4">
        <v>1070680</v>
      </c>
    </row>
    <row r="533" spans="1:3" hidden="1" outlineLevel="2" x14ac:dyDescent="0.25">
      <c r="A533" s="4" t="s">
        <v>27</v>
      </c>
      <c r="B533" s="4">
        <v>7511</v>
      </c>
      <c r="C533" s="4">
        <v>253106</v>
      </c>
    </row>
    <row r="534" spans="1:3" hidden="1" outlineLevel="2" x14ac:dyDescent="0.25">
      <c r="A534" s="4" t="s">
        <v>27</v>
      </c>
      <c r="B534" s="4">
        <v>4672873</v>
      </c>
      <c r="C534" s="4">
        <v>15504845</v>
      </c>
    </row>
    <row r="535" spans="1:3" hidden="1" outlineLevel="2" x14ac:dyDescent="0.25">
      <c r="A535" s="4" t="s">
        <v>27</v>
      </c>
      <c r="B535" s="4">
        <v>51049</v>
      </c>
      <c r="C535" s="4">
        <v>221262</v>
      </c>
    </row>
    <row r="536" spans="1:3" hidden="1" outlineLevel="2" x14ac:dyDescent="0.25">
      <c r="A536" s="4" t="s">
        <v>27</v>
      </c>
      <c r="B536" s="4">
        <v>32451197</v>
      </c>
      <c r="C536" s="4">
        <v>118410988</v>
      </c>
    </row>
    <row r="537" spans="1:3" hidden="1" outlineLevel="2" x14ac:dyDescent="0.25">
      <c r="A537" s="4" t="s">
        <v>27</v>
      </c>
      <c r="B537" s="4">
        <v>2970006</v>
      </c>
      <c r="C537" s="4">
        <v>10011236</v>
      </c>
    </row>
    <row r="538" spans="1:3" hidden="1" outlineLevel="2" x14ac:dyDescent="0.25">
      <c r="A538" s="4" t="s">
        <v>27</v>
      </c>
      <c r="B538" s="4">
        <v>182000</v>
      </c>
      <c r="C538" s="4">
        <v>955240</v>
      </c>
    </row>
    <row r="539" spans="1:3" outlineLevel="1" collapsed="1" x14ac:dyDescent="0.25">
      <c r="A539" s="5" t="s">
        <v>234</v>
      </c>
      <c r="B539" s="4">
        <f>SUBTOTAL(9,B521:B538)</f>
        <v>76795654</v>
      </c>
      <c r="C539" s="4">
        <f>SUBTOTAL(9,C521:C538)</f>
        <v>406140877</v>
      </c>
    </row>
    <row r="540" spans="1:3" hidden="1" outlineLevel="2" x14ac:dyDescent="0.25">
      <c r="A540" s="4" t="s">
        <v>7</v>
      </c>
      <c r="B540" s="4">
        <v>3780</v>
      </c>
      <c r="C540" s="4">
        <v>36938</v>
      </c>
    </row>
    <row r="541" spans="1:3" hidden="1" outlineLevel="2" x14ac:dyDescent="0.25">
      <c r="A541" s="4" t="s">
        <v>7</v>
      </c>
      <c r="B541" s="4">
        <v>56</v>
      </c>
      <c r="C541" s="4">
        <v>9210</v>
      </c>
    </row>
    <row r="542" spans="1:3" hidden="1" outlineLevel="2" x14ac:dyDescent="0.25">
      <c r="A542" s="4" t="s">
        <v>7</v>
      </c>
      <c r="B542" s="4">
        <v>168000</v>
      </c>
      <c r="C542" s="4">
        <v>675746</v>
      </c>
    </row>
    <row r="543" spans="1:3" hidden="1" outlineLevel="2" x14ac:dyDescent="0.25">
      <c r="A543" s="4" t="s">
        <v>7</v>
      </c>
      <c r="B543" s="4">
        <v>4729</v>
      </c>
      <c r="C543" s="4">
        <v>57294</v>
      </c>
    </row>
    <row r="544" spans="1:3" hidden="1" outlineLevel="2" x14ac:dyDescent="0.25">
      <c r="A544" s="4" t="s">
        <v>7</v>
      </c>
      <c r="B544" s="4">
        <v>47764</v>
      </c>
      <c r="C544" s="4">
        <v>441218</v>
      </c>
    </row>
    <row r="545" spans="1:3" hidden="1" outlineLevel="2" x14ac:dyDescent="0.25">
      <c r="A545" s="4" t="s">
        <v>7</v>
      </c>
      <c r="B545" s="4">
        <v>1267</v>
      </c>
      <c r="C545" s="4">
        <v>19912</v>
      </c>
    </row>
    <row r="546" spans="1:3" hidden="1" outlineLevel="2" x14ac:dyDescent="0.25">
      <c r="A546" s="4" t="s">
        <v>7</v>
      </c>
      <c r="B546" s="4">
        <v>1</v>
      </c>
      <c r="C546" s="4">
        <v>334</v>
      </c>
    </row>
    <row r="547" spans="1:3" hidden="1" outlineLevel="2" x14ac:dyDescent="0.25">
      <c r="A547" s="4" t="s">
        <v>7</v>
      </c>
      <c r="B547" s="4">
        <v>1</v>
      </c>
      <c r="C547" s="4">
        <v>488</v>
      </c>
    </row>
    <row r="548" spans="1:3" hidden="1" outlineLevel="2" x14ac:dyDescent="0.25">
      <c r="A548" s="4" t="s">
        <v>7</v>
      </c>
      <c r="B548" s="4">
        <v>46200315</v>
      </c>
      <c r="C548" s="4">
        <v>391391796</v>
      </c>
    </row>
    <row r="549" spans="1:3" hidden="1" outlineLevel="2" x14ac:dyDescent="0.25">
      <c r="A549" s="4" t="s">
        <v>7</v>
      </c>
      <c r="B549" s="4">
        <v>215883</v>
      </c>
      <c r="C549" s="4">
        <v>894294</v>
      </c>
    </row>
    <row r="550" spans="1:3" hidden="1" outlineLevel="2" x14ac:dyDescent="0.25">
      <c r="A550" s="4" t="s">
        <v>7</v>
      </c>
      <c r="B550" s="4">
        <v>2510456</v>
      </c>
      <c r="C550" s="4">
        <v>31127250</v>
      </c>
    </row>
    <row r="551" spans="1:3" hidden="1" outlineLevel="2" x14ac:dyDescent="0.25">
      <c r="A551" s="4" t="s">
        <v>7</v>
      </c>
      <c r="B551" s="4">
        <v>197</v>
      </c>
      <c r="C551" s="4">
        <v>3566</v>
      </c>
    </row>
    <row r="552" spans="1:3" hidden="1" outlineLevel="2" x14ac:dyDescent="0.25">
      <c r="A552" s="4" t="s">
        <v>7</v>
      </c>
      <c r="B552" s="4">
        <v>10</v>
      </c>
      <c r="C552" s="4">
        <v>930</v>
      </c>
    </row>
    <row r="553" spans="1:3" hidden="1" outlineLevel="2" x14ac:dyDescent="0.25">
      <c r="A553" s="4" t="s">
        <v>7</v>
      </c>
      <c r="B553" s="4">
        <v>3273</v>
      </c>
      <c r="C553" s="4">
        <v>31837</v>
      </c>
    </row>
    <row r="554" spans="1:3" hidden="1" outlineLevel="2" x14ac:dyDescent="0.25">
      <c r="A554" s="4" t="s">
        <v>7</v>
      </c>
      <c r="B554" s="4">
        <v>32820</v>
      </c>
      <c r="C554" s="4">
        <v>190800</v>
      </c>
    </row>
    <row r="555" spans="1:3" hidden="1" outlineLevel="2" x14ac:dyDescent="0.25">
      <c r="A555" s="4" t="s">
        <v>7</v>
      </c>
      <c r="B555" s="4">
        <v>11806846</v>
      </c>
      <c r="C555" s="4">
        <v>40893111</v>
      </c>
    </row>
    <row r="556" spans="1:3" hidden="1" outlineLevel="2" x14ac:dyDescent="0.25">
      <c r="A556" s="4" t="s">
        <v>7</v>
      </c>
      <c r="B556" s="4">
        <v>11103709</v>
      </c>
      <c r="C556" s="4">
        <v>56500647</v>
      </c>
    </row>
    <row r="557" spans="1:3" hidden="1" outlineLevel="2" x14ac:dyDescent="0.25">
      <c r="A557" s="4" t="s">
        <v>7</v>
      </c>
      <c r="B557" s="4">
        <v>14017</v>
      </c>
      <c r="C557" s="4">
        <v>277338</v>
      </c>
    </row>
    <row r="558" spans="1:3" outlineLevel="1" collapsed="1" x14ac:dyDescent="0.25">
      <c r="A558" s="5" t="s">
        <v>235</v>
      </c>
      <c r="B558" s="4">
        <f>SUBTOTAL(9,B540:B557)</f>
        <v>72113124</v>
      </c>
      <c r="C558" s="4">
        <f>SUBTOTAL(9,C540:C557)</f>
        <v>522552709</v>
      </c>
    </row>
    <row r="559" spans="1:3" hidden="1" outlineLevel="2" x14ac:dyDescent="0.25">
      <c r="A559" s="4" t="s">
        <v>79</v>
      </c>
      <c r="B559" s="4">
        <v>1287</v>
      </c>
      <c r="C559" s="4">
        <v>10545</v>
      </c>
    </row>
    <row r="560" spans="1:3" hidden="1" outlineLevel="2" x14ac:dyDescent="0.25">
      <c r="A560" s="4" t="s">
        <v>79</v>
      </c>
      <c r="B560" s="4">
        <v>225</v>
      </c>
      <c r="C560" s="4">
        <v>1750</v>
      </c>
    </row>
    <row r="561" spans="1:3" outlineLevel="1" collapsed="1" x14ac:dyDescent="0.25">
      <c r="A561" s="5" t="s">
        <v>236</v>
      </c>
      <c r="B561" s="4">
        <f>SUBTOTAL(9,B559:B560)</f>
        <v>1512</v>
      </c>
      <c r="C561" s="4">
        <f>SUBTOTAL(9,C559:C560)</f>
        <v>12295</v>
      </c>
    </row>
    <row r="562" spans="1:3" hidden="1" outlineLevel="2" x14ac:dyDescent="0.25">
      <c r="A562" s="4" t="s">
        <v>80</v>
      </c>
      <c r="B562" s="4">
        <v>86</v>
      </c>
      <c r="C562" s="4">
        <v>2150</v>
      </c>
    </row>
    <row r="563" spans="1:3" hidden="1" outlineLevel="2" x14ac:dyDescent="0.25">
      <c r="A563" s="4" t="s">
        <v>80</v>
      </c>
      <c r="B563" s="4">
        <v>27</v>
      </c>
      <c r="C563" s="4">
        <v>1199</v>
      </c>
    </row>
    <row r="564" spans="1:3" outlineLevel="1" collapsed="1" x14ac:dyDescent="0.25">
      <c r="A564" s="5" t="s">
        <v>237</v>
      </c>
      <c r="B564" s="4">
        <f>SUBTOTAL(9,B562:B563)</f>
        <v>113</v>
      </c>
      <c r="C564" s="4">
        <f>SUBTOTAL(9,C562:C563)</f>
        <v>3349</v>
      </c>
    </row>
    <row r="565" spans="1:3" hidden="1" outlineLevel="2" x14ac:dyDescent="0.25">
      <c r="A565" s="4" t="s">
        <v>28</v>
      </c>
      <c r="B565" s="4">
        <v>293</v>
      </c>
      <c r="C565" s="4">
        <v>5040</v>
      </c>
    </row>
    <row r="566" spans="1:3" hidden="1" outlineLevel="2" x14ac:dyDescent="0.25">
      <c r="A566" s="4" t="s">
        <v>28</v>
      </c>
      <c r="B566" s="4">
        <v>390</v>
      </c>
      <c r="C566" s="4">
        <v>4729</v>
      </c>
    </row>
    <row r="567" spans="1:3" hidden="1" outlineLevel="2" x14ac:dyDescent="0.25">
      <c r="A567" s="4" t="s">
        <v>28</v>
      </c>
      <c r="B567" s="4">
        <v>12353</v>
      </c>
      <c r="C567" s="4">
        <v>110158</v>
      </c>
    </row>
    <row r="568" spans="1:3" hidden="1" outlineLevel="2" x14ac:dyDescent="0.25">
      <c r="A568" s="4" t="s">
        <v>28</v>
      </c>
      <c r="B568" s="4">
        <v>4356</v>
      </c>
      <c r="C568" s="4">
        <v>46379</v>
      </c>
    </row>
    <row r="569" spans="1:3" outlineLevel="1" collapsed="1" x14ac:dyDescent="0.25">
      <c r="A569" s="5" t="s">
        <v>238</v>
      </c>
      <c r="B569" s="4">
        <f>SUBTOTAL(9,B565:B568)</f>
        <v>17392</v>
      </c>
      <c r="C569" s="4">
        <f>SUBTOTAL(9,C565:C568)</f>
        <v>166306</v>
      </c>
    </row>
    <row r="570" spans="1:3" hidden="1" outlineLevel="2" x14ac:dyDescent="0.25">
      <c r="A570" s="4" t="s">
        <v>8</v>
      </c>
      <c r="B570" s="4">
        <v>41</v>
      </c>
      <c r="C570" s="4">
        <v>660</v>
      </c>
    </row>
    <row r="571" spans="1:3" hidden="1" outlineLevel="2" x14ac:dyDescent="0.25">
      <c r="A571" s="4" t="s">
        <v>8</v>
      </c>
      <c r="B571" s="4">
        <v>53703</v>
      </c>
      <c r="C571" s="4">
        <v>510405</v>
      </c>
    </row>
    <row r="572" spans="1:3" hidden="1" outlineLevel="2" x14ac:dyDescent="0.25">
      <c r="A572" s="4" t="s">
        <v>8</v>
      </c>
      <c r="B572" s="4">
        <v>9896</v>
      </c>
      <c r="C572" s="4">
        <v>134531</v>
      </c>
    </row>
    <row r="573" spans="1:3" outlineLevel="1" collapsed="1" x14ac:dyDescent="0.25">
      <c r="A573" s="5" t="s">
        <v>239</v>
      </c>
      <c r="B573" s="4">
        <f>SUBTOTAL(9,B570:B572)</f>
        <v>63640</v>
      </c>
      <c r="C573" s="4">
        <f>SUBTOTAL(9,C570:C572)</f>
        <v>645596</v>
      </c>
    </row>
    <row r="574" spans="1:3" hidden="1" outlineLevel="2" x14ac:dyDescent="0.25">
      <c r="A574" s="4" t="s">
        <v>297</v>
      </c>
      <c r="B574" s="4">
        <v>7214</v>
      </c>
      <c r="C574" s="4">
        <v>86575</v>
      </c>
    </row>
    <row r="575" spans="1:3" hidden="1" outlineLevel="2" x14ac:dyDescent="0.25">
      <c r="A575" s="4" t="s">
        <v>297</v>
      </c>
      <c r="B575" s="4">
        <v>594</v>
      </c>
      <c r="C575" s="4">
        <v>8488</v>
      </c>
    </row>
    <row r="576" spans="1:3" outlineLevel="1" collapsed="1" x14ac:dyDescent="0.25">
      <c r="A576" s="5" t="s">
        <v>301</v>
      </c>
      <c r="B576" s="4">
        <f>SUBTOTAL(9,B574:B575)</f>
        <v>7808</v>
      </c>
      <c r="C576" s="4">
        <f>SUBTOTAL(9,C574:C575)</f>
        <v>95063</v>
      </c>
    </row>
    <row r="577" spans="1:3" x14ac:dyDescent="0.25">
      <c r="A577" s="5" t="s">
        <v>240</v>
      </c>
      <c r="B577" s="4">
        <f>SUBTOTAL(9,B2:B575)</f>
        <v>252939617</v>
      </c>
      <c r="C577" s="4">
        <f>SUBTOTAL(9,C2:C575)</f>
        <v>1691810578</v>
      </c>
    </row>
    <row r="578" spans="1:3" x14ac:dyDescent="0.25">
      <c r="A578" s="4"/>
      <c r="B578" s="4"/>
      <c r="C578" s="4"/>
    </row>
    <row r="579" spans="1:3" x14ac:dyDescent="0.25">
      <c r="A579" s="4"/>
      <c r="B579" s="4"/>
      <c r="C579" s="4"/>
    </row>
    <row r="580" spans="1:3" x14ac:dyDescent="0.25">
      <c r="A580" s="4"/>
      <c r="B580" s="4"/>
      <c r="C580" s="4"/>
    </row>
    <row r="581" spans="1:3" x14ac:dyDescent="0.25">
      <c r="A581" s="4"/>
      <c r="B581" s="4"/>
      <c r="C581" s="4"/>
    </row>
  </sheetData>
  <pageMargins left="0.75" right="0.75" top="1" bottom="1" header="0.5" footer="0.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365A-FEF7-49AB-ACCE-F4C7A2E3AC92}">
  <dimension ref="A1:C106"/>
  <sheetViews>
    <sheetView workbookViewId="0">
      <selection activeCell="C2" sqref="C2:C106"/>
    </sheetView>
  </sheetViews>
  <sheetFormatPr defaultRowHeight="15" x14ac:dyDescent="0.25"/>
  <cols>
    <col min="1" max="1" width="44.5703125" bestFit="1" customWidth="1"/>
    <col min="2" max="2" width="9.42578125" customWidth="1"/>
    <col min="3" max="3" width="11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72113124</v>
      </c>
      <c r="C2">
        <v>522552709</v>
      </c>
    </row>
    <row r="3" spans="1:3" x14ac:dyDescent="0.25">
      <c r="A3" t="s">
        <v>87</v>
      </c>
      <c r="B3">
        <v>76795654</v>
      </c>
      <c r="C3">
        <v>406140877</v>
      </c>
    </row>
    <row r="4" spans="1:3" x14ac:dyDescent="0.25">
      <c r="A4" t="s">
        <v>88</v>
      </c>
      <c r="B4">
        <v>52624638</v>
      </c>
      <c r="C4">
        <v>341779439</v>
      </c>
    </row>
    <row r="5" spans="1:3" x14ac:dyDescent="0.25">
      <c r="A5" t="s">
        <v>89</v>
      </c>
      <c r="B5">
        <v>11232098</v>
      </c>
      <c r="C5">
        <v>118355255</v>
      </c>
    </row>
    <row r="6" spans="1:3" x14ac:dyDescent="0.25">
      <c r="A6" t="s">
        <v>90</v>
      </c>
      <c r="B6">
        <v>8173735</v>
      </c>
      <c r="C6">
        <v>43372750</v>
      </c>
    </row>
    <row r="7" spans="1:3" x14ac:dyDescent="0.25">
      <c r="A7" t="s">
        <v>91</v>
      </c>
      <c r="B7">
        <v>2352332</v>
      </c>
      <c r="C7">
        <v>36977689</v>
      </c>
    </row>
    <row r="8" spans="1:3" x14ac:dyDescent="0.25">
      <c r="A8" t="s">
        <v>92</v>
      </c>
      <c r="B8">
        <v>4558820</v>
      </c>
      <c r="C8">
        <v>27069648</v>
      </c>
    </row>
    <row r="9" spans="1:3" x14ac:dyDescent="0.25">
      <c r="A9" t="s">
        <v>99</v>
      </c>
      <c r="B9">
        <v>4565834</v>
      </c>
      <c r="C9">
        <v>25981310</v>
      </c>
    </row>
    <row r="10" spans="1:3" x14ac:dyDescent="0.25">
      <c r="A10" t="s">
        <v>93</v>
      </c>
      <c r="B10">
        <v>2832321</v>
      </c>
      <c r="C10">
        <v>24132804</v>
      </c>
    </row>
    <row r="11" spans="1:3" x14ac:dyDescent="0.25">
      <c r="A11" t="s">
        <v>94</v>
      </c>
      <c r="B11">
        <v>1220152</v>
      </c>
      <c r="C11">
        <v>17407485</v>
      </c>
    </row>
    <row r="12" spans="1:3" x14ac:dyDescent="0.25">
      <c r="A12" t="s">
        <v>96</v>
      </c>
      <c r="B12">
        <v>3904411</v>
      </c>
      <c r="C12">
        <v>15671571</v>
      </c>
    </row>
    <row r="13" spans="1:3" x14ac:dyDescent="0.25">
      <c r="A13" t="s">
        <v>98</v>
      </c>
      <c r="B13">
        <v>1170399</v>
      </c>
      <c r="C13">
        <v>13014357</v>
      </c>
    </row>
    <row r="14" spans="1:3" x14ac:dyDescent="0.25">
      <c r="A14" t="s">
        <v>100</v>
      </c>
      <c r="B14">
        <v>1537927</v>
      </c>
      <c r="C14">
        <v>12543200</v>
      </c>
    </row>
    <row r="15" spans="1:3" x14ac:dyDescent="0.25">
      <c r="A15" t="s">
        <v>101</v>
      </c>
      <c r="B15">
        <v>978716</v>
      </c>
      <c r="C15">
        <v>12221330</v>
      </c>
    </row>
    <row r="16" spans="1:3" x14ac:dyDescent="0.25">
      <c r="A16" t="s">
        <v>95</v>
      </c>
      <c r="B16">
        <v>1242206</v>
      </c>
      <c r="C16">
        <v>9450436</v>
      </c>
    </row>
    <row r="17" spans="1:3" x14ac:dyDescent="0.25">
      <c r="A17" t="s">
        <v>97</v>
      </c>
      <c r="B17">
        <v>1313522</v>
      </c>
      <c r="C17">
        <v>8459369</v>
      </c>
    </row>
    <row r="18" spans="1:3" x14ac:dyDescent="0.25">
      <c r="A18" t="s">
        <v>102</v>
      </c>
      <c r="B18">
        <v>372443</v>
      </c>
      <c r="C18">
        <v>5079889</v>
      </c>
    </row>
    <row r="19" spans="1:3" x14ac:dyDescent="0.25">
      <c r="A19" t="s">
        <v>107</v>
      </c>
      <c r="B19">
        <v>438844</v>
      </c>
      <c r="C19">
        <v>3815819</v>
      </c>
    </row>
    <row r="20" spans="1:3" x14ac:dyDescent="0.25">
      <c r="A20" t="s">
        <v>104</v>
      </c>
      <c r="B20">
        <v>343874</v>
      </c>
      <c r="C20">
        <v>3607550</v>
      </c>
    </row>
    <row r="21" spans="1:3" x14ac:dyDescent="0.25">
      <c r="A21" t="s">
        <v>121</v>
      </c>
      <c r="B21">
        <v>358724</v>
      </c>
      <c r="C21">
        <v>3414983</v>
      </c>
    </row>
    <row r="22" spans="1:3" x14ac:dyDescent="0.25">
      <c r="A22" t="s">
        <v>115</v>
      </c>
      <c r="B22">
        <v>533043</v>
      </c>
      <c r="C22">
        <v>3400920</v>
      </c>
    </row>
    <row r="23" spans="1:3" x14ac:dyDescent="0.25">
      <c r="A23" t="s">
        <v>103</v>
      </c>
      <c r="B23">
        <v>529463</v>
      </c>
      <c r="C23">
        <v>3209880</v>
      </c>
    </row>
    <row r="24" spans="1:3" x14ac:dyDescent="0.25">
      <c r="A24" t="s">
        <v>106</v>
      </c>
      <c r="B24">
        <v>289586</v>
      </c>
      <c r="C24">
        <v>3059904</v>
      </c>
    </row>
    <row r="25" spans="1:3" x14ac:dyDescent="0.25">
      <c r="A25" t="s">
        <v>113</v>
      </c>
      <c r="B25">
        <v>306418</v>
      </c>
      <c r="C25">
        <v>2748323</v>
      </c>
    </row>
    <row r="26" spans="1:3" x14ac:dyDescent="0.25">
      <c r="A26" t="s">
        <v>127</v>
      </c>
      <c r="B26">
        <v>338698</v>
      </c>
      <c r="C26">
        <v>2214748</v>
      </c>
    </row>
    <row r="27" spans="1:3" x14ac:dyDescent="0.25">
      <c r="A27" t="s">
        <v>133</v>
      </c>
      <c r="B27">
        <v>141756</v>
      </c>
      <c r="C27">
        <v>1938174</v>
      </c>
    </row>
    <row r="28" spans="1:3" x14ac:dyDescent="0.25">
      <c r="A28" t="s">
        <v>122</v>
      </c>
      <c r="B28">
        <v>153216</v>
      </c>
      <c r="C28">
        <v>1542795</v>
      </c>
    </row>
    <row r="29" spans="1:3" x14ac:dyDescent="0.25">
      <c r="A29" t="s">
        <v>105</v>
      </c>
      <c r="B29">
        <v>198064</v>
      </c>
      <c r="C29">
        <v>1521243</v>
      </c>
    </row>
    <row r="30" spans="1:3" x14ac:dyDescent="0.25">
      <c r="A30" t="s">
        <v>116</v>
      </c>
      <c r="B30">
        <v>126816</v>
      </c>
      <c r="C30">
        <v>1451220</v>
      </c>
    </row>
    <row r="31" spans="1:3" x14ac:dyDescent="0.25">
      <c r="A31" t="s">
        <v>110</v>
      </c>
      <c r="B31">
        <v>254035</v>
      </c>
      <c r="C31">
        <v>1350795</v>
      </c>
    </row>
    <row r="32" spans="1:3" x14ac:dyDescent="0.25">
      <c r="A32" t="s">
        <v>108</v>
      </c>
      <c r="B32">
        <v>112157</v>
      </c>
      <c r="C32">
        <v>1299328</v>
      </c>
    </row>
    <row r="33" spans="1:3" x14ac:dyDescent="0.25">
      <c r="A33" t="s">
        <v>124</v>
      </c>
      <c r="B33">
        <v>175842</v>
      </c>
      <c r="C33">
        <v>1295788</v>
      </c>
    </row>
    <row r="34" spans="1:3" x14ac:dyDescent="0.25">
      <c r="A34" t="s">
        <v>109</v>
      </c>
      <c r="B34">
        <v>152231</v>
      </c>
      <c r="C34">
        <v>1267705</v>
      </c>
    </row>
    <row r="35" spans="1:3" x14ac:dyDescent="0.25">
      <c r="A35" t="s">
        <v>123</v>
      </c>
      <c r="B35">
        <v>124862</v>
      </c>
      <c r="C35">
        <v>1123492</v>
      </c>
    </row>
    <row r="36" spans="1:3" x14ac:dyDescent="0.25">
      <c r="A36" t="s">
        <v>118</v>
      </c>
      <c r="B36">
        <v>161558</v>
      </c>
      <c r="C36">
        <v>1112561</v>
      </c>
    </row>
    <row r="37" spans="1:3" x14ac:dyDescent="0.25">
      <c r="A37" t="s">
        <v>114</v>
      </c>
      <c r="B37">
        <v>91627</v>
      </c>
      <c r="C37">
        <v>873986</v>
      </c>
    </row>
    <row r="38" spans="1:3" x14ac:dyDescent="0.25">
      <c r="A38" t="s">
        <v>150</v>
      </c>
      <c r="B38">
        <v>83399</v>
      </c>
      <c r="C38">
        <v>853970</v>
      </c>
    </row>
    <row r="39" spans="1:3" x14ac:dyDescent="0.25">
      <c r="A39" t="s">
        <v>119</v>
      </c>
      <c r="B39">
        <v>62757</v>
      </c>
      <c r="C39">
        <v>843411</v>
      </c>
    </row>
    <row r="40" spans="1:3" x14ac:dyDescent="0.25">
      <c r="A40" t="s">
        <v>141</v>
      </c>
      <c r="B40">
        <v>68069</v>
      </c>
      <c r="C40">
        <v>803307</v>
      </c>
    </row>
    <row r="41" spans="1:3" x14ac:dyDescent="0.25">
      <c r="A41" t="s">
        <v>112</v>
      </c>
      <c r="B41">
        <v>63640</v>
      </c>
      <c r="C41">
        <v>645596</v>
      </c>
    </row>
    <row r="42" spans="1:3" x14ac:dyDescent="0.25">
      <c r="A42" t="s">
        <v>117</v>
      </c>
      <c r="B42">
        <v>68081</v>
      </c>
      <c r="C42">
        <v>615844</v>
      </c>
    </row>
    <row r="43" spans="1:3" x14ac:dyDescent="0.25">
      <c r="A43" t="s">
        <v>129</v>
      </c>
      <c r="B43">
        <v>55566</v>
      </c>
      <c r="C43">
        <v>545286</v>
      </c>
    </row>
    <row r="44" spans="1:3" x14ac:dyDescent="0.25">
      <c r="A44" t="s">
        <v>289</v>
      </c>
      <c r="B44">
        <v>60307</v>
      </c>
      <c r="C44">
        <v>429898</v>
      </c>
    </row>
    <row r="45" spans="1:3" x14ac:dyDescent="0.25">
      <c r="A45" t="s">
        <v>291</v>
      </c>
      <c r="B45">
        <v>35641</v>
      </c>
      <c r="C45">
        <v>425768</v>
      </c>
    </row>
    <row r="46" spans="1:3" x14ac:dyDescent="0.25">
      <c r="A46" t="s">
        <v>120</v>
      </c>
      <c r="B46">
        <v>37083</v>
      </c>
      <c r="C46">
        <v>416589</v>
      </c>
    </row>
    <row r="47" spans="1:3" x14ac:dyDescent="0.25">
      <c r="A47" t="s">
        <v>137</v>
      </c>
      <c r="B47">
        <v>37420</v>
      </c>
      <c r="C47">
        <v>356478</v>
      </c>
    </row>
    <row r="48" spans="1:3" x14ac:dyDescent="0.25">
      <c r="A48" t="s">
        <v>135</v>
      </c>
      <c r="B48">
        <v>53553</v>
      </c>
      <c r="C48">
        <v>332224</v>
      </c>
    </row>
    <row r="49" spans="1:3" x14ac:dyDescent="0.25">
      <c r="A49" t="s">
        <v>148</v>
      </c>
      <c r="B49">
        <v>39485</v>
      </c>
      <c r="C49">
        <v>318603</v>
      </c>
    </row>
    <row r="50" spans="1:3" x14ac:dyDescent="0.25">
      <c r="A50" t="s">
        <v>125</v>
      </c>
      <c r="B50">
        <v>34119</v>
      </c>
      <c r="C50">
        <v>312999</v>
      </c>
    </row>
    <row r="51" spans="1:3" x14ac:dyDescent="0.25">
      <c r="A51" t="s">
        <v>246</v>
      </c>
      <c r="B51">
        <v>36680</v>
      </c>
      <c r="C51">
        <v>291833</v>
      </c>
    </row>
    <row r="52" spans="1:3" x14ac:dyDescent="0.25">
      <c r="A52" t="s">
        <v>131</v>
      </c>
      <c r="B52">
        <v>24847</v>
      </c>
      <c r="C52">
        <v>270907</v>
      </c>
    </row>
    <row r="53" spans="1:3" x14ac:dyDescent="0.25">
      <c r="A53" t="s">
        <v>275</v>
      </c>
      <c r="B53">
        <v>18945</v>
      </c>
      <c r="C53">
        <v>251638</v>
      </c>
    </row>
    <row r="54" spans="1:3" x14ac:dyDescent="0.25">
      <c r="A54" t="s">
        <v>128</v>
      </c>
      <c r="B54">
        <v>29863</v>
      </c>
      <c r="C54">
        <v>251004</v>
      </c>
    </row>
    <row r="55" spans="1:3" x14ac:dyDescent="0.25">
      <c r="A55" t="s">
        <v>144</v>
      </c>
      <c r="B55">
        <v>17834</v>
      </c>
      <c r="C55">
        <v>217506</v>
      </c>
    </row>
    <row r="56" spans="1:3" x14ac:dyDescent="0.25">
      <c r="A56" t="s">
        <v>111</v>
      </c>
      <c r="B56">
        <v>11856</v>
      </c>
      <c r="C56">
        <v>213734</v>
      </c>
    </row>
    <row r="57" spans="1:3" x14ac:dyDescent="0.25">
      <c r="A57" t="s">
        <v>272</v>
      </c>
      <c r="B57">
        <v>21933</v>
      </c>
      <c r="C57">
        <v>199508</v>
      </c>
    </row>
    <row r="58" spans="1:3" x14ac:dyDescent="0.25">
      <c r="A58" t="s">
        <v>268</v>
      </c>
      <c r="B58">
        <v>17516</v>
      </c>
      <c r="C58">
        <v>196012</v>
      </c>
    </row>
    <row r="59" spans="1:3" x14ac:dyDescent="0.25">
      <c r="A59" t="s">
        <v>302</v>
      </c>
      <c r="B59">
        <v>28512</v>
      </c>
      <c r="C59">
        <v>194214</v>
      </c>
    </row>
    <row r="60" spans="1:3" x14ac:dyDescent="0.25">
      <c r="A60" t="s">
        <v>132</v>
      </c>
      <c r="B60">
        <v>14310</v>
      </c>
      <c r="C60">
        <v>167127</v>
      </c>
    </row>
    <row r="61" spans="1:3" x14ac:dyDescent="0.25">
      <c r="A61" t="s">
        <v>138</v>
      </c>
      <c r="B61">
        <v>17392</v>
      </c>
      <c r="C61">
        <v>166306</v>
      </c>
    </row>
    <row r="62" spans="1:3" x14ac:dyDescent="0.25">
      <c r="A62" t="s">
        <v>134</v>
      </c>
      <c r="B62">
        <v>7416</v>
      </c>
      <c r="C62">
        <v>156243</v>
      </c>
    </row>
    <row r="63" spans="1:3" x14ac:dyDescent="0.25">
      <c r="A63" t="s">
        <v>126</v>
      </c>
      <c r="B63">
        <v>16085</v>
      </c>
      <c r="C63">
        <v>152287</v>
      </c>
    </row>
    <row r="64" spans="1:3" x14ac:dyDescent="0.25">
      <c r="A64" t="s">
        <v>130</v>
      </c>
      <c r="B64">
        <v>14402</v>
      </c>
      <c r="C64">
        <v>138267</v>
      </c>
    </row>
    <row r="65" spans="1:3" x14ac:dyDescent="0.25">
      <c r="A65" t="s">
        <v>292</v>
      </c>
      <c r="B65">
        <v>9180</v>
      </c>
      <c r="C65">
        <v>133240</v>
      </c>
    </row>
    <row r="66" spans="1:3" x14ac:dyDescent="0.25">
      <c r="A66" t="s">
        <v>154</v>
      </c>
      <c r="B66">
        <v>13011</v>
      </c>
      <c r="C66">
        <v>130419</v>
      </c>
    </row>
    <row r="67" spans="1:3" x14ac:dyDescent="0.25">
      <c r="A67" t="s">
        <v>143</v>
      </c>
      <c r="B67">
        <v>11797</v>
      </c>
      <c r="C67">
        <v>105361</v>
      </c>
    </row>
    <row r="68" spans="1:3" x14ac:dyDescent="0.25">
      <c r="A68" t="s">
        <v>305</v>
      </c>
      <c r="B68">
        <v>7808</v>
      </c>
      <c r="C68">
        <v>95063</v>
      </c>
    </row>
    <row r="69" spans="1:3" x14ac:dyDescent="0.25">
      <c r="A69" t="s">
        <v>153</v>
      </c>
      <c r="B69">
        <v>9045</v>
      </c>
      <c r="C69">
        <v>92969</v>
      </c>
    </row>
    <row r="70" spans="1:3" x14ac:dyDescent="0.25">
      <c r="A70" t="s">
        <v>151</v>
      </c>
      <c r="B70">
        <v>8537</v>
      </c>
      <c r="C70">
        <v>90811</v>
      </c>
    </row>
    <row r="71" spans="1:3" x14ac:dyDescent="0.25">
      <c r="A71" t="s">
        <v>270</v>
      </c>
      <c r="B71">
        <v>5216</v>
      </c>
      <c r="C71">
        <v>85813</v>
      </c>
    </row>
    <row r="72" spans="1:3" x14ac:dyDescent="0.25">
      <c r="A72" t="s">
        <v>242</v>
      </c>
      <c r="B72">
        <v>9896</v>
      </c>
      <c r="C72">
        <v>80326</v>
      </c>
    </row>
    <row r="73" spans="1:3" x14ac:dyDescent="0.25">
      <c r="A73" t="s">
        <v>314</v>
      </c>
      <c r="B73">
        <v>7155</v>
      </c>
      <c r="C73">
        <v>66653</v>
      </c>
    </row>
    <row r="74" spans="1:3" x14ac:dyDescent="0.25">
      <c r="A74" t="s">
        <v>303</v>
      </c>
      <c r="B74">
        <v>5220</v>
      </c>
      <c r="C74">
        <v>65666</v>
      </c>
    </row>
    <row r="75" spans="1:3" x14ac:dyDescent="0.25">
      <c r="A75" t="s">
        <v>136</v>
      </c>
      <c r="B75">
        <v>5598</v>
      </c>
      <c r="C75">
        <v>63779</v>
      </c>
    </row>
    <row r="76" spans="1:3" x14ac:dyDescent="0.25">
      <c r="A76" t="s">
        <v>326</v>
      </c>
      <c r="B76">
        <v>5535</v>
      </c>
      <c r="C76">
        <v>56746</v>
      </c>
    </row>
    <row r="77" spans="1:3" x14ac:dyDescent="0.25">
      <c r="A77" t="s">
        <v>325</v>
      </c>
      <c r="B77">
        <v>5544</v>
      </c>
      <c r="C77">
        <v>55776</v>
      </c>
    </row>
    <row r="78" spans="1:3" x14ac:dyDescent="0.25">
      <c r="A78" t="s">
        <v>290</v>
      </c>
      <c r="B78">
        <v>4824</v>
      </c>
      <c r="C78">
        <v>38614</v>
      </c>
    </row>
    <row r="79" spans="1:3" x14ac:dyDescent="0.25">
      <c r="A79" t="s">
        <v>140</v>
      </c>
      <c r="B79">
        <v>3065</v>
      </c>
      <c r="C79">
        <v>37776</v>
      </c>
    </row>
    <row r="80" spans="1:3" x14ac:dyDescent="0.25">
      <c r="A80" t="s">
        <v>241</v>
      </c>
      <c r="B80">
        <v>1049</v>
      </c>
      <c r="C80">
        <v>35752</v>
      </c>
    </row>
    <row r="81" spans="1:3" x14ac:dyDescent="0.25">
      <c r="A81" t="s">
        <v>250</v>
      </c>
      <c r="B81">
        <v>2340</v>
      </c>
      <c r="C81">
        <v>32797</v>
      </c>
    </row>
    <row r="82" spans="1:3" x14ac:dyDescent="0.25">
      <c r="A82" t="s">
        <v>324</v>
      </c>
      <c r="B82">
        <v>5220</v>
      </c>
      <c r="C82">
        <v>29829</v>
      </c>
    </row>
    <row r="83" spans="1:3" x14ac:dyDescent="0.25">
      <c r="A83" t="s">
        <v>308</v>
      </c>
      <c r="B83">
        <v>1517</v>
      </c>
      <c r="C83">
        <v>29376</v>
      </c>
    </row>
    <row r="84" spans="1:3" x14ac:dyDescent="0.25">
      <c r="A84" t="s">
        <v>249</v>
      </c>
      <c r="B84">
        <v>2531</v>
      </c>
      <c r="C84">
        <v>28790</v>
      </c>
    </row>
    <row r="85" spans="1:3" x14ac:dyDescent="0.25">
      <c r="A85" t="s">
        <v>245</v>
      </c>
      <c r="B85">
        <v>3276</v>
      </c>
      <c r="C85">
        <v>23401</v>
      </c>
    </row>
    <row r="86" spans="1:3" x14ac:dyDescent="0.25">
      <c r="A86" t="s">
        <v>145</v>
      </c>
      <c r="B86">
        <v>1593</v>
      </c>
      <c r="C86">
        <v>23274</v>
      </c>
    </row>
    <row r="87" spans="1:3" x14ac:dyDescent="0.25">
      <c r="A87" t="s">
        <v>274</v>
      </c>
      <c r="B87">
        <v>1288</v>
      </c>
      <c r="C87">
        <v>18160</v>
      </c>
    </row>
    <row r="88" spans="1:3" x14ac:dyDescent="0.25">
      <c r="A88" t="s">
        <v>247</v>
      </c>
      <c r="B88">
        <v>1476</v>
      </c>
      <c r="C88">
        <v>16752</v>
      </c>
    </row>
    <row r="89" spans="1:3" x14ac:dyDescent="0.25">
      <c r="A89" t="s">
        <v>139</v>
      </c>
      <c r="B89">
        <v>986</v>
      </c>
      <c r="C89">
        <v>15347</v>
      </c>
    </row>
    <row r="90" spans="1:3" x14ac:dyDescent="0.25">
      <c r="A90" t="s">
        <v>293</v>
      </c>
      <c r="B90">
        <v>1508</v>
      </c>
      <c r="C90">
        <v>15083</v>
      </c>
    </row>
    <row r="91" spans="1:3" x14ac:dyDescent="0.25">
      <c r="A91" t="s">
        <v>304</v>
      </c>
      <c r="B91">
        <v>1665</v>
      </c>
      <c r="C91">
        <v>14727</v>
      </c>
    </row>
    <row r="92" spans="1:3" x14ac:dyDescent="0.25">
      <c r="A92" t="s">
        <v>149</v>
      </c>
      <c r="B92">
        <v>148</v>
      </c>
      <c r="C92">
        <v>13833</v>
      </c>
    </row>
    <row r="93" spans="1:3" x14ac:dyDescent="0.25">
      <c r="A93" t="s">
        <v>273</v>
      </c>
      <c r="B93">
        <v>1332</v>
      </c>
      <c r="C93">
        <v>13119</v>
      </c>
    </row>
    <row r="94" spans="1:3" x14ac:dyDescent="0.25">
      <c r="A94" t="s">
        <v>251</v>
      </c>
      <c r="B94">
        <v>1512</v>
      </c>
      <c r="C94">
        <v>12295</v>
      </c>
    </row>
    <row r="95" spans="1:3" x14ac:dyDescent="0.25">
      <c r="A95" t="s">
        <v>152</v>
      </c>
      <c r="B95">
        <v>855</v>
      </c>
      <c r="C95">
        <v>10024</v>
      </c>
    </row>
    <row r="96" spans="1:3" x14ac:dyDescent="0.25">
      <c r="A96" t="s">
        <v>288</v>
      </c>
      <c r="B96">
        <v>1008</v>
      </c>
      <c r="C96">
        <v>9802</v>
      </c>
    </row>
    <row r="97" spans="1:3" x14ac:dyDescent="0.25">
      <c r="A97" t="s">
        <v>327</v>
      </c>
      <c r="B97">
        <v>504</v>
      </c>
      <c r="C97">
        <v>8688</v>
      </c>
    </row>
    <row r="98" spans="1:3" x14ac:dyDescent="0.25">
      <c r="A98" t="s">
        <v>146</v>
      </c>
      <c r="B98">
        <v>613</v>
      </c>
      <c r="C98">
        <v>6120</v>
      </c>
    </row>
    <row r="99" spans="1:3" x14ac:dyDescent="0.25">
      <c r="A99" t="s">
        <v>330</v>
      </c>
      <c r="B99">
        <v>540</v>
      </c>
      <c r="C99">
        <v>5021</v>
      </c>
    </row>
    <row r="100" spans="1:3" x14ac:dyDescent="0.25">
      <c r="A100" t="s">
        <v>271</v>
      </c>
      <c r="B100">
        <v>504</v>
      </c>
      <c r="C100">
        <v>4687</v>
      </c>
    </row>
    <row r="101" spans="1:3" x14ac:dyDescent="0.25">
      <c r="A101" t="s">
        <v>248</v>
      </c>
      <c r="B101">
        <v>225</v>
      </c>
      <c r="C101">
        <v>4421</v>
      </c>
    </row>
    <row r="102" spans="1:3" x14ac:dyDescent="0.25">
      <c r="A102" t="s">
        <v>313</v>
      </c>
      <c r="B102">
        <v>145</v>
      </c>
      <c r="C102">
        <v>4229</v>
      </c>
    </row>
    <row r="103" spans="1:3" x14ac:dyDescent="0.25">
      <c r="A103" t="s">
        <v>147</v>
      </c>
      <c r="B103">
        <v>113</v>
      </c>
      <c r="C103">
        <v>3349</v>
      </c>
    </row>
    <row r="104" spans="1:3" x14ac:dyDescent="0.25">
      <c r="A104" t="s">
        <v>244</v>
      </c>
      <c r="B104">
        <v>181</v>
      </c>
      <c r="C104">
        <v>3034</v>
      </c>
    </row>
    <row r="105" spans="1:3" x14ac:dyDescent="0.25">
      <c r="A105" t="s">
        <v>243</v>
      </c>
      <c r="B105">
        <v>180</v>
      </c>
      <c r="C105">
        <v>2736</v>
      </c>
    </row>
    <row r="106" spans="1:3" x14ac:dyDescent="0.25">
      <c r="A106" t="s">
        <v>269</v>
      </c>
      <c r="B106">
        <v>20</v>
      </c>
      <c r="C106">
        <v>1029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3BAF1-CA17-44A8-99B0-92ED958BBD34}">
  <dimension ref="A1:C570"/>
  <sheetViews>
    <sheetView workbookViewId="0">
      <selection sqref="A1:IV1 A6:IV6 A9:IV9 A11:IV11 A29:IV29 A32:IV32 A35:IV35 A38:IV38 A40:IV40 A50:IV50 A54:IV54 A56:IV56 A59:IV59 A66:IV66 A69:IV69 A79:IV79 A83:IV83 A86:IV86 A99:IV99 A104:IV104 A118:IV118 A121:IV121 A123:IV123 A126:IV126 A129:IV129 A133:IV133 A140:IV140 A142:IV142 A144:IV144 A157:IV157 A162:IV162 A171:IV171 A176:IV176 A179:IV179 A191:IV191 A194:IV194 A197:IV197 A208:IV208 A211:IV211 A214:IV214 A219:IV219 A223:IV223 A231:IV231 A235:IV235 A238:IV238 A241:IV241 A253:IV253 A256:IV256 A259:IV259 A262:IV262 A273:IV273 A276:IV276 A280:IV280 A283:IV283 A286:IV286 A293:IV293 A298:IV298 A301:IV301 A305:IV305 A308:IV308 A311:IV311 A314:IV314 A325:IV325 A331:IV331 A341:IV341 A347:IV347 A352:IV352 A355:IV355 A360:IV360 A363:IV363 A368:IV368 A372:IV372 A375:IV375 A377:IV377 A379:IV379 A382:IV382 A384:IV384 A389:IV389 A407:IV407 A410:IV410 A413:IV413 A426:IV426 A429:IV429 A432:IV432 A437:IV437 A443:IV443 A447:IV447 A450:IV450 A459:IV459 A465:IV465 A472:IV472 A479:IV479 A482:IV482 A492:IV492 A495:IV495 A499:IV499 A504:IV504 A509:IV509 A528:IV528 A547:IV547 A550:IV550 A553:IV553 A558:IV558 A562:IV562 A565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24" t="s">
        <v>0</v>
      </c>
      <c r="B1" s="25" t="s">
        <v>157</v>
      </c>
      <c r="C1" s="26" t="s">
        <v>158</v>
      </c>
    </row>
    <row r="2" spans="1:3" hidden="1" outlineLevel="2" x14ac:dyDescent="0.25">
      <c r="A2" s="4" t="s">
        <v>306</v>
      </c>
      <c r="B2" s="4">
        <v>90</v>
      </c>
      <c r="C2" s="4">
        <v>2028</v>
      </c>
    </row>
    <row r="3" spans="1:3" hidden="1" outlineLevel="2" x14ac:dyDescent="0.25">
      <c r="A3" s="4" t="s">
        <v>306</v>
      </c>
      <c r="B3" s="4">
        <v>549</v>
      </c>
      <c r="C3" s="4">
        <v>9245</v>
      </c>
    </row>
    <row r="4" spans="1:3" hidden="1" outlineLevel="2" x14ac:dyDescent="0.25">
      <c r="A4" s="4" t="s">
        <v>306</v>
      </c>
      <c r="B4" s="4">
        <v>878</v>
      </c>
      <c r="C4" s="4">
        <v>17903</v>
      </c>
    </row>
    <row r="5" spans="1:3" hidden="1" outlineLevel="2" x14ac:dyDescent="0.25">
      <c r="A5" s="4" t="s">
        <v>306</v>
      </c>
      <c r="B5" s="4">
        <v>0</v>
      </c>
      <c r="C5" s="4">
        <v>200</v>
      </c>
    </row>
    <row r="6" spans="1:3" outlineLevel="1" collapsed="1" x14ac:dyDescent="0.25">
      <c r="A6" s="5" t="s">
        <v>307</v>
      </c>
      <c r="B6" s="4">
        <f>SUBTOTAL(9,B2:B5)</f>
        <v>1517</v>
      </c>
      <c r="C6" s="4">
        <f>SUBTOTAL(9,C2:C5)</f>
        <v>29376</v>
      </c>
    </row>
    <row r="7" spans="1:3" hidden="1" outlineLevel="2" x14ac:dyDescent="0.25">
      <c r="A7" s="4" t="s">
        <v>39</v>
      </c>
      <c r="B7" s="4">
        <v>539</v>
      </c>
      <c r="C7" s="4">
        <v>15861</v>
      </c>
    </row>
    <row r="8" spans="1:3" hidden="1" outlineLevel="2" x14ac:dyDescent="0.25">
      <c r="A8" s="4" t="s">
        <v>39</v>
      </c>
      <c r="B8" s="4">
        <v>510</v>
      </c>
      <c r="C8" s="4">
        <v>19891</v>
      </c>
    </row>
    <row r="9" spans="1:3" outlineLevel="1" collapsed="1" x14ac:dyDescent="0.25">
      <c r="A9" s="5" t="s">
        <v>159</v>
      </c>
      <c r="B9" s="4">
        <f>SUBTOTAL(9,B7:B8)</f>
        <v>1049</v>
      </c>
      <c r="C9" s="4">
        <f>SUBTOTAL(9,C7:C8)</f>
        <v>35752</v>
      </c>
    </row>
    <row r="10" spans="1:3" hidden="1" outlineLevel="2" x14ac:dyDescent="0.25">
      <c r="A10" s="4" t="s">
        <v>315</v>
      </c>
      <c r="B10" s="4">
        <v>5220</v>
      </c>
      <c r="C10" s="4">
        <v>29829</v>
      </c>
    </row>
    <row r="11" spans="1:3" outlineLevel="1" collapsed="1" x14ac:dyDescent="0.25">
      <c r="A11" s="5" t="s">
        <v>320</v>
      </c>
      <c r="B11" s="4">
        <f>SUBTOTAL(9,B10:B10)</f>
        <v>5220</v>
      </c>
      <c r="C11" s="4">
        <f>SUBTOTAL(9,C10:C10)</f>
        <v>29829</v>
      </c>
    </row>
    <row r="12" spans="1:3" hidden="1" outlineLevel="2" x14ac:dyDescent="0.25">
      <c r="A12" s="4" t="s">
        <v>1</v>
      </c>
      <c r="B12" s="4">
        <v>39881</v>
      </c>
      <c r="C12" s="4">
        <v>927174</v>
      </c>
    </row>
    <row r="13" spans="1:3" hidden="1" outlineLevel="2" x14ac:dyDescent="0.25">
      <c r="A13" s="4" t="s">
        <v>1</v>
      </c>
      <c r="B13" s="4">
        <v>119712</v>
      </c>
      <c r="C13" s="4">
        <v>1462805</v>
      </c>
    </row>
    <row r="14" spans="1:3" hidden="1" outlineLevel="2" x14ac:dyDescent="0.25">
      <c r="A14" s="4" t="s">
        <v>1</v>
      </c>
      <c r="B14" s="4">
        <v>235444</v>
      </c>
      <c r="C14" s="4">
        <v>2935611</v>
      </c>
    </row>
    <row r="15" spans="1:3" hidden="1" outlineLevel="2" x14ac:dyDescent="0.25">
      <c r="A15" s="4" t="s">
        <v>1</v>
      </c>
      <c r="B15" s="4">
        <v>17288</v>
      </c>
      <c r="C15" s="4">
        <v>105259</v>
      </c>
    </row>
    <row r="16" spans="1:3" hidden="1" outlineLevel="2" x14ac:dyDescent="0.25">
      <c r="A16" s="4" t="s">
        <v>1</v>
      </c>
      <c r="B16" s="4">
        <v>3600</v>
      </c>
      <c r="C16" s="4">
        <v>37388</v>
      </c>
    </row>
    <row r="17" spans="1:3" hidden="1" outlineLevel="2" x14ac:dyDescent="0.25">
      <c r="A17" s="4" t="s">
        <v>1</v>
      </c>
      <c r="B17" s="4">
        <v>13</v>
      </c>
      <c r="C17" s="4">
        <v>2042</v>
      </c>
    </row>
    <row r="18" spans="1:3" hidden="1" outlineLevel="2" x14ac:dyDescent="0.25">
      <c r="A18" s="4" t="s">
        <v>1</v>
      </c>
      <c r="B18" s="4">
        <v>26652747</v>
      </c>
      <c r="C18" s="4">
        <v>196582808</v>
      </c>
    </row>
    <row r="19" spans="1:3" hidden="1" outlineLevel="2" x14ac:dyDescent="0.25">
      <c r="A19" s="4" t="s">
        <v>1</v>
      </c>
      <c r="B19" s="4">
        <v>579325</v>
      </c>
      <c r="C19" s="4">
        <v>3322169</v>
      </c>
    </row>
    <row r="20" spans="1:3" hidden="1" outlineLevel="2" x14ac:dyDescent="0.25">
      <c r="A20" s="4" t="s">
        <v>1</v>
      </c>
      <c r="B20" s="4">
        <v>3625372</v>
      </c>
      <c r="C20" s="4">
        <v>43134039</v>
      </c>
    </row>
    <row r="21" spans="1:3" hidden="1" outlineLevel="2" x14ac:dyDescent="0.25">
      <c r="A21" s="4" t="s">
        <v>1</v>
      </c>
      <c r="B21" s="4">
        <v>19005</v>
      </c>
      <c r="C21" s="4">
        <v>208320</v>
      </c>
    </row>
    <row r="22" spans="1:3" hidden="1" outlineLevel="2" x14ac:dyDescent="0.25">
      <c r="A22" s="4" t="s">
        <v>1</v>
      </c>
      <c r="B22" s="4">
        <v>174</v>
      </c>
      <c r="C22" s="4">
        <v>2721</v>
      </c>
    </row>
    <row r="23" spans="1:3" hidden="1" outlineLevel="2" x14ac:dyDescent="0.25">
      <c r="A23" s="4" t="s">
        <v>1</v>
      </c>
      <c r="B23" s="4">
        <v>160799</v>
      </c>
      <c r="C23" s="4">
        <v>1943991</v>
      </c>
    </row>
    <row r="24" spans="1:3" hidden="1" outlineLevel="2" x14ac:dyDescent="0.25">
      <c r="A24" s="4" t="s">
        <v>1</v>
      </c>
      <c r="B24" s="4">
        <v>2800</v>
      </c>
      <c r="C24" s="4">
        <v>26857</v>
      </c>
    </row>
    <row r="25" spans="1:3" hidden="1" outlineLevel="2" x14ac:dyDescent="0.25">
      <c r="A25" s="4" t="s">
        <v>1</v>
      </c>
      <c r="B25" s="4">
        <v>800</v>
      </c>
      <c r="C25" s="4">
        <v>11510</v>
      </c>
    </row>
    <row r="26" spans="1:3" hidden="1" outlineLevel="2" x14ac:dyDescent="0.25">
      <c r="A26" s="4" t="s">
        <v>1</v>
      </c>
      <c r="B26" s="4">
        <v>14772013</v>
      </c>
      <c r="C26" s="4">
        <v>54737363</v>
      </c>
    </row>
    <row r="27" spans="1:3" hidden="1" outlineLevel="2" x14ac:dyDescent="0.25">
      <c r="A27" s="4" t="s">
        <v>1</v>
      </c>
      <c r="B27" s="4">
        <v>2421751</v>
      </c>
      <c r="C27" s="4">
        <v>8217671</v>
      </c>
    </row>
    <row r="28" spans="1:3" hidden="1" outlineLevel="2" x14ac:dyDescent="0.25">
      <c r="A28" s="4" t="s">
        <v>1</v>
      </c>
      <c r="B28" s="4">
        <v>13789</v>
      </c>
      <c r="C28" s="4">
        <v>82065</v>
      </c>
    </row>
    <row r="29" spans="1:3" outlineLevel="1" collapsed="1" x14ac:dyDescent="0.25">
      <c r="A29" s="5" t="s">
        <v>160</v>
      </c>
      <c r="B29" s="4">
        <f>SUBTOTAL(9,B12:B28)</f>
        <v>48664513</v>
      </c>
      <c r="C29" s="4">
        <f>SUBTOTAL(9,C12:C28)</f>
        <v>313739793</v>
      </c>
    </row>
    <row r="30" spans="1:3" hidden="1" outlineLevel="2" x14ac:dyDescent="0.25">
      <c r="A30" s="4" t="s">
        <v>40</v>
      </c>
      <c r="B30" s="4">
        <v>37157</v>
      </c>
      <c r="C30" s="4">
        <v>287513</v>
      </c>
    </row>
    <row r="31" spans="1:3" hidden="1" outlineLevel="2" x14ac:dyDescent="0.25">
      <c r="A31" s="4" t="s">
        <v>40</v>
      </c>
      <c r="B31" s="4">
        <v>2328</v>
      </c>
      <c r="C31" s="4">
        <v>31090</v>
      </c>
    </row>
    <row r="32" spans="1:3" outlineLevel="1" collapsed="1" x14ac:dyDescent="0.25">
      <c r="A32" s="5" t="s">
        <v>161</v>
      </c>
      <c r="B32" s="4">
        <f>SUBTOTAL(9,B30:B31)</f>
        <v>39485</v>
      </c>
      <c r="C32" s="4">
        <f>SUBTOTAL(9,C30:C31)</f>
        <v>318603</v>
      </c>
    </row>
    <row r="33" spans="1:3" hidden="1" outlineLevel="2" x14ac:dyDescent="0.25">
      <c r="A33" s="4" t="s">
        <v>41</v>
      </c>
      <c r="B33" s="4">
        <v>174186</v>
      </c>
      <c r="C33" s="4">
        <v>1267478</v>
      </c>
    </row>
    <row r="34" spans="1:3" hidden="1" outlineLevel="2" x14ac:dyDescent="0.25">
      <c r="A34" s="4" t="s">
        <v>41</v>
      </c>
      <c r="B34" s="4">
        <v>1656</v>
      </c>
      <c r="C34" s="4">
        <v>28310</v>
      </c>
    </row>
    <row r="35" spans="1:3" outlineLevel="1" collapsed="1" x14ac:dyDescent="0.25">
      <c r="A35" s="5" t="s">
        <v>162</v>
      </c>
      <c r="B35" s="4">
        <f>SUBTOTAL(9,B33:B34)</f>
        <v>175842</v>
      </c>
      <c r="C35" s="4">
        <f>SUBTOTAL(9,C33:C34)</f>
        <v>1295788</v>
      </c>
    </row>
    <row r="36" spans="1:3" hidden="1" outlineLevel="2" x14ac:dyDescent="0.25">
      <c r="A36" s="4" t="s">
        <v>42</v>
      </c>
      <c r="B36" s="4">
        <v>12862</v>
      </c>
      <c r="C36" s="4">
        <v>114511</v>
      </c>
    </row>
    <row r="37" spans="1:3" hidden="1" outlineLevel="2" x14ac:dyDescent="0.25">
      <c r="A37" s="4" t="s">
        <v>42</v>
      </c>
      <c r="B37" s="4">
        <v>1540</v>
      </c>
      <c r="C37" s="4">
        <v>23756</v>
      </c>
    </row>
    <row r="38" spans="1:3" outlineLevel="1" collapsed="1" x14ac:dyDescent="0.25">
      <c r="A38" s="5" t="s">
        <v>163</v>
      </c>
      <c r="B38" s="4">
        <f>SUBTOTAL(9,B36:B37)</f>
        <v>14402</v>
      </c>
      <c r="C38" s="4">
        <f>SUBTOTAL(9,C36:C37)</f>
        <v>138267</v>
      </c>
    </row>
    <row r="39" spans="1:3" hidden="1" outlineLevel="2" x14ac:dyDescent="0.25">
      <c r="A39" s="4" t="s">
        <v>316</v>
      </c>
      <c r="B39" s="4">
        <v>5544</v>
      </c>
      <c r="C39" s="4">
        <v>55776</v>
      </c>
    </row>
    <row r="40" spans="1:3" outlineLevel="1" collapsed="1" x14ac:dyDescent="0.25">
      <c r="A40" s="5" t="s">
        <v>321</v>
      </c>
      <c r="B40" s="4">
        <f>SUBTOTAL(9,B39:B39)</f>
        <v>5544</v>
      </c>
      <c r="C40" s="4">
        <f>SUBTOTAL(9,C39:C39)</f>
        <v>55776</v>
      </c>
    </row>
    <row r="41" spans="1:3" hidden="1" outlineLevel="2" x14ac:dyDescent="0.25">
      <c r="A41" s="4" t="s">
        <v>9</v>
      </c>
      <c r="B41" s="4">
        <v>99</v>
      </c>
      <c r="C41" s="4">
        <v>745</v>
      </c>
    </row>
    <row r="42" spans="1:3" hidden="1" outlineLevel="2" x14ac:dyDescent="0.25">
      <c r="A42" s="4" t="s">
        <v>9</v>
      </c>
      <c r="B42" s="4">
        <v>1040</v>
      </c>
      <c r="C42" s="4">
        <v>18570</v>
      </c>
    </row>
    <row r="43" spans="1:3" hidden="1" outlineLevel="2" x14ac:dyDescent="0.25">
      <c r="A43" s="4" t="s">
        <v>9</v>
      </c>
      <c r="B43" s="4">
        <v>338741</v>
      </c>
      <c r="C43" s="4">
        <v>2463169</v>
      </c>
    </row>
    <row r="44" spans="1:3" hidden="1" outlineLevel="2" x14ac:dyDescent="0.25">
      <c r="A44" s="4" t="s">
        <v>9</v>
      </c>
      <c r="B44" s="4">
        <v>72081</v>
      </c>
      <c r="C44" s="4">
        <v>968212</v>
      </c>
    </row>
    <row r="45" spans="1:3" hidden="1" outlineLevel="2" x14ac:dyDescent="0.25">
      <c r="A45" s="4" t="s">
        <v>9</v>
      </c>
      <c r="B45" s="4">
        <v>273</v>
      </c>
      <c r="C45" s="4">
        <v>8069</v>
      </c>
    </row>
    <row r="46" spans="1:3" hidden="1" outlineLevel="2" x14ac:dyDescent="0.25">
      <c r="A46" s="4" t="s">
        <v>9</v>
      </c>
      <c r="B46" s="4">
        <v>207530</v>
      </c>
      <c r="C46" s="4">
        <v>918382</v>
      </c>
    </row>
    <row r="47" spans="1:3" hidden="1" outlineLevel="2" x14ac:dyDescent="0.25">
      <c r="A47" s="4" t="s">
        <v>9</v>
      </c>
      <c r="B47" s="4">
        <v>25880</v>
      </c>
      <c r="C47" s="4">
        <v>166382</v>
      </c>
    </row>
    <row r="48" spans="1:3" hidden="1" outlineLevel="2" x14ac:dyDescent="0.25">
      <c r="A48" s="4" t="s">
        <v>9</v>
      </c>
      <c r="B48" s="4">
        <v>3161027</v>
      </c>
      <c r="C48" s="4">
        <v>10658379</v>
      </c>
    </row>
    <row r="49" spans="1:3" hidden="1" outlineLevel="2" x14ac:dyDescent="0.25">
      <c r="A49" s="4" t="s">
        <v>9</v>
      </c>
      <c r="B49" s="4">
        <v>24000</v>
      </c>
      <c r="C49" s="4">
        <v>81600</v>
      </c>
    </row>
    <row r="50" spans="1:3" outlineLevel="1" collapsed="1" x14ac:dyDescent="0.25">
      <c r="A50" s="5" t="s">
        <v>164</v>
      </c>
      <c r="B50" s="4">
        <f>SUBTOTAL(9,B41:B49)</f>
        <v>3830671</v>
      </c>
      <c r="C50" s="4">
        <f>SUBTOTAL(9,C41:C49)</f>
        <v>15283508</v>
      </c>
    </row>
    <row r="51" spans="1:3" hidden="1" outlineLevel="2" x14ac:dyDescent="0.25">
      <c r="A51" s="4" t="s">
        <v>43</v>
      </c>
      <c r="B51" s="4">
        <v>44928</v>
      </c>
      <c r="C51" s="4">
        <v>567254</v>
      </c>
    </row>
    <row r="52" spans="1:3" hidden="1" outlineLevel="2" x14ac:dyDescent="0.25">
      <c r="A52" s="4" t="s">
        <v>43</v>
      </c>
      <c r="B52" s="4">
        <v>5076</v>
      </c>
      <c r="C52" s="4">
        <v>101072</v>
      </c>
    </row>
    <row r="53" spans="1:3" hidden="1" outlineLevel="2" x14ac:dyDescent="0.25">
      <c r="A53" s="4" t="s">
        <v>43</v>
      </c>
      <c r="B53" s="4">
        <v>531</v>
      </c>
      <c r="C53" s="4">
        <v>8736</v>
      </c>
    </row>
    <row r="54" spans="1:3" outlineLevel="1" collapsed="1" x14ac:dyDescent="0.25">
      <c r="A54" s="5" t="s">
        <v>165</v>
      </c>
      <c r="B54" s="4">
        <f>SUBTOTAL(9,B51:B53)</f>
        <v>50535</v>
      </c>
      <c r="C54" s="4">
        <f>SUBTOTAL(9,C51:C53)</f>
        <v>677062</v>
      </c>
    </row>
    <row r="55" spans="1:3" hidden="1" outlineLevel="2" x14ac:dyDescent="0.25">
      <c r="A55" s="4" t="s">
        <v>294</v>
      </c>
      <c r="B55" s="4">
        <v>28512</v>
      </c>
      <c r="C55" s="4">
        <v>194214</v>
      </c>
    </row>
    <row r="56" spans="1:3" outlineLevel="1" collapsed="1" x14ac:dyDescent="0.25">
      <c r="A56" s="5" t="s">
        <v>298</v>
      </c>
      <c r="B56" s="4">
        <f>SUBTOTAL(9,B55:B55)</f>
        <v>28512</v>
      </c>
      <c r="C56" s="4">
        <f>SUBTOTAL(9,C55:C55)</f>
        <v>194214</v>
      </c>
    </row>
    <row r="57" spans="1:3" hidden="1" outlineLevel="2" x14ac:dyDescent="0.25">
      <c r="A57" s="4" t="s">
        <v>44</v>
      </c>
      <c r="B57" s="4">
        <v>96188</v>
      </c>
      <c r="C57" s="4">
        <v>745439</v>
      </c>
    </row>
    <row r="58" spans="1:3" hidden="1" outlineLevel="2" x14ac:dyDescent="0.25">
      <c r="A58" s="4" t="s">
        <v>44</v>
      </c>
      <c r="B58" s="4">
        <v>51953</v>
      </c>
      <c r="C58" s="4">
        <v>463910</v>
      </c>
    </row>
    <row r="59" spans="1:3" outlineLevel="1" collapsed="1" x14ac:dyDescent="0.25">
      <c r="A59" s="5" t="s">
        <v>166</v>
      </c>
      <c r="B59" s="4">
        <f>SUBTOTAL(9,B57:B58)</f>
        <v>148141</v>
      </c>
      <c r="C59" s="4">
        <f>SUBTOTAL(9,C57:C58)</f>
        <v>1209349</v>
      </c>
    </row>
    <row r="60" spans="1:3" hidden="1" outlineLevel="2" x14ac:dyDescent="0.25">
      <c r="A60" s="4" t="s">
        <v>45</v>
      </c>
      <c r="B60" s="4">
        <v>90</v>
      </c>
      <c r="C60" s="4">
        <v>900</v>
      </c>
    </row>
    <row r="61" spans="1:3" hidden="1" outlineLevel="2" x14ac:dyDescent="0.25">
      <c r="A61" s="4" t="s">
        <v>45</v>
      </c>
      <c r="B61" s="4">
        <v>298446</v>
      </c>
      <c r="C61" s="4">
        <v>2103677</v>
      </c>
    </row>
    <row r="62" spans="1:3" hidden="1" outlineLevel="2" x14ac:dyDescent="0.25">
      <c r="A62" s="4" t="s">
        <v>45</v>
      </c>
      <c r="B62" s="4">
        <v>14279</v>
      </c>
      <c r="C62" s="4">
        <v>129772</v>
      </c>
    </row>
    <row r="63" spans="1:3" hidden="1" outlineLevel="2" x14ac:dyDescent="0.25">
      <c r="A63" s="4" t="s">
        <v>45</v>
      </c>
      <c r="B63" s="4">
        <v>5547</v>
      </c>
      <c r="C63" s="4">
        <v>57404</v>
      </c>
    </row>
    <row r="64" spans="1:3" hidden="1" outlineLevel="2" x14ac:dyDescent="0.25">
      <c r="A64" s="4" t="s">
        <v>45</v>
      </c>
      <c r="B64" s="4">
        <v>8235</v>
      </c>
      <c r="C64" s="4">
        <v>64050</v>
      </c>
    </row>
    <row r="65" spans="1:3" hidden="1" outlineLevel="2" x14ac:dyDescent="0.25">
      <c r="A65" s="4" t="s">
        <v>45</v>
      </c>
      <c r="B65" s="4">
        <v>120000</v>
      </c>
      <c r="C65" s="4">
        <v>421059</v>
      </c>
    </row>
    <row r="66" spans="1:3" outlineLevel="1" collapsed="1" x14ac:dyDescent="0.25">
      <c r="A66" s="5" t="s">
        <v>167</v>
      </c>
      <c r="B66" s="4">
        <f>SUBTOTAL(9,B60:B65)</f>
        <v>446597</v>
      </c>
      <c r="C66" s="4">
        <f>SUBTOTAL(9,C60:C65)</f>
        <v>2776862</v>
      </c>
    </row>
    <row r="67" spans="1:3" hidden="1" outlineLevel="2" x14ac:dyDescent="0.25">
      <c r="A67" s="4" t="s">
        <v>253</v>
      </c>
      <c r="B67" s="4">
        <v>5394</v>
      </c>
      <c r="C67" s="4">
        <v>50727</v>
      </c>
    </row>
    <row r="68" spans="1:3" hidden="1" outlineLevel="2" x14ac:dyDescent="0.25">
      <c r="A68" s="4" t="s">
        <v>253</v>
      </c>
      <c r="B68" s="4">
        <v>5066</v>
      </c>
      <c r="C68" s="4">
        <v>84900</v>
      </c>
    </row>
    <row r="69" spans="1:3" outlineLevel="1" collapsed="1" x14ac:dyDescent="0.25">
      <c r="A69" s="5" t="s">
        <v>260</v>
      </c>
      <c r="B69" s="4">
        <f>SUBTOTAL(9,B67:B68)</f>
        <v>10460</v>
      </c>
      <c r="C69" s="4">
        <f>SUBTOTAL(9,C67:C68)</f>
        <v>135627</v>
      </c>
    </row>
    <row r="70" spans="1:3" hidden="1" outlineLevel="2" x14ac:dyDescent="0.25">
      <c r="A70" s="4" t="s">
        <v>10</v>
      </c>
      <c r="B70" s="4">
        <v>8847</v>
      </c>
      <c r="C70" s="4">
        <v>129488</v>
      </c>
    </row>
    <row r="71" spans="1:3" hidden="1" outlineLevel="2" x14ac:dyDescent="0.25">
      <c r="A71" s="4" t="s">
        <v>10</v>
      </c>
      <c r="B71" s="4">
        <v>14148</v>
      </c>
      <c r="C71" s="4">
        <v>213109</v>
      </c>
    </row>
    <row r="72" spans="1:3" hidden="1" outlineLevel="2" x14ac:dyDescent="0.25">
      <c r="A72" s="4" t="s">
        <v>10</v>
      </c>
      <c r="B72" s="4">
        <v>18</v>
      </c>
      <c r="C72" s="4">
        <v>499</v>
      </c>
    </row>
    <row r="73" spans="1:3" hidden="1" outlineLevel="2" x14ac:dyDescent="0.25">
      <c r="A73" s="4" t="s">
        <v>10</v>
      </c>
      <c r="B73" s="4">
        <v>8733279</v>
      </c>
      <c r="C73" s="4">
        <v>91213518</v>
      </c>
    </row>
    <row r="74" spans="1:3" hidden="1" outlineLevel="2" x14ac:dyDescent="0.25">
      <c r="A74" s="4" t="s">
        <v>10</v>
      </c>
      <c r="B74" s="4">
        <v>954736</v>
      </c>
      <c r="C74" s="4">
        <v>12049567</v>
      </c>
    </row>
    <row r="75" spans="1:3" hidden="1" outlineLevel="2" x14ac:dyDescent="0.25">
      <c r="A75" s="4" t="s">
        <v>10</v>
      </c>
      <c r="B75" s="4">
        <v>8640</v>
      </c>
      <c r="C75" s="4">
        <v>44103</v>
      </c>
    </row>
    <row r="76" spans="1:3" hidden="1" outlineLevel="2" x14ac:dyDescent="0.25">
      <c r="A76" s="4" t="s">
        <v>10</v>
      </c>
      <c r="B76" s="4">
        <v>486</v>
      </c>
      <c r="C76" s="4">
        <v>4590</v>
      </c>
    </row>
    <row r="77" spans="1:3" hidden="1" outlineLevel="2" x14ac:dyDescent="0.25">
      <c r="A77" s="4" t="s">
        <v>10</v>
      </c>
      <c r="B77" s="4">
        <v>240295</v>
      </c>
      <c r="C77" s="4">
        <v>781481</v>
      </c>
    </row>
    <row r="78" spans="1:3" hidden="1" outlineLevel="2" x14ac:dyDescent="0.25">
      <c r="A78" s="4" t="s">
        <v>10</v>
      </c>
      <c r="B78" s="4">
        <v>648</v>
      </c>
      <c r="C78" s="4">
        <v>46038</v>
      </c>
    </row>
    <row r="79" spans="1:3" outlineLevel="1" collapsed="1" x14ac:dyDescent="0.25">
      <c r="A79" s="5" t="s">
        <v>168</v>
      </c>
      <c r="B79" s="4">
        <f>SUBTOTAL(9,B70:B78)</f>
        <v>9961097</v>
      </c>
      <c r="C79" s="4">
        <f>SUBTOTAL(9,C70:C78)</f>
        <v>104482393</v>
      </c>
    </row>
    <row r="80" spans="1:3" hidden="1" outlineLevel="2" x14ac:dyDescent="0.25">
      <c r="A80" s="4" t="s">
        <v>46</v>
      </c>
      <c r="B80" s="4">
        <v>248</v>
      </c>
      <c r="C80" s="4">
        <v>3857</v>
      </c>
    </row>
    <row r="81" spans="1:3" hidden="1" outlineLevel="2" x14ac:dyDescent="0.25">
      <c r="A81" s="4" t="s">
        <v>46</v>
      </c>
      <c r="B81" s="4">
        <v>64197</v>
      </c>
      <c r="C81" s="4">
        <v>632345</v>
      </c>
    </row>
    <row r="82" spans="1:3" hidden="1" outlineLevel="2" x14ac:dyDescent="0.25">
      <c r="A82" s="4" t="s">
        <v>46</v>
      </c>
      <c r="B82" s="4">
        <v>3132</v>
      </c>
      <c r="C82" s="4">
        <v>48329</v>
      </c>
    </row>
    <row r="83" spans="1:3" outlineLevel="1" collapsed="1" x14ac:dyDescent="0.25">
      <c r="A83" s="5" t="s">
        <v>169</v>
      </c>
      <c r="B83" s="4">
        <f>SUBTOTAL(9,B80:B82)</f>
        <v>67577</v>
      </c>
      <c r="C83" s="4">
        <f>SUBTOTAL(9,C80:C82)</f>
        <v>684531</v>
      </c>
    </row>
    <row r="84" spans="1:3" hidden="1" outlineLevel="2" x14ac:dyDescent="0.25">
      <c r="A84" s="4" t="s">
        <v>309</v>
      </c>
      <c r="B84" s="4">
        <v>104</v>
      </c>
      <c r="C84" s="4">
        <v>2515</v>
      </c>
    </row>
    <row r="85" spans="1:3" hidden="1" outlineLevel="2" x14ac:dyDescent="0.25">
      <c r="A85" s="4" t="s">
        <v>309</v>
      </c>
      <c r="B85" s="4">
        <v>41</v>
      </c>
      <c r="C85" s="4">
        <v>1714</v>
      </c>
    </row>
    <row r="86" spans="1:3" outlineLevel="1" collapsed="1" x14ac:dyDescent="0.25">
      <c r="A86" s="5" t="s">
        <v>311</v>
      </c>
      <c r="B86" s="4">
        <f>SUBTOTAL(9,B84:B85)</f>
        <v>145</v>
      </c>
      <c r="C86" s="4">
        <f>SUBTOTAL(9,C84:C85)</f>
        <v>4229</v>
      </c>
    </row>
    <row r="87" spans="1:3" hidden="1" outlineLevel="2" x14ac:dyDescent="0.25">
      <c r="A87" s="4" t="s">
        <v>29</v>
      </c>
      <c r="B87" s="4">
        <v>644</v>
      </c>
      <c r="C87" s="4">
        <v>5820</v>
      </c>
    </row>
    <row r="88" spans="1:3" hidden="1" outlineLevel="2" x14ac:dyDescent="0.25">
      <c r="A88" s="4" t="s">
        <v>29</v>
      </c>
      <c r="B88" s="4">
        <v>2190</v>
      </c>
      <c r="C88" s="4">
        <v>23253</v>
      </c>
    </row>
    <row r="89" spans="1:3" hidden="1" outlineLevel="2" x14ac:dyDescent="0.25">
      <c r="A89" s="4" t="s">
        <v>29</v>
      </c>
      <c r="B89" s="4">
        <v>2160</v>
      </c>
      <c r="C89" s="4">
        <v>28250</v>
      </c>
    </row>
    <row r="90" spans="1:3" hidden="1" outlineLevel="2" x14ac:dyDescent="0.25">
      <c r="A90" s="4" t="s">
        <v>29</v>
      </c>
      <c r="B90" s="4">
        <v>25721</v>
      </c>
      <c r="C90" s="4">
        <v>462048</v>
      </c>
    </row>
    <row r="91" spans="1:3" hidden="1" outlineLevel="2" x14ac:dyDescent="0.25">
      <c r="A91" s="4" t="s">
        <v>29</v>
      </c>
      <c r="B91" s="4">
        <v>113</v>
      </c>
      <c r="C91" s="4">
        <v>59242</v>
      </c>
    </row>
    <row r="92" spans="1:3" hidden="1" outlineLevel="2" x14ac:dyDescent="0.25">
      <c r="A92" s="4" t="s">
        <v>29</v>
      </c>
      <c r="B92" s="4">
        <v>947280</v>
      </c>
      <c r="C92" s="4">
        <v>10813638</v>
      </c>
    </row>
    <row r="93" spans="1:3" hidden="1" outlineLevel="2" x14ac:dyDescent="0.25">
      <c r="A93" s="4" t="s">
        <v>29</v>
      </c>
      <c r="B93" s="4">
        <v>4247</v>
      </c>
      <c r="C93" s="4">
        <v>49066</v>
      </c>
    </row>
    <row r="94" spans="1:3" hidden="1" outlineLevel="2" x14ac:dyDescent="0.25">
      <c r="A94" s="4" t="s">
        <v>29</v>
      </c>
      <c r="B94" s="4">
        <v>1160796</v>
      </c>
      <c r="C94" s="4">
        <v>23012506</v>
      </c>
    </row>
    <row r="95" spans="1:3" hidden="1" outlineLevel="2" x14ac:dyDescent="0.25">
      <c r="A95" s="4" t="s">
        <v>29</v>
      </c>
      <c r="B95" s="4">
        <v>5351</v>
      </c>
      <c r="C95" s="4">
        <v>89724</v>
      </c>
    </row>
    <row r="96" spans="1:3" hidden="1" outlineLevel="2" x14ac:dyDescent="0.25">
      <c r="A96" s="4" t="s">
        <v>29</v>
      </c>
      <c r="B96" s="4">
        <v>225</v>
      </c>
      <c r="C96" s="4">
        <v>2625</v>
      </c>
    </row>
    <row r="97" spans="1:3" hidden="1" outlineLevel="2" x14ac:dyDescent="0.25">
      <c r="A97" s="4" t="s">
        <v>29</v>
      </c>
      <c r="B97" s="4">
        <v>35</v>
      </c>
      <c r="C97" s="4">
        <v>3380</v>
      </c>
    </row>
    <row r="98" spans="1:3" hidden="1" outlineLevel="2" x14ac:dyDescent="0.25">
      <c r="A98" s="4" t="s">
        <v>29</v>
      </c>
      <c r="B98" s="4">
        <v>450</v>
      </c>
      <c r="C98" s="4">
        <v>6769</v>
      </c>
    </row>
    <row r="99" spans="1:3" outlineLevel="1" collapsed="1" x14ac:dyDescent="0.25">
      <c r="A99" s="5" t="s">
        <v>170</v>
      </c>
      <c r="B99" s="4">
        <f>SUBTOTAL(9,B87:B98)</f>
        <v>2149212</v>
      </c>
      <c r="C99" s="4">
        <f>SUBTOTAL(9,C87:C98)</f>
        <v>34556321</v>
      </c>
    </row>
    <row r="100" spans="1:3" hidden="1" outlineLevel="2" x14ac:dyDescent="0.25">
      <c r="A100" s="4" t="s">
        <v>47</v>
      </c>
      <c r="B100" s="4">
        <v>90</v>
      </c>
      <c r="C100" s="4">
        <v>2350</v>
      </c>
    </row>
    <row r="101" spans="1:3" hidden="1" outlineLevel="2" x14ac:dyDescent="0.25">
      <c r="A101" s="4" t="s">
        <v>47</v>
      </c>
      <c r="B101" s="4">
        <v>792</v>
      </c>
      <c r="C101" s="4">
        <v>11180</v>
      </c>
    </row>
    <row r="102" spans="1:3" hidden="1" outlineLevel="2" x14ac:dyDescent="0.25">
      <c r="A102" s="4" t="s">
        <v>47</v>
      </c>
      <c r="B102" s="4">
        <v>5976</v>
      </c>
      <c r="C102" s="4">
        <v>41161</v>
      </c>
    </row>
    <row r="103" spans="1:3" hidden="1" outlineLevel="2" x14ac:dyDescent="0.25">
      <c r="A103" s="4" t="s">
        <v>47</v>
      </c>
      <c r="B103" s="4">
        <v>230</v>
      </c>
      <c r="C103" s="4">
        <v>7742</v>
      </c>
    </row>
    <row r="104" spans="1:3" outlineLevel="1" collapsed="1" x14ac:dyDescent="0.25">
      <c r="A104" s="5" t="s">
        <v>171</v>
      </c>
      <c r="B104" s="4">
        <f>SUBTOTAL(9,B100:B103)</f>
        <v>7088</v>
      </c>
      <c r="C104" s="4">
        <f>SUBTOTAL(9,C100:C103)</f>
        <v>62433</v>
      </c>
    </row>
    <row r="105" spans="1:3" hidden="1" outlineLevel="2" x14ac:dyDescent="0.25">
      <c r="A105" s="4" t="s">
        <v>2</v>
      </c>
      <c r="B105" s="4">
        <v>1128</v>
      </c>
      <c r="C105" s="4">
        <v>59876</v>
      </c>
    </row>
    <row r="106" spans="1:3" hidden="1" outlineLevel="2" x14ac:dyDescent="0.25">
      <c r="A106" s="4" t="s">
        <v>2</v>
      </c>
      <c r="B106" s="4">
        <v>1040</v>
      </c>
      <c r="C106" s="4">
        <v>13951</v>
      </c>
    </row>
    <row r="107" spans="1:3" hidden="1" outlineLevel="2" x14ac:dyDescent="0.25">
      <c r="A107" s="4" t="s">
        <v>2</v>
      </c>
      <c r="B107" s="4">
        <v>7464</v>
      </c>
      <c r="C107" s="4">
        <v>93718</v>
      </c>
    </row>
    <row r="108" spans="1:3" hidden="1" outlineLevel="2" x14ac:dyDescent="0.25">
      <c r="A108" s="4" t="s">
        <v>2</v>
      </c>
      <c r="B108" s="4">
        <v>4056</v>
      </c>
      <c r="C108" s="4">
        <v>44294</v>
      </c>
    </row>
    <row r="109" spans="1:3" hidden="1" outlineLevel="2" x14ac:dyDescent="0.25">
      <c r="A109" s="4" t="s">
        <v>2</v>
      </c>
      <c r="B109" s="4">
        <v>2329</v>
      </c>
      <c r="C109" s="4">
        <v>27800</v>
      </c>
    </row>
    <row r="110" spans="1:3" hidden="1" outlineLevel="2" x14ac:dyDescent="0.25">
      <c r="A110" s="4" t="s">
        <v>2</v>
      </c>
      <c r="B110" s="4">
        <v>0</v>
      </c>
      <c r="C110" s="4">
        <v>78</v>
      </c>
    </row>
    <row r="111" spans="1:3" hidden="1" outlineLevel="2" x14ac:dyDescent="0.25">
      <c r="A111" s="4" t="s">
        <v>2</v>
      </c>
      <c r="B111" s="4">
        <v>49</v>
      </c>
      <c r="C111" s="4">
        <v>4935</v>
      </c>
    </row>
    <row r="112" spans="1:3" hidden="1" outlineLevel="2" x14ac:dyDescent="0.25">
      <c r="A112" s="4" t="s">
        <v>2</v>
      </c>
      <c r="B112" s="4">
        <v>61113</v>
      </c>
      <c r="C112" s="4">
        <v>650075</v>
      </c>
    </row>
    <row r="113" spans="1:3" hidden="1" outlineLevel="2" x14ac:dyDescent="0.25">
      <c r="A113" s="4" t="s">
        <v>2</v>
      </c>
      <c r="B113" s="4">
        <v>2188</v>
      </c>
      <c r="C113" s="4">
        <v>18397</v>
      </c>
    </row>
    <row r="114" spans="1:3" hidden="1" outlineLevel="2" x14ac:dyDescent="0.25">
      <c r="A114" s="4" t="s">
        <v>2</v>
      </c>
      <c r="B114" s="4">
        <v>29393</v>
      </c>
      <c r="C114" s="4">
        <v>339182</v>
      </c>
    </row>
    <row r="115" spans="1:3" hidden="1" outlineLevel="2" x14ac:dyDescent="0.25">
      <c r="A115" s="4" t="s">
        <v>2</v>
      </c>
      <c r="B115" s="4">
        <v>1260</v>
      </c>
      <c r="C115" s="4">
        <v>6140</v>
      </c>
    </row>
    <row r="116" spans="1:3" hidden="1" outlineLevel="2" x14ac:dyDescent="0.25">
      <c r="A116" s="4" t="s">
        <v>2</v>
      </c>
      <c r="B116" s="4">
        <v>162</v>
      </c>
      <c r="C116" s="4">
        <v>524</v>
      </c>
    </row>
    <row r="117" spans="1:3" hidden="1" outlineLevel="2" x14ac:dyDescent="0.25">
      <c r="A117" s="4" t="s">
        <v>2</v>
      </c>
      <c r="B117" s="4">
        <v>288</v>
      </c>
      <c r="C117" s="4">
        <v>884</v>
      </c>
    </row>
    <row r="118" spans="1:3" outlineLevel="1" collapsed="1" x14ac:dyDescent="0.25">
      <c r="A118" s="5" t="s">
        <v>172</v>
      </c>
      <c r="B118" s="4">
        <f>SUBTOTAL(9,B105:B117)</f>
        <v>110470</v>
      </c>
      <c r="C118" s="4">
        <f>SUBTOTAL(9,C105:C117)</f>
        <v>1259854</v>
      </c>
    </row>
    <row r="119" spans="1:3" hidden="1" outlineLevel="2" x14ac:dyDescent="0.25">
      <c r="A119" s="4" t="s">
        <v>48</v>
      </c>
      <c r="B119" s="4">
        <v>2574</v>
      </c>
      <c r="C119" s="4">
        <v>27597</v>
      </c>
    </row>
    <row r="120" spans="1:3" hidden="1" outlineLevel="2" x14ac:dyDescent="0.25">
      <c r="A120" s="4" t="s">
        <v>48</v>
      </c>
      <c r="B120" s="4">
        <v>9</v>
      </c>
      <c r="C120" s="4">
        <v>126</v>
      </c>
    </row>
    <row r="121" spans="1:3" outlineLevel="1" collapsed="1" x14ac:dyDescent="0.25">
      <c r="A121" s="5" t="s">
        <v>173</v>
      </c>
      <c r="B121" s="4">
        <f>SUBTOTAL(9,B119:B120)</f>
        <v>2583</v>
      </c>
      <c r="C121" s="4">
        <f>SUBTOTAL(9,C119:C120)</f>
        <v>27723</v>
      </c>
    </row>
    <row r="122" spans="1:3" hidden="1" outlineLevel="2" x14ac:dyDescent="0.25">
      <c r="A122" s="4" t="s">
        <v>276</v>
      </c>
      <c r="B122" s="4">
        <v>1008</v>
      </c>
      <c r="C122" s="4">
        <v>9802</v>
      </c>
    </row>
    <row r="123" spans="1:3" outlineLevel="1" collapsed="1" x14ac:dyDescent="0.25">
      <c r="A123" s="5" t="s">
        <v>282</v>
      </c>
      <c r="B123" s="4">
        <f>SUBTOTAL(9,B122:B122)</f>
        <v>1008</v>
      </c>
      <c r="C123" s="4">
        <f>SUBTOTAL(9,C122:C122)</f>
        <v>9802</v>
      </c>
    </row>
    <row r="124" spans="1:3" hidden="1" outlineLevel="2" x14ac:dyDescent="0.25">
      <c r="A124" s="4" t="s">
        <v>317</v>
      </c>
      <c r="B124" s="4">
        <v>4860</v>
      </c>
      <c r="C124" s="4">
        <v>48931</v>
      </c>
    </row>
    <row r="125" spans="1:3" hidden="1" outlineLevel="2" x14ac:dyDescent="0.25">
      <c r="A125" s="4" t="s">
        <v>317</v>
      </c>
      <c r="B125" s="4">
        <v>675</v>
      </c>
      <c r="C125" s="4">
        <v>7815</v>
      </c>
    </row>
    <row r="126" spans="1:3" outlineLevel="1" collapsed="1" x14ac:dyDescent="0.25">
      <c r="A126" s="5" t="s">
        <v>322</v>
      </c>
      <c r="B126" s="4">
        <f>SUBTOTAL(9,B124:B125)</f>
        <v>5535</v>
      </c>
      <c r="C126" s="4">
        <f>SUBTOTAL(9,C124:C125)</f>
        <v>56746</v>
      </c>
    </row>
    <row r="127" spans="1:3" hidden="1" outlineLevel="2" x14ac:dyDescent="0.25">
      <c r="A127" s="4" t="s">
        <v>49</v>
      </c>
      <c r="B127" s="4">
        <v>810</v>
      </c>
      <c r="C127" s="4">
        <v>9301</v>
      </c>
    </row>
    <row r="128" spans="1:3" hidden="1" outlineLevel="2" x14ac:dyDescent="0.25">
      <c r="A128" s="4" t="s">
        <v>49</v>
      </c>
      <c r="B128" s="4">
        <v>45</v>
      </c>
      <c r="C128" s="4">
        <v>723</v>
      </c>
    </row>
    <row r="129" spans="1:3" outlineLevel="1" collapsed="1" x14ac:dyDescent="0.25">
      <c r="A129" s="5" t="s">
        <v>174</v>
      </c>
      <c r="B129" s="4">
        <f>SUBTOTAL(9,B127:B128)</f>
        <v>855</v>
      </c>
      <c r="C129" s="4">
        <f>SUBTOTAL(9,C127:C128)</f>
        <v>10024</v>
      </c>
    </row>
    <row r="130" spans="1:3" hidden="1" outlineLevel="2" x14ac:dyDescent="0.25">
      <c r="A130" s="4" t="s">
        <v>277</v>
      </c>
      <c r="B130" s="4">
        <v>39371</v>
      </c>
      <c r="C130" s="4">
        <v>340624</v>
      </c>
    </row>
    <row r="131" spans="1:3" hidden="1" outlineLevel="2" x14ac:dyDescent="0.25">
      <c r="A131" s="4" t="s">
        <v>277</v>
      </c>
      <c r="B131" s="4">
        <v>936</v>
      </c>
      <c r="C131" s="4">
        <v>13274</v>
      </c>
    </row>
    <row r="132" spans="1:3" hidden="1" outlineLevel="2" x14ac:dyDescent="0.25">
      <c r="A132" s="4" t="s">
        <v>277</v>
      </c>
      <c r="B132" s="4">
        <v>20000</v>
      </c>
      <c r="C132" s="4">
        <v>76000</v>
      </c>
    </row>
    <row r="133" spans="1:3" outlineLevel="1" collapsed="1" x14ac:dyDescent="0.25">
      <c r="A133" s="5" t="s">
        <v>283</v>
      </c>
      <c r="B133" s="4">
        <f>SUBTOTAL(9,B130:B132)</f>
        <v>60307</v>
      </c>
      <c r="C133" s="4">
        <f>SUBTOTAL(9,C130:C132)</f>
        <v>429898</v>
      </c>
    </row>
    <row r="134" spans="1:3" hidden="1" outlineLevel="2" x14ac:dyDescent="0.25">
      <c r="A134" s="4" t="s">
        <v>30</v>
      </c>
      <c r="B134" s="4">
        <v>758</v>
      </c>
      <c r="C134" s="4">
        <v>8016</v>
      </c>
    </row>
    <row r="135" spans="1:3" hidden="1" outlineLevel="2" x14ac:dyDescent="0.25">
      <c r="A135" s="4" t="s">
        <v>30</v>
      </c>
      <c r="B135" s="4">
        <v>513</v>
      </c>
      <c r="C135" s="4">
        <v>6738</v>
      </c>
    </row>
    <row r="136" spans="1:3" hidden="1" outlineLevel="2" x14ac:dyDescent="0.25">
      <c r="A136" s="4" t="s">
        <v>30</v>
      </c>
      <c r="B136" s="4">
        <v>47</v>
      </c>
      <c r="C136" s="4">
        <v>1192</v>
      </c>
    </row>
    <row r="137" spans="1:3" hidden="1" outlineLevel="2" x14ac:dyDescent="0.25">
      <c r="A137" s="4" t="s">
        <v>30</v>
      </c>
      <c r="B137" s="4">
        <v>561823</v>
      </c>
      <c r="C137" s="4">
        <v>4191132</v>
      </c>
    </row>
    <row r="138" spans="1:3" hidden="1" outlineLevel="2" x14ac:dyDescent="0.25">
      <c r="A138" s="4" t="s">
        <v>30</v>
      </c>
      <c r="B138" s="4">
        <v>145006</v>
      </c>
      <c r="C138" s="4">
        <v>1537428</v>
      </c>
    </row>
    <row r="139" spans="1:3" hidden="1" outlineLevel="2" x14ac:dyDescent="0.25">
      <c r="A139" s="4" t="s">
        <v>30</v>
      </c>
      <c r="B139" s="4">
        <v>455337</v>
      </c>
      <c r="C139" s="4">
        <v>1842628</v>
      </c>
    </row>
    <row r="140" spans="1:3" outlineLevel="1" collapsed="1" x14ac:dyDescent="0.25">
      <c r="A140" s="5" t="s">
        <v>176</v>
      </c>
      <c r="B140" s="4">
        <f>SUBTOTAL(9,B134:B139)</f>
        <v>1163484</v>
      </c>
      <c r="C140" s="4">
        <f>SUBTOTAL(9,C134:C139)</f>
        <v>7587134</v>
      </c>
    </row>
    <row r="141" spans="1:3" hidden="1" outlineLevel="2" x14ac:dyDescent="0.25">
      <c r="A141" s="4" t="s">
        <v>81</v>
      </c>
      <c r="B141" s="4">
        <v>9896</v>
      </c>
      <c r="C141" s="4">
        <v>80326</v>
      </c>
    </row>
    <row r="142" spans="1:3" outlineLevel="1" collapsed="1" x14ac:dyDescent="0.25">
      <c r="A142" s="5" t="s">
        <v>177</v>
      </c>
      <c r="B142" s="4">
        <f>SUBTOTAL(9,B141:B141)</f>
        <v>9896</v>
      </c>
      <c r="C142" s="4">
        <f>SUBTOTAL(9,C141:C141)</f>
        <v>80326</v>
      </c>
    </row>
    <row r="143" spans="1:3" hidden="1" outlineLevel="2" x14ac:dyDescent="0.25">
      <c r="A143" s="4" t="s">
        <v>259</v>
      </c>
      <c r="B143" s="4">
        <v>20</v>
      </c>
      <c r="C143" s="4">
        <v>1029</v>
      </c>
    </row>
    <row r="144" spans="1:3" outlineLevel="1" collapsed="1" x14ac:dyDescent="0.25">
      <c r="A144" s="5" t="s">
        <v>261</v>
      </c>
      <c r="B144" s="4">
        <f>SUBTOTAL(9,B143:B143)</f>
        <v>20</v>
      </c>
      <c r="C144" s="4">
        <f>SUBTOTAL(9,C143:C143)</f>
        <v>1029</v>
      </c>
    </row>
    <row r="145" spans="1:3" hidden="1" outlineLevel="2" x14ac:dyDescent="0.25">
      <c r="A145" s="4" t="s">
        <v>3</v>
      </c>
      <c r="B145" s="4">
        <v>830</v>
      </c>
      <c r="C145" s="4">
        <v>37078</v>
      </c>
    </row>
    <row r="146" spans="1:3" hidden="1" outlineLevel="2" x14ac:dyDescent="0.25">
      <c r="A146" s="4" t="s">
        <v>3</v>
      </c>
      <c r="B146" s="4">
        <v>983</v>
      </c>
      <c r="C146" s="4">
        <v>13573</v>
      </c>
    </row>
    <row r="147" spans="1:3" hidden="1" outlineLevel="2" x14ac:dyDescent="0.25">
      <c r="A147" s="4" t="s">
        <v>3</v>
      </c>
      <c r="B147" s="4">
        <v>2247</v>
      </c>
      <c r="C147" s="4">
        <v>36014</v>
      </c>
    </row>
    <row r="148" spans="1:3" hidden="1" outlineLevel="2" x14ac:dyDescent="0.25">
      <c r="A148" s="4" t="s">
        <v>3</v>
      </c>
      <c r="B148" s="4">
        <v>270</v>
      </c>
      <c r="C148" s="4">
        <v>4659</v>
      </c>
    </row>
    <row r="149" spans="1:3" hidden="1" outlineLevel="2" x14ac:dyDescent="0.25">
      <c r="A149" s="4" t="s">
        <v>3</v>
      </c>
      <c r="B149" s="4">
        <v>10</v>
      </c>
      <c r="C149" s="4">
        <v>1109</v>
      </c>
    </row>
    <row r="150" spans="1:3" hidden="1" outlineLevel="2" x14ac:dyDescent="0.25">
      <c r="A150" s="4" t="s">
        <v>3</v>
      </c>
      <c r="B150" s="4">
        <v>67540</v>
      </c>
      <c r="C150" s="4">
        <v>692650</v>
      </c>
    </row>
    <row r="151" spans="1:3" hidden="1" outlineLevel="2" x14ac:dyDescent="0.25">
      <c r="A151" s="4" t="s">
        <v>3</v>
      </c>
      <c r="B151" s="4">
        <v>4041</v>
      </c>
      <c r="C151" s="4">
        <v>29465</v>
      </c>
    </row>
    <row r="152" spans="1:3" hidden="1" outlineLevel="2" x14ac:dyDescent="0.25">
      <c r="A152" s="4" t="s">
        <v>3</v>
      </c>
      <c r="B152" s="4">
        <v>28169</v>
      </c>
      <c r="C152" s="4">
        <v>383861</v>
      </c>
    </row>
    <row r="153" spans="1:3" hidden="1" outlineLevel="2" x14ac:dyDescent="0.25">
      <c r="A153" s="4" t="s">
        <v>3</v>
      </c>
      <c r="B153" s="4">
        <v>387</v>
      </c>
      <c r="C153" s="4">
        <v>6726</v>
      </c>
    </row>
    <row r="154" spans="1:3" hidden="1" outlineLevel="2" x14ac:dyDescent="0.25">
      <c r="A154" s="4" t="s">
        <v>3</v>
      </c>
      <c r="B154" s="4">
        <v>1899</v>
      </c>
      <c r="C154" s="4">
        <v>25387</v>
      </c>
    </row>
    <row r="155" spans="1:3" hidden="1" outlineLevel="2" x14ac:dyDescent="0.25">
      <c r="A155" s="4" t="s">
        <v>3</v>
      </c>
      <c r="B155" s="4">
        <v>750</v>
      </c>
      <c r="C155" s="4">
        <v>6750</v>
      </c>
    </row>
    <row r="156" spans="1:3" hidden="1" outlineLevel="2" x14ac:dyDescent="0.25">
      <c r="A156" s="4" t="s">
        <v>3</v>
      </c>
      <c r="B156" s="4">
        <v>896</v>
      </c>
      <c r="C156" s="4">
        <v>20021</v>
      </c>
    </row>
    <row r="157" spans="1:3" outlineLevel="1" collapsed="1" x14ac:dyDescent="0.25">
      <c r="A157" s="5" t="s">
        <v>178</v>
      </c>
      <c r="B157" s="4">
        <f>SUBTOTAL(9,B145:B156)</f>
        <v>108022</v>
      </c>
      <c r="C157" s="4">
        <f>SUBTOTAL(9,C145:C156)</f>
        <v>1257293</v>
      </c>
    </row>
    <row r="158" spans="1:3" hidden="1" outlineLevel="2" x14ac:dyDescent="0.25">
      <c r="A158" s="4" t="s">
        <v>11</v>
      </c>
      <c r="B158" s="4">
        <v>13469</v>
      </c>
      <c r="C158" s="4">
        <v>102996</v>
      </c>
    </row>
    <row r="159" spans="1:3" hidden="1" outlineLevel="2" x14ac:dyDescent="0.25">
      <c r="A159" s="4" t="s">
        <v>11</v>
      </c>
      <c r="B159" s="4">
        <v>108466</v>
      </c>
      <c r="C159" s="4">
        <v>936777</v>
      </c>
    </row>
    <row r="160" spans="1:3" hidden="1" outlineLevel="2" x14ac:dyDescent="0.25">
      <c r="A160" s="4" t="s">
        <v>11</v>
      </c>
      <c r="B160" s="4">
        <v>127265</v>
      </c>
      <c r="C160" s="4">
        <v>1166195</v>
      </c>
    </row>
    <row r="161" spans="1:3" hidden="1" outlineLevel="2" x14ac:dyDescent="0.25">
      <c r="A161" s="4" t="s">
        <v>11</v>
      </c>
      <c r="B161" s="4">
        <v>25799</v>
      </c>
      <c r="C161" s="4">
        <v>271073</v>
      </c>
    </row>
    <row r="162" spans="1:3" outlineLevel="1" collapsed="1" x14ac:dyDescent="0.25">
      <c r="A162" s="5" t="s">
        <v>179</v>
      </c>
      <c r="B162" s="4">
        <f>SUBTOTAL(9,B158:B161)</f>
        <v>274999</v>
      </c>
      <c r="C162" s="4">
        <f>SUBTOTAL(9,C158:C161)</f>
        <v>2477041</v>
      </c>
    </row>
    <row r="163" spans="1:3" hidden="1" outlineLevel="2" x14ac:dyDescent="0.25">
      <c r="A163" s="4" t="s">
        <v>51</v>
      </c>
      <c r="B163" s="4">
        <v>43</v>
      </c>
      <c r="C163" s="4">
        <v>1254</v>
      </c>
    </row>
    <row r="164" spans="1:3" hidden="1" outlineLevel="2" x14ac:dyDescent="0.25">
      <c r="A164" s="4" t="s">
        <v>51</v>
      </c>
      <c r="B164" s="4">
        <v>1260</v>
      </c>
      <c r="C164" s="4">
        <v>10986</v>
      </c>
    </row>
    <row r="165" spans="1:3" hidden="1" outlineLevel="2" x14ac:dyDescent="0.25">
      <c r="A165" s="4" t="s">
        <v>51</v>
      </c>
      <c r="B165" s="4">
        <v>270</v>
      </c>
      <c r="C165" s="4">
        <v>4973</v>
      </c>
    </row>
    <row r="166" spans="1:3" hidden="1" outlineLevel="2" x14ac:dyDescent="0.25">
      <c r="A166" s="4" t="s">
        <v>51</v>
      </c>
      <c r="B166" s="4">
        <v>683877</v>
      </c>
      <c r="C166" s="4">
        <v>9696776</v>
      </c>
    </row>
    <row r="167" spans="1:3" hidden="1" outlineLevel="2" x14ac:dyDescent="0.25">
      <c r="A167" s="4" t="s">
        <v>51</v>
      </c>
      <c r="B167" s="4">
        <v>77</v>
      </c>
      <c r="C167" s="4">
        <v>1175</v>
      </c>
    </row>
    <row r="168" spans="1:3" hidden="1" outlineLevel="2" x14ac:dyDescent="0.25">
      <c r="A168" s="4" t="s">
        <v>51</v>
      </c>
      <c r="B168" s="4">
        <v>76303</v>
      </c>
      <c r="C168" s="4">
        <v>1382513</v>
      </c>
    </row>
    <row r="169" spans="1:3" hidden="1" outlineLevel="2" x14ac:dyDescent="0.25">
      <c r="A169" s="4" t="s">
        <v>51</v>
      </c>
      <c r="B169" s="4">
        <v>18</v>
      </c>
      <c r="C169" s="4">
        <v>1438</v>
      </c>
    </row>
    <row r="170" spans="1:3" hidden="1" outlineLevel="2" x14ac:dyDescent="0.25">
      <c r="A170" s="4" t="s">
        <v>51</v>
      </c>
      <c r="B170" s="4">
        <v>3551204</v>
      </c>
      <c r="C170" s="4">
        <v>13190773</v>
      </c>
    </row>
    <row r="171" spans="1:3" outlineLevel="1" collapsed="1" x14ac:dyDescent="0.25">
      <c r="A171" s="5" t="s">
        <v>180</v>
      </c>
      <c r="B171" s="4">
        <f>SUBTOTAL(9,B163:B170)</f>
        <v>4313052</v>
      </c>
      <c r="C171" s="4">
        <f>SUBTOTAL(9,C163:C170)</f>
        <v>24289888</v>
      </c>
    </row>
    <row r="172" spans="1:3" hidden="1" outlineLevel="2" x14ac:dyDescent="0.25">
      <c r="A172" s="4" t="s">
        <v>52</v>
      </c>
      <c r="B172" s="4">
        <v>248</v>
      </c>
      <c r="C172" s="4">
        <v>5500</v>
      </c>
    </row>
    <row r="173" spans="1:3" hidden="1" outlineLevel="2" x14ac:dyDescent="0.25">
      <c r="A173" s="4" t="s">
        <v>52</v>
      </c>
      <c r="B173" s="4">
        <v>189</v>
      </c>
      <c r="C173" s="4">
        <v>2891</v>
      </c>
    </row>
    <row r="174" spans="1:3" hidden="1" outlineLevel="2" x14ac:dyDescent="0.25">
      <c r="A174" s="4" t="s">
        <v>52</v>
      </c>
      <c r="B174" s="4">
        <v>20685</v>
      </c>
      <c r="C174" s="4">
        <v>213927</v>
      </c>
    </row>
    <row r="175" spans="1:3" hidden="1" outlineLevel="2" x14ac:dyDescent="0.25">
      <c r="A175" s="4" t="s">
        <v>52</v>
      </c>
      <c r="B175" s="4">
        <v>2213</v>
      </c>
      <c r="C175" s="4">
        <v>30865</v>
      </c>
    </row>
    <row r="176" spans="1:3" outlineLevel="1" collapsed="1" x14ac:dyDescent="0.25">
      <c r="A176" s="5" t="s">
        <v>181</v>
      </c>
      <c r="B176" s="4">
        <f>SUBTOTAL(9,B172:B175)</f>
        <v>23335</v>
      </c>
      <c r="C176" s="4">
        <f>SUBTOTAL(9,C172:C175)</f>
        <v>253183</v>
      </c>
    </row>
    <row r="177" spans="1:3" hidden="1" outlineLevel="2" x14ac:dyDescent="0.25">
      <c r="A177" s="4" t="s">
        <v>53</v>
      </c>
      <c r="B177" s="4">
        <v>90</v>
      </c>
      <c r="C177" s="4">
        <v>1200</v>
      </c>
    </row>
    <row r="178" spans="1:3" hidden="1" outlineLevel="2" x14ac:dyDescent="0.25">
      <c r="A178" s="4" t="s">
        <v>53</v>
      </c>
      <c r="B178" s="4">
        <v>90</v>
      </c>
      <c r="C178" s="4">
        <v>1536</v>
      </c>
    </row>
    <row r="179" spans="1:3" outlineLevel="1" collapsed="1" x14ac:dyDescent="0.25">
      <c r="A179" s="5" t="s">
        <v>182</v>
      </c>
      <c r="B179" s="4">
        <f>SUBTOTAL(9,B177:B178)</f>
        <v>180</v>
      </c>
      <c r="C179" s="4">
        <f>SUBTOTAL(9,C177:C178)</f>
        <v>2736</v>
      </c>
    </row>
    <row r="180" spans="1:3" hidden="1" outlineLevel="2" x14ac:dyDescent="0.25">
      <c r="A180" s="4" t="s">
        <v>12</v>
      </c>
      <c r="B180" s="4">
        <v>2624</v>
      </c>
      <c r="C180" s="4">
        <v>30018</v>
      </c>
    </row>
    <row r="181" spans="1:3" hidden="1" outlineLevel="2" x14ac:dyDescent="0.25">
      <c r="A181" s="4" t="s">
        <v>12</v>
      </c>
      <c r="B181" s="4">
        <v>1395</v>
      </c>
      <c r="C181" s="4">
        <v>19432</v>
      </c>
    </row>
    <row r="182" spans="1:3" hidden="1" outlineLevel="2" x14ac:dyDescent="0.25">
      <c r="A182" s="4" t="s">
        <v>12</v>
      </c>
      <c r="B182" s="4">
        <v>49347</v>
      </c>
      <c r="C182" s="4">
        <v>500429</v>
      </c>
    </row>
    <row r="183" spans="1:3" hidden="1" outlineLevel="2" x14ac:dyDescent="0.25">
      <c r="A183" s="4" t="s">
        <v>12</v>
      </c>
      <c r="B183" s="4">
        <v>2069345</v>
      </c>
      <c r="C183" s="4">
        <v>15607621</v>
      </c>
    </row>
    <row r="184" spans="1:3" hidden="1" outlineLevel="2" x14ac:dyDescent="0.25">
      <c r="A184" s="4" t="s">
        <v>12</v>
      </c>
      <c r="B184" s="4">
        <v>426</v>
      </c>
      <c r="C184" s="4">
        <v>6367</v>
      </c>
    </row>
    <row r="185" spans="1:3" hidden="1" outlineLevel="2" x14ac:dyDescent="0.25">
      <c r="A185" s="4" t="s">
        <v>12</v>
      </c>
      <c r="B185" s="4">
        <v>306449</v>
      </c>
      <c r="C185" s="4">
        <v>2586142</v>
      </c>
    </row>
    <row r="186" spans="1:3" hidden="1" outlineLevel="2" x14ac:dyDescent="0.25">
      <c r="A186" s="4" t="s">
        <v>12</v>
      </c>
      <c r="B186" s="4">
        <v>72</v>
      </c>
      <c r="C186" s="4">
        <v>1455</v>
      </c>
    </row>
    <row r="187" spans="1:3" hidden="1" outlineLevel="2" x14ac:dyDescent="0.25">
      <c r="A187" s="4" t="s">
        <v>12</v>
      </c>
      <c r="B187" s="4">
        <v>135</v>
      </c>
      <c r="C187" s="4">
        <v>1680</v>
      </c>
    </row>
    <row r="188" spans="1:3" hidden="1" outlineLevel="2" x14ac:dyDescent="0.25">
      <c r="A188" s="4" t="s">
        <v>12</v>
      </c>
      <c r="B188" s="4">
        <v>152005</v>
      </c>
      <c r="C188" s="4">
        <v>585518</v>
      </c>
    </row>
    <row r="189" spans="1:3" hidden="1" outlineLevel="2" x14ac:dyDescent="0.25">
      <c r="A189" s="4" t="s">
        <v>12</v>
      </c>
      <c r="B189" s="4">
        <v>4943417</v>
      </c>
      <c r="C189" s="4">
        <v>20224676</v>
      </c>
    </row>
    <row r="190" spans="1:3" hidden="1" outlineLevel="2" x14ac:dyDescent="0.25">
      <c r="A190" s="4" t="s">
        <v>12</v>
      </c>
      <c r="B190" s="4">
        <v>48001</v>
      </c>
      <c r="C190" s="4">
        <v>171124</v>
      </c>
    </row>
    <row r="191" spans="1:3" outlineLevel="1" collapsed="1" x14ac:dyDescent="0.25">
      <c r="A191" s="5" t="s">
        <v>183</v>
      </c>
      <c r="B191" s="4">
        <f>SUBTOTAL(9,B180:B190)</f>
        <v>7573216</v>
      </c>
      <c r="C191" s="4">
        <f>SUBTOTAL(9,C180:C190)</f>
        <v>39734462</v>
      </c>
    </row>
    <row r="192" spans="1:3" hidden="1" outlineLevel="2" x14ac:dyDescent="0.25">
      <c r="A192" s="4" t="s">
        <v>254</v>
      </c>
      <c r="B192" s="4">
        <v>4365</v>
      </c>
      <c r="C192" s="4">
        <v>61019</v>
      </c>
    </row>
    <row r="193" spans="1:3" hidden="1" outlineLevel="2" x14ac:dyDescent="0.25">
      <c r="A193" s="4" t="s">
        <v>254</v>
      </c>
      <c r="B193" s="4">
        <v>851</v>
      </c>
      <c r="C193" s="4">
        <v>24794</v>
      </c>
    </row>
    <row r="194" spans="1:3" outlineLevel="1" collapsed="1" x14ac:dyDescent="0.25">
      <c r="A194" s="5" t="s">
        <v>262</v>
      </c>
      <c r="B194" s="4">
        <f>SUBTOTAL(9,B192:B193)</f>
        <v>5216</v>
      </c>
      <c r="C194" s="4">
        <f>SUBTOTAL(9,C192:C193)</f>
        <v>85813</v>
      </c>
    </row>
    <row r="195" spans="1:3" hidden="1" outlineLevel="2" x14ac:dyDescent="0.25">
      <c r="A195" s="4" t="s">
        <v>54</v>
      </c>
      <c r="B195" s="4">
        <v>2799</v>
      </c>
      <c r="C195" s="4">
        <v>33140</v>
      </c>
    </row>
    <row r="196" spans="1:3" hidden="1" outlineLevel="2" x14ac:dyDescent="0.25">
      <c r="A196" s="4" t="s">
        <v>54</v>
      </c>
      <c r="B196" s="4">
        <v>266</v>
      </c>
      <c r="C196" s="4">
        <v>4636</v>
      </c>
    </row>
    <row r="197" spans="1:3" outlineLevel="1" collapsed="1" x14ac:dyDescent="0.25">
      <c r="A197" s="5" t="s">
        <v>184</v>
      </c>
      <c r="B197" s="4">
        <f>SUBTOTAL(9,B195:B196)</f>
        <v>3065</v>
      </c>
      <c r="C197" s="4">
        <f>SUBTOTAL(9,C195:C196)</f>
        <v>37776</v>
      </c>
    </row>
    <row r="198" spans="1:3" hidden="1" outlineLevel="2" x14ac:dyDescent="0.25">
      <c r="A198" s="4" t="s">
        <v>4</v>
      </c>
      <c r="B198" s="4">
        <v>29</v>
      </c>
      <c r="C198" s="4">
        <v>6577</v>
      </c>
    </row>
    <row r="199" spans="1:3" hidden="1" outlineLevel="2" x14ac:dyDescent="0.25">
      <c r="A199" s="4" t="s">
        <v>4</v>
      </c>
      <c r="B199" s="4">
        <v>3069</v>
      </c>
      <c r="C199" s="4">
        <v>37903</v>
      </c>
    </row>
    <row r="200" spans="1:3" hidden="1" outlineLevel="2" x14ac:dyDescent="0.25">
      <c r="A200" s="4" t="s">
        <v>4</v>
      </c>
      <c r="B200" s="4">
        <v>2953</v>
      </c>
      <c r="C200" s="4">
        <v>56788</v>
      </c>
    </row>
    <row r="201" spans="1:3" hidden="1" outlineLevel="2" x14ac:dyDescent="0.25">
      <c r="A201" s="4" t="s">
        <v>4</v>
      </c>
      <c r="B201" s="4">
        <v>2241</v>
      </c>
      <c r="C201" s="4">
        <v>33106</v>
      </c>
    </row>
    <row r="202" spans="1:3" hidden="1" outlineLevel="2" x14ac:dyDescent="0.25">
      <c r="A202" s="4" t="s">
        <v>4</v>
      </c>
      <c r="B202" s="4">
        <v>1</v>
      </c>
      <c r="C202" s="4">
        <v>198</v>
      </c>
    </row>
    <row r="203" spans="1:3" hidden="1" outlineLevel="2" x14ac:dyDescent="0.25">
      <c r="A203" s="4" t="s">
        <v>4</v>
      </c>
      <c r="B203" s="4">
        <v>730857</v>
      </c>
      <c r="C203" s="4">
        <v>8076187</v>
      </c>
    </row>
    <row r="204" spans="1:3" hidden="1" outlineLevel="2" x14ac:dyDescent="0.25">
      <c r="A204" s="4" t="s">
        <v>4</v>
      </c>
      <c r="B204" s="4">
        <v>180</v>
      </c>
      <c r="C204" s="4">
        <v>3147</v>
      </c>
    </row>
    <row r="205" spans="1:3" hidden="1" outlineLevel="2" x14ac:dyDescent="0.25">
      <c r="A205" s="4" t="s">
        <v>4</v>
      </c>
      <c r="B205" s="4">
        <v>150777</v>
      </c>
      <c r="C205" s="4">
        <v>2913088</v>
      </c>
    </row>
    <row r="206" spans="1:3" hidden="1" outlineLevel="2" x14ac:dyDescent="0.25">
      <c r="A206" s="4" t="s">
        <v>4</v>
      </c>
      <c r="B206" s="4">
        <v>553</v>
      </c>
      <c r="C206" s="4">
        <v>20783</v>
      </c>
    </row>
    <row r="207" spans="1:3" hidden="1" outlineLevel="2" x14ac:dyDescent="0.25">
      <c r="A207" s="4" t="s">
        <v>4</v>
      </c>
      <c r="B207" s="4">
        <v>2403</v>
      </c>
      <c r="C207" s="4">
        <v>42720</v>
      </c>
    </row>
    <row r="208" spans="1:3" outlineLevel="1" collapsed="1" x14ac:dyDescent="0.25">
      <c r="A208" s="5" t="s">
        <v>185</v>
      </c>
      <c r="B208" s="4">
        <f>SUBTOTAL(9,B198:B207)</f>
        <v>893063</v>
      </c>
      <c r="C208" s="4">
        <f>SUBTOTAL(9,C198:C207)</f>
        <v>11190497</v>
      </c>
    </row>
    <row r="209" spans="1:3" hidden="1" outlineLevel="2" x14ac:dyDescent="0.25">
      <c r="A209" s="4" t="s">
        <v>55</v>
      </c>
      <c r="B209" s="4">
        <v>15147</v>
      </c>
      <c r="C209" s="4">
        <v>142108</v>
      </c>
    </row>
    <row r="210" spans="1:3" hidden="1" outlineLevel="2" x14ac:dyDescent="0.25">
      <c r="A210" s="4" t="s">
        <v>55</v>
      </c>
      <c r="B210" s="4">
        <v>45</v>
      </c>
      <c r="C210" s="4">
        <v>891</v>
      </c>
    </row>
    <row r="211" spans="1:3" outlineLevel="1" collapsed="1" x14ac:dyDescent="0.25">
      <c r="A211" s="5" t="s">
        <v>186</v>
      </c>
      <c r="B211" s="4">
        <f>SUBTOTAL(9,B209:B210)</f>
        <v>15192</v>
      </c>
      <c r="C211" s="4">
        <f>SUBTOTAL(9,C209:C210)</f>
        <v>142999</v>
      </c>
    </row>
    <row r="212" spans="1:3" hidden="1" outlineLevel="2" x14ac:dyDescent="0.25">
      <c r="A212" s="4" t="s">
        <v>56</v>
      </c>
      <c r="B212" s="4">
        <v>26256</v>
      </c>
      <c r="C212" s="4">
        <v>250847</v>
      </c>
    </row>
    <row r="213" spans="1:3" hidden="1" outlineLevel="2" x14ac:dyDescent="0.25">
      <c r="A213" s="4" t="s">
        <v>56</v>
      </c>
      <c r="B213" s="4">
        <v>10827</v>
      </c>
      <c r="C213" s="4">
        <v>165742</v>
      </c>
    </row>
    <row r="214" spans="1:3" outlineLevel="1" collapsed="1" x14ac:dyDescent="0.25">
      <c r="A214" s="5" t="s">
        <v>187</v>
      </c>
      <c r="B214" s="4">
        <f>SUBTOTAL(9,B212:B213)</f>
        <v>37083</v>
      </c>
      <c r="C214" s="4">
        <f>SUBTOTAL(9,C212:C213)</f>
        <v>416589</v>
      </c>
    </row>
    <row r="215" spans="1:3" hidden="1" outlineLevel="2" x14ac:dyDescent="0.25">
      <c r="A215" s="4" t="s">
        <v>13</v>
      </c>
      <c r="B215" s="4">
        <v>1134</v>
      </c>
      <c r="C215" s="4">
        <v>13664</v>
      </c>
    </row>
    <row r="216" spans="1:3" hidden="1" outlineLevel="2" x14ac:dyDescent="0.25">
      <c r="A216" s="4" t="s">
        <v>13</v>
      </c>
      <c r="B216" s="4">
        <v>104</v>
      </c>
      <c r="C216" s="4">
        <v>1374</v>
      </c>
    </row>
    <row r="217" spans="1:3" hidden="1" outlineLevel="2" x14ac:dyDescent="0.25">
      <c r="A217" s="4" t="s">
        <v>13</v>
      </c>
      <c r="B217" s="4">
        <v>17513</v>
      </c>
      <c r="C217" s="4">
        <v>150413</v>
      </c>
    </row>
    <row r="218" spans="1:3" hidden="1" outlineLevel="2" x14ac:dyDescent="0.25">
      <c r="A218" s="4" t="s">
        <v>13</v>
      </c>
      <c r="B218" s="4">
        <v>16266</v>
      </c>
      <c r="C218" s="4">
        <v>170131</v>
      </c>
    </row>
    <row r="219" spans="1:3" outlineLevel="1" collapsed="1" x14ac:dyDescent="0.25">
      <c r="A219" s="5" t="s">
        <v>188</v>
      </c>
      <c r="B219" s="4">
        <f>SUBTOTAL(9,B215:B218)</f>
        <v>35017</v>
      </c>
      <c r="C219" s="4">
        <f>SUBTOTAL(9,C215:C218)</f>
        <v>335582</v>
      </c>
    </row>
    <row r="220" spans="1:3" hidden="1" outlineLevel="2" x14ac:dyDescent="0.25">
      <c r="A220" s="4" t="s">
        <v>57</v>
      </c>
      <c r="B220" s="4">
        <v>90</v>
      </c>
      <c r="C220" s="4">
        <v>1425</v>
      </c>
    </row>
    <row r="221" spans="1:3" hidden="1" outlineLevel="2" x14ac:dyDescent="0.25">
      <c r="A221" s="4" t="s">
        <v>57</v>
      </c>
      <c r="B221" s="4">
        <v>98465</v>
      </c>
      <c r="C221" s="4">
        <v>841248</v>
      </c>
    </row>
    <row r="222" spans="1:3" hidden="1" outlineLevel="2" x14ac:dyDescent="0.25">
      <c r="A222" s="4" t="s">
        <v>57</v>
      </c>
      <c r="B222" s="4">
        <v>40694</v>
      </c>
      <c r="C222" s="4">
        <v>533945</v>
      </c>
    </row>
    <row r="223" spans="1:3" outlineLevel="1" collapsed="1" x14ac:dyDescent="0.25">
      <c r="A223" s="5" t="s">
        <v>189</v>
      </c>
      <c r="B223" s="4">
        <f>SUBTOTAL(9,B220:B222)</f>
        <v>139249</v>
      </c>
      <c r="C223" s="4">
        <f>SUBTOTAL(9,C220:C222)</f>
        <v>1376618</v>
      </c>
    </row>
    <row r="224" spans="1:3" hidden="1" outlineLevel="2" x14ac:dyDescent="0.25">
      <c r="A224" s="4" t="s">
        <v>14</v>
      </c>
      <c r="B224" s="4">
        <v>5148</v>
      </c>
      <c r="C224" s="4">
        <v>66649</v>
      </c>
    </row>
    <row r="225" spans="1:3" hidden="1" outlineLevel="2" x14ac:dyDescent="0.25">
      <c r="A225" s="4" t="s">
        <v>14</v>
      </c>
      <c r="B225" s="4">
        <v>11484</v>
      </c>
      <c r="C225" s="4">
        <v>151254</v>
      </c>
    </row>
    <row r="226" spans="1:3" hidden="1" outlineLevel="2" x14ac:dyDescent="0.25">
      <c r="A226" s="4" t="s">
        <v>14</v>
      </c>
      <c r="B226" s="4">
        <v>434805</v>
      </c>
      <c r="C226" s="4">
        <v>4296677</v>
      </c>
    </row>
    <row r="227" spans="1:3" hidden="1" outlineLevel="2" x14ac:dyDescent="0.25">
      <c r="A227" s="4" t="s">
        <v>14</v>
      </c>
      <c r="B227" s="4">
        <v>7331</v>
      </c>
      <c r="C227" s="4">
        <v>62167</v>
      </c>
    </row>
    <row r="228" spans="1:3" hidden="1" outlineLevel="2" x14ac:dyDescent="0.25">
      <c r="A228" s="4" t="s">
        <v>14</v>
      </c>
      <c r="B228" s="4">
        <v>1894451</v>
      </c>
      <c r="C228" s="4">
        <v>15185905</v>
      </c>
    </row>
    <row r="229" spans="1:3" hidden="1" outlineLevel="2" x14ac:dyDescent="0.25">
      <c r="A229" s="4" t="s">
        <v>14</v>
      </c>
      <c r="B229" s="4">
        <v>122390</v>
      </c>
      <c r="C229" s="4">
        <v>1367644</v>
      </c>
    </row>
    <row r="230" spans="1:3" hidden="1" outlineLevel="2" x14ac:dyDescent="0.25">
      <c r="A230" s="4" t="s">
        <v>14</v>
      </c>
      <c r="B230" s="4">
        <v>4800</v>
      </c>
      <c r="C230" s="4">
        <v>32961</v>
      </c>
    </row>
    <row r="231" spans="1:3" outlineLevel="1" collapsed="1" x14ac:dyDescent="0.25">
      <c r="A231" s="5" t="s">
        <v>190</v>
      </c>
      <c r="B231" s="4">
        <f>SUBTOTAL(9,B224:B230)</f>
        <v>2480409</v>
      </c>
      <c r="C231" s="4">
        <f>SUBTOTAL(9,C224:C230)</f>
        <v>21163257</v>
      </c>
    </row>
    <row r="232" spans="1:3" hidden="1" outlineLevel="2" x14ac:dyDescent="0.25">
      <c r="A232" s="4" t="s">
        <v>58</v>
      </c>
      <c r="B232" s="4">
        <v>270</v>
      </c>
      <c r="C232" s="4">
        <v>3678</v>
      </c>
    </row>
    <row r="233" spans="1:3" hidden="1" outlineLevel="2" x14ac:dyDescent="0.25">
      <c r="A233" s="4" t="s">
        <v>58</v>
      </c>
      <c r="B233" s="4">
        <v>111155</v>
      </c>
      <c r="C233" s="4">
        <v>1009303</v>
      </c>
    </row>
    <row r="234" spans="1:3" hidden="1" outlineLevel="2" x14ac:dyDescent="0.25">
      <c r="A234" s="4" t="s">
        <v>58</v>
      </c>
      <c r="B234" s="4">
        <v>2853</v>
      </c>
      <c r="C234" s="4">
        <v>35835</v>
      </c>
    </row>
    <row r="235" spans="1:3" outlineLevel="1" collapsed="1" x14ac:dyDescent="0.25">
      <c r="A235" s="5" t="s">
        <v>191</v>
      </c>
      <c r="B235" s="4">
        <f>SUBTOTAL(9,B232:B234)</f>
        <v>114278</v>
      </c>
      <c r="C235" s="4">
        <f>SUBTOTAL(9,C232:C234)</f>
        <v>1048816</v>
      </c>
    </row>
    <row r="236" spans="1:3" hidden="1" outlineLevel="2" x14ac:dyDescent="0.25">
      <c r="A236" s="4" t="s">
        <v>59</v>
      </c>
      <c r="B236" s="4">
        <v>59337</v>
      </c>
      <c r="C236" s="4">
        <v>509097</v>
      </c>
    </row>
    <row r="237" spans="1:3" hidden="1" outlineLevel="2" x14ac:dyDescent="0.25">
      <c r="A237" s="4" t="s">
        <v>59</v>
      </c>
      <c r="B237" s="4">
        <v>1359</v>
      </c>
      <c r="C237" s="4">
        <v>28312</v>
      </c>
    </row>
    <row r="238" spans="1:3" outlineLevel="1" collapsed="1" x14ac:dyDescent="0.25">
      <c r="A238" s="5" t="s">
        <v>192</v>
      </c>
      <c r="B238" s="4">
        <f>SUBTOTAL(9,B236:B237)</f>
        <v>60696</v>
      </c>
      <c r="C238" s="4">
        <f>SUBTOTAL(9,C236:C237)</f>
        <v>537409</v>
      </c>
    </row>
    <row r="239" spans="1:3" hidden="1" outlineLevel="2" x14ac:dyDescent="0.25">
      <c r="A239" s="4" t="s">
        <v>255</v>
      </c>
      <c r="B239" s="4">
        <v>441</v>
      </c>
      <c r="C239" s="4">
        <v>3931</v>
      </c>
    </row>
    <row r="240" spans="1:3" hidden="1" outlineLevel="2" x14ac:dyDescent="0.25">
      <c r="A240" s="4" t="s">
        <v>255</v>
      </c>
      <c r="B240" s="4">
        <v>63</v>
      </c>
      <c r="C240" s="4">
        <v>756</v>
      </c>
    </row>
    <row r="241" spans="1:3" outlineLevel="1" collapsed="1" x14ac:dyDescent="0.25">
      <c r="A241" s="5" t="s">
        <v>263</v>
      </c>
      <c r="B241" s="4">
        <f>SUBTOTAL(9,B239:B240)</f>
        <v>504</v>
      </c>
      <c r="C241" s="4">
        <f>SUBTOTAL(9,C239:C240)</f>
        <v>4687</v>
      </c>
    </row>
    <row r="242" spans="1:3" hidden="1" outlineLevel="2" x14ac:dyDescent="0.25">
      <c r="A242" s="4" t="s">
        <v>15</v>
      </c>
      <c r="B242" s="4">
        <v>3546</v>
      </c>
      <c r="C242" s="4">
        <v>39648</v>
      </c>
    </row>
    <row r="243" spans="1:3" hidden="1" outlineLevel="2" x14ac:dyDescent="0.25">
      <c r="A243" s="4" t="s">
        <v>15</v>
      </c>
      <c r="B243" s="4">
        <v>45485</v>
      </c>
      <c r="C243" s="4">
        <v>462542</v>
      </c>
    </row>
    <row r="244" spans="1:3" hidden="1" outlineLevel="2" x14ac:dyDescent="0.25">
      <c r="A244" s="4" t="s">
        <v>15</v>
      </c>
      <c r="B244" s="4">
        <v>1053</v>
      </c>
      <c r="C244" s="4">
        <v>12595</v>
      </c>
    </row>
    <row r="245" spans="1:3" hidden="1" outlineLevel="2" x14ac:dyDescent="0.25">
      <c r="A245" s="4" t="s">
        <v>15</v>
      </c>
      <c r="B245" s="4">
        <v>1053</v>
      </c>
      <c r="C245" s="4">
        <v>15095</v>
      </c>
    </row>
    <row r="246" spans="1:3" hidden="1" outlineLevel="2" x14ac:dyDescent="0.25">
      <c r="A246" s="4" t="s">
        <v>15</v>
      </c>
      <c r="B246" s="4">
        <v>637445</v>
      </c>
      <c r="C246" s="4">
        <v>6456480</v>
      </c>
    </row>
    <row r="247" spans="1:3" hidden="1" outlineLevel="2" x14ac:dyDescent="0.25">
      <c r="A247" s="4" t="s">
        <v>15</v>
      </c>
      <c r="B247" s="4">
        <v>5490</v>
      </c>
      <c r="C247" s="4">
        <v>71992</v>
      </c>
    </row>
    <row r="248" spans="1:3" hidden="1" outlineLevel="2" x14ac:dyDescent="0.25">
      <c r="A248" s="4" t="s">
        <v>15</v>
      </c>
      <c r="B248" s="4">
        <v>267507</v>
      </c>
      <c r="C248" s="4">
        <v>4205015</v>
      </c>
    </row>
    <row r="249" spans="1:3" hidden="1" outlineLevel="2" x14ac:dyDescent="0.25">
      <c r="A249" s="4" t="s">
        <v>15</v>
      </c>
      <c r="B249" s="4">
        <v>152</v>
      </c>
      <c r="C249" s="4">
        <v>7473</v>
      </c>
    </row>
    <row r="250" spans="1:3" hidden="1" outlineLevel="2" x14ac:dyDescent="0.25">
      <c r="A250" s="4" t="s">
        <v>15</v>
      </c>
      <c r="B250" s="4">
        <v>96000</v>
      </c>
      <c r="C250" s="4">
        <v>441600</v>
      </c>
    </row>
    <row r="251" spans="1:3" hidden="1" outlineLevel="2" x14ac:dyDescent="0.25">
      <c r="A251" s="4" t="s">
        <v>15</v>
      </c>
      <c r="B251" s="4">
        <v>40</v>
      </c>
      <c r="C251" s="4">
        <v>386</v>
      </c>
    </row>
    <row r="252" spans="1:3" hidden="1" outlineLevel="2" x14ac:dyDescent="0.25">
      <c r="A252" s="4" t="s">
        <v>15</v>
      </c>
      <c r="B252" s="4">
        <v>9</v>
      </c>
      <c r="C252" s="4">
        <v>84</v>
      </c>
    </row>
    <row r="253" spans="1:3" outlineLevel="1" collapsed="1" x14ac:dyDescent="0.25">
      <c r="A253" s="5" t="s">
        <v>193</v>
      </c>
      <c r="B253" s="4">
        <f>SUBTOTAL(9,B242:B252)</f>
        <v>1057780</v>
      </c>
      <c r="C253" s="4">
        <f>SUBTOTAL(9,C242:C252)</f>
        <v>11712910</v>
      </c>
    </row>
    <row r="254" spans="1:3" hidden="1" outlineLevel="2" x14ac:dyDescent="0.25">
      <c r="A254" s="4" t="s">
        <v>295</v>
      </c>
      <c r="B254" s="4">
        <v>4068</v>
      </c>
      <c r="C254" s="4">
        <v>45013</v>
      </c>
    </row>
    <row r="255" spans="1:3" hidden="1" outlineLevel="2" x14ac:dyDescent="0.25">
      <c r="A255" s="4" t="s">
        <v>295</v>
      </c>
      <c r="B255" s="4">
        <v>1152</v>
      </c>
      <c r="C255" s="4">
        <v>20653</v>
      </c>
    </row>
    <row r="256" spans="1:3" outlineLevel="1" collapsed="1" x14ac:dyDescent="0.25">
      <c r="A256" s="5" t="s">
        <v>299</v>
      </c>
      <c r="B256" s="4">
        <f>SUBTOTAL(9,B254:B255)</f>
        <v>5220</v>
      </c>
      <c r="C256" s="4">
        <f>SUBTOTAL(9,C254:C255)</f>
        <v>65666</v>
      </c>
    </row>
    <row r="257" spans="1:3" hidden="1" outlineLevel="2" x14ac:dyDescent="0.25">
      <c r="A257" s="4" t="s">
        <v>310</v>
      </c>
      <c r="B257" s="4">
        <v>3069</v>
      </c>
      <c r="C257" s="4">
        <v>24902</v>
      </c>
    </row>
    <row r="258" spans="1:3" hidden="1" outlineLevel="2" x14ac:dyDescent="0.25">
      <c r="A258" s="4" t="s">
        <v>310</v>
      </c>
      <c r="B258" s="4">
        <v>4086</v>
      </c>
      <c r="C258" s="4">
        <v>41751</v>
      </c>
    </row>
    <row r="259" spans="1:3" outlineLevel="1" collapsed="1" x14ac:dyDescent="0.25">
      <c r="A259" s="5" t="s">
        <v>312</v>
      </c>
      <c r="B259" s="4">
        <f>SUBTOTAL(9,B257:B258)</f>
        <v>7155</v>
      </c>
      <c r="C259" s="4">
        <f>SUBTOTAL(9,C257:C258)</f>
        <v>66653</v>
      </c>
    </row>
    <row r="260" spans="1:3" hidden="1" outlineLevel="2" x14ac:dyDescent="0.25">
      <c r="A260" s="4" t="s">
        <v>16</v>
      </c>
      <c r="B260" s="4">
        <v>95</v>
      </c>
      <c r="C260" s="4">
        <v>1839</v>
      </c>
    </row>
    <row r="261" spans="1:3" hidden="1" outlineLevel="2" x14ac:dyDescent="0.25">
      <c r="A261" s="4" t="s">
        <v>16</v>
      </c>
      <c r="B261" s="4">
        <v>86</v>
      </c>
      <c r="C261" s="4">
        <v>1195</v>
      </c>
    </row>
    <row r="262" spans="1:3" outlineLevel="1" collapsed="1" x14ac:dyDescent="0.25">
      <c r="A262" s="5" t="s">
        <v>194</v>
      </c>
      <c r="B262" s="4">
        <f>SUBTOTAL(9,B260:B261)</f>
        <v>181</v>
      </c>
      <c r="C262" s="4">
        <f>SUBTOTAL(9,C260:C261)</f>
        <v>3034</v>
      </c>
    </row>
    <row r="263" spans="1:3" hidden="1" outlineLevel="2" x14ac:dyDescent="0.25">
      <c r="A263" s="4" t="s">
        <v>17</v>
      </c>
      <c r="B263" s="4">
        <v>45</v>
      </c>
      <c r="C263" s="4">
        <v>759</v>
      </c>
    </row>
    <row r="264" spans="1:3" hidden="1" outlineLevel="2" x14ac:dyDescent="0.25">
      <c r="A264" s="4" t="s">
        <v>17</v>
      </c>
      <c r="B264" s="4">
        <v>135</v>
      </c>
      <c r="C264" s="4">
        <v>2531</v>
      </c>
    </row>
    <row r="265" spans="1:3" hidden="1" outlineLevel="2" x14ac:dyDescent="0.25">
      <c r="A265" s="4" t="s">
        <v>17</v>
      </c>
      <c r="B265" s="4">
        <v>801</v>
      </c>
      <c r="C265" s="4">
        <v>11133</v>
      </c>
    </row>
    <row r="266" spans="1:3" hidden="1" outlineLevel="2" x14ac:dyDescent="0.25">
      <c r="A266" s="4" t="s">
        <v>17</v>
      </c>
      <c r="B266" s="4">
        <v>1727</v>
      </c>
      <c r="C266" s="4">
        <v>21610</v>
      </c>
    </row>
    <row r="267" spans="1:3" hidden="1" outlineLevel="2" x14ac:dyDescent="0.25">
      <c r="A267" s="4" t="s">
        <v>17</v>
      </c>
      <c r="B267" s="4">
        <v>16056</v>
      </c>
      <c r="C267" s="4">
        <v>158094</v>
      </c>
    </row>
    <row r="268" spans="1:3" hidden="1" outlineLevel="2" x14ac:dyDescent="0.25">
      <c r="A268" s="4" t="s">
        <v>17</v>
      </c>
      <c r="B268" s="4">
        <v>5724</v>
      </c>
      <c r="C268" s="4">
        <v>93697</v>
      </c>
    </row>
    <row r="269" spans="1:3" hidden="1" outlineLevel="2" x14ac:dyDescent="0.25">
      <c r="A269" s="4" t="s">
        <v>17</v>
      </c>
      <c r="B269" s="4">
        <v>450</v>
      </c>
      <c r="C269" s="4">
        <v>4657</v>
      </c>
    </row>
    <row r="270" spans="1:3" hidden="1" outlineLevel="2" x14ac:dyDescent="0.25">
      <c r="A270" s="4" t="s">
        <v>17</v>
      </c>
      <c r="B270" s="4">
        <v>273286</v>
      </c>
      <c r="C270" s="4">
        <v>2392443</v>
      </c>
    </row>
    <row r="271" spans="1:3" hidden="1" outlineLevel="2" x14ac:dyDescent="0.25">
      <c r="A271" s="4" t="s">
        <v>17</v>
      </c>
      <c r="B271" s="4">
        <v>567</v>
      </c>
      <c r="C271" s="4">
        <v>10810</v>
      </c>
    </row>
    <row r="272" spans="1:3" hidden="1" outlineLevel="2" x14ac:dyDescent="0.25">
      <c r="A272" s="4" t="s">
        <v>17</v>
      </c>
      <c r="B272" s="4">
        <v>31583</v>
      </c>
      <c r="C272" s="4">
        <v>420002</v>
      </c>
    </row>
    <row r="273" spans="1:3" outlineLevel="1" collapsed="1" x14ac:dyDescent="0.25">
      <c r="A273" s="5" t="s">
        <v>195</v>
      </c>
      <c r="B273" s="4">
        <f>SUBTOTAL(9,B263:B272)</f>
        <v>330374</v>
      </c>
      <c r="C273" s="4">
        <f>SUBTOTAL(9,C263:C272)</f>
        <v>3115736</v>
      </c>
    </row>
    <row r="274" spans="1:3" hidden="1" outlineLevel="2" x14ac:dyDescent="0.25">
      <c r="A274" s="4" t="s">
        <v>278</v>
      </c>
      <c r="B274" s="4">
        <v>3564</v>
      </c>
      <c r="C274" s="4">
        <v>27715</v>
      </c>
    </row>
    <row r="275" spans="1:3" hidden="1" outlineLevel="2" x14ac:dyDescent="0.25">
      <c r="A275" s="4" t="s">
        <v>278</v>
      </c>
      <c r="B275" s="4">
        <v>1260</v>
      </c>
      <c r="C275" s="4">
        <v>10899</v>
      </c>
    </row>
    <row r="276" spans="1:3" outlineLevel="1" collapsed="1" x14ac:dyDescent="0.25">
      <c r="A276" s="5" t="s">
        <v>284</v>
      </c>
      <c r="B276" s="4">
        <f>SUBTOTAL(9,B274:B275)</f>
        <v>4824</v>
      </c>
      <c r="C276" s="4">
        <f>SUBTOTAL(9,C274:C275)</f>
        <v>38614</v>
      </c>
    </row>
    <row r="277" spans="1:3" hidden="1" outlineLevel="2" x14ac:dyDescent="0.25">
      <c r="A277" s="4" t="s">
        <v>18</v>
      </c>
      <c r="B277" s="4">
        <v>450</v>
      </c>
      <c r="C277" s="4">
        <v>4341</v>
      </c>
    </row>
    <row r="278" spans="1:3" hidden="1" outlineLevel="2" x14ac:dyDescent="0.25">
      <c r="A278" s="4" t="s">
        <v>18</v>
      </c>
      <c r="B278" s="4">
        <v>942489</v>
      </c>
      <c r="C278" s="4">
        <v>6933988</v>
      </c>
    </row>
    <row r="279" spans="1:3" hidden="1" outlineLevel="2" x14ac:dyDescent="0.25">
      <c r="A279" s="4" t="s">
        <v>18</v>
      </c>
      <c r="B279" s="4">
        <v>124403</v>
      </c>
      <c r="C279" s="4">
        <v>1083300</v>
      </c>
    </row>
    <row r="280" spans="1:3" outlineLevel="1" collapsed="1" x14ac:dyDescent="0.25">
      <c r="A280" s="5" t="s">
        <v>196</v>
      </c>
      <c r="B280" s="4">
        <f>SUBTOTAL(9,B277:B279)</f>
        <v>1067342</v>
      </c>
      <c r="C280" s="4">
        <f>SUBTOTAL(9,C277:C279)</f>
        <v>8021629</v>
      </c>
    </row>
    <row r="281" spans="1:3" hidden="1" outlineLevel="2" x14ac:dyDescent="0.25">
      <c r="A281" s="4" t="s">
        <v>60</v>
      </c>
      <c r="B281" s="4">
        <v>22730</v>
      </c>
      <c r="C281" s="4">
        <v>187361</v>
      </c>
    </row>
    <row r="282" spans="1:3" hidden="1" outlineLevel="2" x14ac:dyDescent="0.25">
      <c r="A282" s="4" t="s">
        <v>60</v>
      </c>
      <c r="B282" s="4">
        <v>1575</v>
      </c>
      <c r="C282" s="4">
        <v>30313</v>
      </c>
    </row>
    <row r="283" spans="1:3" outlineLevel="1" collapsed="1" x14ac:dyDescent="0.25">
      <c r="A283" s="5" t="s">
        <v>197</v>
      </c>
      <c r="B283" s="4">
        <f>SUBTOTAL(9,B281:B282)</f>
        <v>24305</v>
      </c>
      <c r="C283" s="4">
        <f>SUBTOTAL(9,C281:C282)</f>
        <v>217674</v>
      </c>
    </row>
    <row r="284" spans="1:3" hidden="1" outlineLevel="2" x14ac:dyDescent="0.25">
      <c r="A284" s="4" t="s">
        <v>61</v>
      </c>
      <c r="B284" s="4">
        <v>1395</v>
      </c>
      <c r="C284" s="4">
        <v>28615</v>
      </c>
    </row>
    <row r="285" spans="1:3" hidden="1" outlineLevel="2" x14ac:dyDescent="0.25">
      <c r="A285" s="4" t="s">
        <v>61</v>
      </c>
      <c r="B285" s="4">
        <v>5616</v>
      </c>
      <c r="C285" s="4">
        <v>116153</v>
      </c>
    </row>
    <row r="286" spans="1:3" outlineLevel="1" collapsed="1" x14ac:dyDescent="0.25">
      <c r="A286" s="5" t="s">
        <v>198</v>
      </c>
      <c r="B286" s="4">
        <f>SUBTOTAL(9,B284:B285)</f>
        <v>7011</v>
      </c>
      <c r="C286" s="4">
        <f>SUBTOTAL(9,C284:C285)</f>
        <v>144768</v>
      </c>
    </row>
    <row r="287" spans="1:3" hidden="1" outlineLevel="2" x14ac:dyDescent="0.25">
      <c r="A287" s="4" t="s">
        <v>19</v>
      </c>
      <c r="B287" s="4">
        <v>1620</v>
      </c>
      <c r="C287" s="4">
        <v>123300</v>
      </c>
    </row>
    <row r="288" spans="1:3" hidden="1" outlineLevel="2" x14ac:dyDescent="0.25">
      <c r="A288" s="4" t="s">
        <v>19</v>
      </c>
      <c r="B288" s="4">
        <v>234</v>
      </c>
      <c r="C288" s="4">
        <v>1691</v>
      </c>
    </row>
    <row r="289" spans="1:3" hidden="1" outlineLevel="2" x14ac:dyDescent="0.25">
      <c r="A289" s="4" t="s">
        <v>19</v>
      </c>
      <c r="B289" s="4">
        <v>209951</v>
      </c>
      <c r="C289" s="4">
        <v>1857641</v>
      </c>
    </row>
    <row r="290" spans="1:3" hidden="1" outlineLevel="2" x14ac:dyDescent="0.25">
      <c r="A290" s="4" t="s">
        <v>19</v>
      </c>
      <c r="B290" s="4">
        <v>51749</v>
      </c>
      <c r="C290" s="4">
        <v>742290</v>
      </c>
    </row>
    <row r="291" spans="1:3" hidden="1" outlineLevel="2" x14ac:dyDescent="0.25">
      <c r="A291" s="4" t="s">
        <v>19</v>
      </c>
      <c r="B291" s="4">
        <v>90</v>
      </c>
      <c r="C291" s="4">
        <v>3031</v>
      </c>
    </row>
    <row r="292" spans="1:3" hidden="1" outlineLevel="2" x14ac:dyDescent="0.25">
      <c r="A292" s="4" t="s">
        <v>19</v>
      </c>
      <c r="B292" s="4">
        <v>36</v>
      </c>
      <c r="C292" s="4">
        <v>1124</v>
      </c>
    </row>
    <row r="293" spans="1:3" outlineLevel="1" collapsed="1" x14ac:dyDescent="0.25">
      <c r="A293" s="5" t="s">
        <v>199</v>
      </c>
      <c r="B293" s="4">
        <f>SUBTOTAL(9,B287:B292)</f>
        <v>263680</v>
      </c>
      <c r="C293" s="4">
        <f>SUBTOTAL(9,C287:C292)</f>
        <v>2729077</v>
      </c>
    </row>
    <row r="294" spans="1:3" hidden="1" outlineLevel="2" x14ac:dyDescent="0.25">
      <c r="A294" s="4" t="s">
        <v>62</v>
      </c>
      <c r="B294" s="4">
        <v>1350</v>
      </c>
      <c r="C294" s="4">
        <v>10250</v>
      </c>
    </row>
    <row r="295" spans="1:3" hidden="1" outlineLevel="2" x14ac:dyDescent="0.25">
      <c r="A295" s="4" t="s">
        <v>62</v>
      </c>
      <c r="B295" s="4">
        <v>90</v>
      </c>
      <c r="C295" s="4">
        <v>1250</v>
      </c>
    </row>
    <row r="296" spans="1:3" hidden="1" outlineLevel="2" x14ac:dyDescent="0.25">
      <c r="A296" s="4" t="s">
        <v>62</v>
      </c>
      <c r="B296" s="4">
        <v>53286</v>
      </c>
      <c r="C296" s="4">
        <v>470099</v>
      </c>
    </row>
    <row r="297" spans="1:3" hidden="1" outlineLevel="2" x14ac:dyDescent="0.25">
      <c r="A297" s="4" t="s">
        <v>62</v>
      </c>
      <c r="B297" s="4">
        <v>23554</v>
      </c>
      <c r="C297" s="4">
        <v>262245</v>
      </c>
    </row>
    <row r="298" spans="1:3" outlineLevel="1" collapsed="1" x14ac:dyDescent="0.25">
      <c r="A298" s="5" t="s">
        <v>200</v>
      </c>
      <c r="B298" s="4">
        <f>SUBTOTAL(9,B294:B297)</f>
        <v>78280</v>
      </c>
      <c r="C298" s="4">
        <f>SUBTOTAL(9,C294:C297)</f>
        <v>743844</v>
      </c>
    </row>
    <row r="299" spans="1:3" hidden="1" outlineLevel="2" x14ac:dyDescent="0.25">
      <c r="A299" s="4" t="s">
        <v>63</v>
      </c>
      <c r="B299" s="4">
        <v>1269</v>
      </c>
      <c r="C299" s="4">
        <v>18497</v>
      </c>
    </row>
    <row r="300" spans="1:3" hidden="1" outlineLevel="2" x14ac:dyDescent="0.25">
      <c r="A300" s="4" t="s">
        <v>63</v>
      </c>
      <c r="B300" s="4">
        <v>324</v>
      </c>
      <c r="C300" s="4">
        <v>4777</v>
      </c>
    </row>
    <row r="301" spans="1:3" outlineLevel="1" collapsed="1" x14ac:dyDescent="0.25">
      <c r="A301" s="5" t="s">
        <v>201</v>
      </c>
      <c r="B301" s="4">
        <f>SUBTOTAL(9,B299:B300)</f>
        <v>1593</v>
      </c>
      <c r="C301" s="4">
        <f>SUBTOTAL(9,C299:C300)</f>
        <v>23274</v>
      </c>
    </row>
    <row r="302" spans="1:3" hidden="1" outlineLevel="2" x14ac:dyDescent="0.25">
      <c r="A302" s="4" t="s">
        <v>64</v>
      </c>
      <c r="B302" s="4">
        <v>0</v>
      </c>
      <c r="C302" s="4">
        <v>286</v>
      </c>
    </row>
    <row r="303" spans="1:3" hidden="1" outlineLevel="2" x14ac:dyDescent="0.25">
      <c r="A303" s="4" t="s">
        <v>64</v>
      </c>
      <c r="B303" s="4">
        <v>378</v>
      </c>
      <c r="C303" s="4">
        <v>2667</v>
      </c>
    </row>
    <row r="304" spans="1:3" hidden="1" outlineLevel="2" x14ac:dyDescent="0.25">
      <c r="A304" s="4" t="s">
        <v>64</v>
      </c>
      <c r="B304" s="4">
        <v>2898</v>
      </c>
      <c r="C304" s="4">
        <v>20448</v>
      </c>
    </row>
    <row r="305" spans="1:3" outlineLevel="1" collapsed="1" x14ac:dyDescent="0.25">
      <c r="A305" s="5" t="s">
        <v>202</v>
      </c>
      <c r="B305" s="4">
        <f>SUBTOTAL(9,B302:B304)</f>
        <v>3276</v>
      </c>
      <c r="C305" s="4">
        <f>SUBTOTAL(9,C302:C304)</f>
        <v>23401</v>
      </c>
    </row>
    <row r="306" spans="1:3" hidden="1" outlineLevel="2" x14ac:dyDescent="0.25">
      <c r="A306" s="4" t="s">
        <v>65</v>
      </c>
      <c r="B306" s="4">
        <v>7890</v>
      </c>
      <c r="C306" s="4">
        <v>110975</v>
      </c>
    </row>
    <row r="307" spans="1:3" hidden="1" outlineLevel="2" x14ac:dyDescent="0.25">
      <c r="A307" s="4" t="s">
        <v>65</v>
      </c>
      <c r="B307" s="4">
        <v>3966</v>
      </c>
      <c r="C307" s="4">
        <v>102759</v>
      </c>
    </row>
    <row r="308" spans="1:3" outlineLevel="1" collapsed="1" x14ac:dyDescent="0.25">
      <c r="A308" s="5" t="s">
        <v>203</v>
      </c>
      <c r="B308" s="4">
        <f>SUBTOTAL(9,B306:B307)</f>
        <v>11856</v>
      </c>
      <c r="C308" s="4">
        <f>SUBTOTAL(9,C306:C307)</f>
        <v>213734</v>
      </c>
    </row>
    <row r="309" spans="1:3" hidden="1" outlineLevel="2" x14ac:dyDescent="0.25">
      <c r="A309" s="4" t="s">
        <v>66</v>
      </c>
      <c r="B309" s="4">
        <v>33543</v>
      </c>
      <c r="C309" s="4">
        <v>254456</v>
      </c>
    </row>
    <row r="310" spans="1:3" hidden="1" outlineLevel="2" x14ac:dyDescent="0.25">
      <c r="A310" s="4" t="s">
        <v>66</v>
      </c>
      <c r="B310" s="4">
        <v>3137</v>
      </c>
      <c r="C310" s="4">
        <v>37377</v>
      </c>
    </row>
    <row r="311" spans="1:3" outlineLevel="1" collapsed="1" x14ac:dyDescent="0.25">
      <c r="A311" s="5" t="s">
        <v>204</v>
      </c>
      <c r="B311" s="4">
        <f>SUBTOTAL(9,B309:B310)</f>
        <v>36680</v>
      </c>
      <c r="C311" s="4">
        <f>SUBTOTAL(9,C309:C310)</f>
        <v>291833</v>
      </c>
    </row>
    <row r="312" spans="1:3" hidden="1" outlineLevel="2" x14ac:dyDescent="0.25">
      <c r="A312" s="4" t="s">
        <v>67</v>
      </c>
      <c r="B312" s="4">
        <v>1026</v>
      </c>
      <c r="C312" s="4">
        <v>9990</v>
      </c>
    </row>
    <row r="313" spans="1:3" hidden="1" outlineLevel="2" x14ac:dyDescent="0.25">
      <c r="A313" s="4" t="s">
        <v>67</v>
      </c>
      <c r="B313" s="4">
        <v>450</v>
      </c>
      <c r="C313" s="4">
        <v>6762</v>
      </c>
    </row>
    <row r="314" spans="1:3" outlineLevel="1" collapsed="1" x14ac:dyDescent="0.25">
      <c r="A314" s="5" t="s">
        <v>205</v>
      </c>
      <c r="B314" s="4">
        <f>SUBTOTAL(9,B312:B313)</f>
        <v>1476</v>
      </c>
      <c r="C314" s="4">
        <f>SUBTOTAL(9,C312:C313)</f>
        <v>16752</v>
      </c>
    </row>
    <row r="315" spans="1:3" hidden="1" outlineLevel="2" x14ac:dyDescent="0.25">
      <c r="A315" s="4" t="s">
        <v>31</v>
      </c>
      <c r="B315" s="4">
        <v>239</v>
      </c>
      <c r="C315" s="4">
        <v>4416</v>
      </c>
    </row>
    <row r="316" spans="1:3" hidden="1" outlineLevel="2" x14ac:dyDescent="0.25">
      <c r="A316" s="4" t="s">
        <v>31</v>
      </c>
      <c r="B316" s="4">
        <v>49374</v>
      </c>
      <c r="C316" s="4">
        <v>408591</v>
      </c>
    </row>
    <row r="317" spans="1:3" hidden="1" outlineLevel="2" x14ac:dyDescent="0.25">
      <c r="A317" s="4" t="s">
        <v>31</v>
      </c>
      <c r="B317" s="4">
        <v>1798996</v>
      </c>
      <c r="C317" s="4">
        <v>14733185</v>
      </c>
    </row>
    <row r="318" spans="1:3" hidden="1" outlineLevel="2" x14ac:dyDescent="0.25">
      <c r="A318" s="4" t="s">
        <v>31</v>
      </c>
      <c r="B318" s="4">
        <v>24304</v>
      </c>
      <c r="C318" s="4">
        <v>101720</v>
      </c>
    </row>
    <row r="319" spans="1:3" hidden="1" outlineLevel="2" x14ac:dyDescent="0.25">
      <c r="A319" s="4" t="s">
        <v>31</v>
      </c>
      <c r="B319" s="4">
        <v>365916</v>
      </c>
      <c r="C319" s="4">
        <v>3200498</v>
      </c>
    </row>
    <row r="320" spans="1:3" hidden="1" outlineLevel="2" x14ac:dyDescent="0.25">
      <c r="A320" s="4" t="s">
        <v>31</v>
      </c>
      <c r="B320" s="4">
        <v>837</v>
      </c>
      <c r="C320" s="4">
        <v>13431</v>
      </c>
    </row>
    <row r="321" spans="1:3" hidden="1" outlineLevel="2" x14ac:dyDescent="0.25">
      <c r="A321" s="4" t="s">
        <v>31</v>
      </c>
      <c r="B321" s="4">
        <v>396</v>
      </c>
      <c r="C321" s="4">
        <v>9496</v>
      </c>
    </row>
    <row r="322" spans="1:3" hidden="1" outlineLevel="2" x14ac:dyDescent="0.25">
      <c r="A322" s="4" t="s">
        <v>31</v>
      </c>
      <c r="B322" s="4">
        <v>9</v>
      </c>
      <c r="C322" s="4">
        <v>172</v>
      </c>
    </row>
    <row r="323" spans="1:3" hidden="1" outlineLevel="2" x14ac:dyDescent="0.25">
      <c r="A323" s="4" t="s">
        <v>31</v>
      </c>
      <c r="B323" s="4">
        <v>1823691</v>
      </c>
      <c r="C323" s="4">
        <v>5667701</v>
      </c>
    </row>
    <row r="324" spans="1:3" hidden="1" outlineLevel="2" x14ac:dyDescent="0.25">
      <c r="A324" s="4" t="s">
        <v>31</v>
      </c>
      <c r="B324" s="4">
        <v>234807</v>
      </c>
      <c r="C324" s="4">
        <v>964030</v>
      </c>
    </row>
    <row r="325" spans="1:3" outlineLevel="1" collapsed="1" x14ac:dyDescent="0.25">
      <c r="A325" s="5" t="s">
        <v>206</v>
      </c>
      <c r="B325" s="4">
        <f>SUBTOTAL(9,B315:B324)</f>
        <v>4298569</v>
      </c>
      <c r="C325" s="4">
        <f>SUBTOTAL(9,C315:C324)</f>
        <v>25103240</v>
      </c>
    </row>
    <row r="326" spans="1:3" hidden="1" outlineLevel="2" x14ac:dyDescent="0.25">
      <c r="A326" s="4" t="s">
        <v>20</v>
      </c>
      <c r="B326" s="4">
        <v>999</v>
      </c>
      <c r="C326" s="4">
        <v>10305</v>
      </c>
    </row>
    <row r="327" spans="1:3" hidden="1" outlineLevel="2" x14ac:dyDescent="0.25">
      <c r="A327" s="4" t="s">
        <v>20</v>
      </c>
      <c r="B327" s="4">
        <v>2463</v>
      </c>
      <c r="C327" s="4">
        <v>28238</v>
      </c>
    </row>
    <row r="328" spans="1:3" hidden="1" outlineLevel="2" x14ac:dyDescent="0.25">
      <c r="A328" s="4" t="s">
        <v>20</v>
      </c>
      <c r="B328" s="4">
        <v>8248</v>
      </c>
      <c r="C328" s="4">
        <v>88818</v>
      </c>
    </row>
    <row r="329" spans="1:3" hidden="1" outlineLevel="2" x14ac:dyDescent="0.25">
      <c r="A329" s="4" t="s">
        <v>20</v>
      </c>
      <c r="B329" s="4">
        <v>2060</v>
      </c>
      <c r="C329" s="4">
        <v>29915</v>
      </c>
    </row>
    <row r="330" spans="1:3" hidden="1" outlineLevel="2" x14ac:dyDescent="0.25">
      <c r="A330" s="4" t="s">
        <v>20</v>
      </c>
      <c r="B330" s="4">
        <v>36</v>
      </c>
      <c r="C330" s="4">
        <v>394</v>
      </c>
    </row>
    <row r="331" spans="1:3" outlineLevel="1" collapsed="1" x14ac:dyDescent="0.25">
      <c r="A331" s="5" t="s">
        <v>207</v>
      </c>
      <c r="B331" s="4">
        <f>SUBTOTAL(9,B326:B330)</f>
        <v>13806</v>
      </c>
      <c r="C331" s="4">
        <f>SUBTOTAL(9,C326:C330)</f>
        <v>157670</v>
      </c>
    </row>
    <row r="332" spans="1:3" hidden="1" outlineLevel="2" x14ac:dyDescent="0.25">
      <c r="A332" s="4" t="s">
        <v>38</v>
      </c>
      <c r="B332" s="4">
        <v>5</v>
      </c>
      <c r="C332" s="4">
        <v>491</v>
      </c>
    </row>
    <row r="333" spans="1:3" hidden="1" outlineLevel="2" x14ac:dyDescent="0.25">
      <c r="A333" s="4" t="s">
        <v>38</v>
      </c>
      <c r="B333" s="4">
        <v>153</v>
      </c>
      <c r="C333" s="4">
        <v>1535</v>
      </c>
    </row>
    <row r="334" spans="1:3" hidden="1" outlineLevel="2" x14ac:dyDescent="0.25">
      <c r="A334" s="4" t="s">
        <v>38</v>
      </c>
      <c r="B334" s="4">
        <v>351</v>
      </c>
      <c r="C334" s="4">
        <v>3545</v>
      </c>
    </row>
    <row r="335" spans="1:3" hidden="1" outlineLevel="2" x14ac:dyDescent="0.25">
      <c r="A335" s="4" t="s">
        <v>38</v>
      </c>
      <c r="B335" s="4">
        <v>1098</v>
      </c>
      <c r="C335" s="4">
        <v>18708</v>
      </c>
    </row>
    <row r="336" spans="1:3" hidden="1" outlineLevel="2" x14ac:dyDescent="0.25">
      <c r="A336" s="4" t="s">
        <v>38</v>
      </c>
      <c r="B336" s="4">
        <v>947</v>
      </c>
      <c r="C336" s="4">
        <v>9751</v>
      </c>
    </row>
    <row r="337" spans="1:3" hidden="1" outlineLevel="2" x14ac:dyDescent="0.25">
      <c r="A337" s="4" t="s">
        <v>38</v>
      </c>
      <c r="B337" s="4">
        <v>2317</v>
      </c>
      <c r="C337" s="4">
        <v>28007</v>
      </c>
    </row>
    <row r="338" spans="1:3" hidden="1" outlineLevel="2" x14ac:dyDescent="0.25">
      <c r="A338" s="4" t="s">
        <v>38</v>
      </c>
      <c r="B338" s="4">
        <v>2414</v>
      </c>
      <c r="C338" s="4">
        <v>19582</v>
      </c>
    </row>
    <row r="339" spans="1:3" hidden="1" outlineLevel="2" x14ac:dyDescent="0.25">
      <c r="A339" s="4" t="s">
        <v>38</v>
      </c>
      <c r="B339" s="4">
        <v>270</v>
      </c>
      <c r="C339" s="4">
        <v>866</v>
      </c>
    </row>
    <row r="340" spans="1:3" hidden="1" outlineLevel="2" x14ac:dyDescent="0.25">
      <c r="A340" s="4" t="s">
        <v>38</v>
      </c>
      <c r="B340" s="4">
        <v>198</v>
      </c>
      <c r="C340" s="4">
        <v>631</v>
      </c>
    </row>
    <row r="341" spans="1:3" outlineLevel="1" collapsed="1" x14ac:dyDescent="0.25">
      <c r="A341" s="5" t="s">
        <v>208</v>
      </c>
      <c r="B341" s="4">
        <f>SUBTOTAL(9,B332:B340)</f>
        <v>7753</v>
      </c>
      <c r="C341" s="4">
        <f>SUBTOTAL(9,C332:C340)</f>
        <v>83116</v>
      </c>
    </row>
    <row r="342" spans="1:3" hidden="1" outlineLevel="2" x14ac:dyDescent="0.25">
      <c r="A342" s="4" t="s">
        <v>32</v>
      </c>
      <c r="B342" s="4">
        <v>41</v>
      </c>
      <c r="C342" s="4">
        <v>437</v>
      </c>
    </row>
    <row r="343" spans="1:3" hidden="1" outlineLevel="2" x14ac:dyDescent="0.25">
      <c r="A343" s="4" t="s">
        <v>32</v>
      </c>
      <c r="B343" s="4">
        <v>945</v>
      </c>
      <c r="C343" s="4">
        <v>10289</v>
      </c>
    </row>
    <row r="344" spans="1:3" hidden="1" outlineLevel="2" x14ac:dyDescent="0.25">
      <c r="A344" s="4" t="s">
        <v>32</v>
      </c>
      <c r="B344" s="4">
        <v>7</v>
      </c>
      <c r="C344" s="4">
        <v>576</v>
      </c>
    </row>
    <row r="345" spans="1:3" hidden="1" outlineLevel="2" x14ac:dyDescent="0.25">
      <c r="A345" s="4" t="s">
        <v>32</v>
      </c>
      <c r="B345" s="4">
        <v>8235</v>
      </c>
      <c r="C345" s="4">
        <v>80903</v>
      </c>
    </row>
    <row r="346" spans="1:3" hidden="1" outlineLevel="2" x14ac:dyDescent="0.25">
      <c r="A346" s="4" t="s">
        <v>32</v>
      </c>
      <c r="B346" s="4">
        <v>2190</v>
      </c>
      <c r="C346" s="4">
        <v>23324</v>
      </c>
    </row>
    <row r="347" spans="1:3" outlineLevel="1" collapsed="1" x14ac:dyDescent="0.25">
      <c r="A347" s="5" t="s">
        <v>209</v>
      </c>
      <c r="B347" s="4">
        <f>SUBTOTAL(9,B342:B346)</f>
        <v>11418</v>
      </c>
      <c r="C347" s="4">
        <f>SUBTOTAL(9,C342:C346)</f>
        <v>115529</v>
      </c>
    </row>
    <row r="348" spans="1:3" hidden="1" outlineLevel="2" x14ac:dyDescent="0.25">
      <c r="A348" s="4" t="s">
        <v>33</v>
      </c>
      <c r="B348" s="4">
        <v>13230</v>
      </c>
      <c r="C348" s="4">
        <v>147118</v>
      </c>
    </row>
    <row r="349" spans="1:3" hidden="1" outlineLevel="2" x14ac:dyDescent="0.25">
      <c r="A349" s="4" t="s">
        <v>33</v>
      </c>
      <c r="B349" s="4">
        <v>178533</v>
      </c>
      <c r="C349" s="4">
        <v>1364944</v>
      </c>
    </row>
    <row r="350" spans="1:3" hidden="1" outlineLevel="2" x14ac:dyDescent="0.25">
      <c r="A350" s="4" t="s">
        <v>33</v>
      </c>
      <c r="B350" s="4">
        <v>41981</v>
      </c>
      <c r="C350" s="4">
        <v>438421</v>
      </c>
    </row>
    <row r="351" spans="1:3" hidden="1" outlineLevel="2" x14ac:dyDescent="0.25">
      <c r="A351" s="4" t="s">
        <v>33</v>
      </c>
      <c r="B351" s="4">
        <v>191840</v>
      </c>
      <c r="C351" s="4">
        <v>815256</v>
      </c>
    </row>
    <row r="352" spans="1:3" outlineLevel="1" collapsed="1" x14ac:dyDescent="0.25">
      <c r="A352" s="5" t="s">
        <v>210</v>
      </c>
      <c r="B352" s="4">
        <f>SUBTOTAL(9,B348:B351)</f>
        <v>425584</v>
      </c>
      <c r="C352" s="4">
        <f>SUBTOTAL(9,C348:C351)</f>
        <v>2765739</v>
      </c>
    </row>
    <row r="353" spans="1:3" hidden="1" outlineLevel="2" x14ac:dyDescent="0.25">
      <c r="A353" s="4" t="s">
        <v>5</v>
      </c>
      <c r="B353" s="4">
        <v>122</v>
      </c>
      <c r="C353" s="4">
        <v>10771</v>
      </c>
    </row>
    <row r="354" spans="1:3" hidden="1" outlineLevel="2" x14ac:dyDescent="0.25">
      <c r="A354" s="4" t="s">
        <v>5</v>
      </c>
      <c r="B354" s="4">
        <v>26</v>
      </c>
      <c r="C354" s="4">
        <v>3062</v>
      </c>
    </row>
    <row r="355" spans="1:3" outlineLevel="1" collapsed="1" x14ac:dyDescent="0.25">
      <c r="A355" s="5" t="s">
        <v>211</v>
      </c>
      <c r="B355" s="4">
        <f>SUBTOTAL(9,B353:B354)</f>
        <v>148</v>
      </c>
      <c r="C355" s="4">
        <f>SUBTOTAL(9,C353:C354)</f>
        <v>13833</v>
      </c>
    </row>
    <row r="356" spans="1:3" hidden="1" outlineLevel="2" x14ac:dyDescent="0.25">
      <c r="A356" s="4" t="s">
        <v>69</v>
      </c>
      <c r="B356" s="4">
        <v>1</v>
      </c>
      <c r="C356" s="4">
        <v>50</v>
      </c>
    </row>
    <row r="357" spans="1:3" hidden="1" outlineLevel="2" x14ac:dyDescent="0.25">
      <c r="A357" s="4" t="s">
        <v>69</v>
      </c>
      <c r="B357" s="4">
        <v>15</v>
      </c>
      <c r="C357" s="4">
        <v>235</v>
      </c>
    </row>
    <row r="358" spans="1:3" hidden="1" outlineLevel="2" x14ac:dyDescent="0.25">
      <c r="A358" s="4" t="s">
        <v>69</v>
      </c>
      <c r="B358" s="4">
        <v>6688</v>
      </c>
      <c r="C358" s="4">
        <v>60697</v>
      </c>
    </row>
    <row r="359" spans="1:3" hidden="1" outlineLevel="2" x14ac:dyDescent="0.25">
      <c r="A359" s="4" t="s">
        <v>69</v>
      </c>
      <c r="B359" s="4">
        <v>5093</v>
      </c>
      <c r="C359" s="4">
        <v>44379</v>
      </c>
    </row>
    <row r="360" spans="1:3" outlineLevel="1" collapsed="1" x14ac:dyDescent="0.25">
      <c r="A360" s="5" t="s">
        <v>213</v>
      </c>
      <c r="B360" s="4">
        <f>SUBTOTAL(9,B356:B359)</f>
        <v>11797</v>
      </c>
      <c r="C360" s="4">
        <f>SUBTOTAL(9,C356:C359)</f>
        <v>105361</v>
      </c>
    </row>
    <row r="361" spans="1:3" hidden="1" outlineLevel="2" x14ac:dyDescent="0.25">
      <c r="A361" s="4" t="s">
        <v>70</v>
      </c>
      <c r="B361" s="4">
        <v>315</v>
      </c>
      <c r="C361" s="4">
        <v>3628</v>
      </c>
    </row>
    <row r="362" spans="1:3" hidden="1" outlineLevel="2" x14ac:dyDescent="0.25">
      <c r="A362" s="4" t="s">
        <v>70</v>
      </c>
      <c r="B362" s="4">
        <v>671</v>
      </c>
      <c r="C362" s="4">
        <v>11719</v>
      </c>
    </row>
    <row r="363" spans="1:3" outlineLevel="1" collapsed="1" x14ac:dyDescent="0.25">
      <c r="A363" s="5" t="s">
        <v>214</v>
      </c>
      <c r="B363" s="4">
        <f>SUBTOTAL(9,B361:B362)</f>
        <v>986</v>
      </c>
      <c r="C363" s="4">
        <f>SUBTOTAL(9,C361:C362)</f>
        <v>15347</v>
      </c>
    </row>
    <row r="364" spans="1:3" hidden="1" outlineLevel="2" x14ac:dyDescent="0.25">
      <c r="A364" s="4" t="s">
        <v>71</v>
      </c>
      <c r="B364" s="4">
        <v>360</v>
      </c>
      <c r="C364" s="4">
        <v>3384</v>
      </c>
    </row>
    <row r="365" spans="1:3" hidden="1" outlineLevel="2" x14ac:dyDescent="0.25">
      <c r="A365" s="4" t="s">
        <v>71</v>
      </c>
      <c r="B365" s="4">
        <v>44340</v>
      </c>
      <c r="C365" s="4">
        <v>458582</v>
      </c>
    </row>
    <row r="366" spans="1:3" hidden="1" outlineLevel="2" x14ac:dyDescent="0.25">
      <c r="A366" s="4" t="s">
        <v>71</v>
      </c>
      <c r="B366" s="4">
        <v>18140</v>
      </c>
      <c r="C366" s="4">
        <v>287146</v>
      </c>
    </row>
    <row r="367" spans="1:3" hidden="1" outlineLevel="2" x14ac:dyDescent="0.25">
      <c r="A367" s="4" t="s">
        <v>71</v>
      </c>
      <c r="B367" s="4">
        <v>162</v>
      </c>
      <c r="C367" s="4">
        <v>1654</v>
      </c>
    </row>
    <row r="368" spans="1:3" outlineLevel="1" collapsed="1" x14ac:dyDescent="0.25">
      <c r="A368" s="5" t="s">
        <v>215</v>
      </c>
      <c r="B368" s="4">
        <f>SUBTOTAL(9,B364:B367)</f>
        <v>63002</v>
      </c>
      <c r="C368" s="4">
        <f>SUBTOTAL(9,C364:C367)</f>
        <v>750766</v>
      </c>
    </row>
    <row r="369" spans="1:3" hidden="1" outlineLevel="2" x14ac:dyDescent="0.25">
      <c r="A369" s="4" t="s">
        <v>72</v>
      </c>
      <c r="B369" s="4">
        <v>268980</v>
      </c>
      <c r="C369" s="4">
        <v>1787948</v>
      </c>
    </row>
    <row r="370" spans="1:3" hidden="1" outlineLevel="2" x14ac:dyDescent="0.25">
      <c r="A370" s="4" t="s">
        <v>72</v>
      </c>
      <c r="B370" s="4">
        <v>5277</v>
      </c>
      <c r="C370" s="4">
        <v>57280</v>
      </c>
    </row>
    <row r="371" spans="1:3" hidden="1" outlineLevel="2" x14ac:dyDescent="0.25">
      <c r="A371" s="4" t="s">
        <v>72</v>
      </c>
      <c r="B371" s="4">
        <v>48042</v>
      </c>
      <c r="C371" s="4">
        <v>207638</v>
      </c>
    </row>
    <row r="372" spans="1:3" outlineLevel="1" collapsed="1" x14ac:dyDescent="0.25">
      <c r="A372" s="5" t="s">
        <v>216</v>
      </c>
      <c r="B372" s="4">
        <f>SUBTOTAL(9,B369:B371)</f>
        <v>322299</v>
      </c>
      <c r="C372" s="4">
        <f>SUBTOTAL(9,C369:C371)</f>
        <v>2052866</v>
      </c>
    </row>
    <row r="373" spans="1:3" hidden="1" outlineLevel="2" x14ac:dyDescent="0.25">
      <c r="A373" s="4" t="s">
        <v>279</v>
      </c>
      <c r="B373" s="4">
        <v>29165</v>
      </c>
      <c r="C373" s="4">
        <v>328085</v>
      </c>
    </row>
    <row r="374" spans="1:3" hidden="1" outlineLevel="2" x14ac:dyDescent="0.25">
      <c r="A374" s="4" t="s">
        <v>279</v>
      </c>
      <c r="B374" s="4">
        <v>6476</v>
      </c>
      <c r="C374" s="4">
        <v>97683</v>
      </c>
    </row>
    <row r="375" spans="1:3" outlineLevel="1" collapsed="1" x14ac:dyDescent="0.25">
      <c r="A375" s="5" t="s">
        <v>285</v>
      </c>
      <c r="B375" s="4">
        <f>SUBTOTAL(9,B373:B374)</f>
        <v>35641</v>
      </c>
      <c r="C375" s="4">
        <f>SUBTOTAL(9,C373:C374)</f>
        <v>425768</v>
      </c>
    </row>
    <row r="376" spans="1:3" hidden="1" outlineLevel="2" x14ac:dyDescent="0.25">
      <c r="A376" s="4" t="s">
        <v>280</v>
      </c>
      <c r="B376" s="4">
        <v>9180</v>
      </c>
      <c r="C376" s="4">
        <v>133240</v>
      </c>
    </row>
    <row r="377" spans="1:3" outlineLevel="1" collapsed="1" x14ac:dyDescent="0.25">
      <c r="A377" s="5" t="s">
        <v>286</v>
      </c>
      <c r="B377" s="4">
        <f>SUBTOTAL(9,B376:B376)</f>
        <v>9180</v>
      </c>
      <c r="C377" s="4">
        <f>SUBTOTAL(9,C376:C376)</f>
        <v>133240</v>
      </c>
    </row>
    <row r="378" spans="1:3" hidden="1" outlineLevel="2" x14ac:dyDescent="0.25">
      <c r="A378" s="4" t="s">
        <v>256</v>
      </c>
      <c r="B378" s="4">
        <v>21933</v>
      </c>
      <c r="C378" s="4">
        <v>199508</v>
      </c>
    </row>
    <row r="379" spans="1:3" outlineLevel="1" collapsed="1" x14ac:dyDescent="0.25">
      <c r="A379" s="5" t="s">
        <v>264</v>
      </c>
      <c r="B379" s="4">
        <f>SUBTOTAL(9,B378:B378)</f>
        <v>21933</v>
      </c>
      <c r="C379" s="4">
        <f>SUBTOTAL(9,C378:C378)</f>
        <v>199508</v>
      </c>
    </row>
    <row r="380" spans="1:3" hidden="1" outlineLevel="2" x14ac:dyDescent="0.25">
      <c r="A380" s="4" t="s">
        <v>73</v>
      </c>
      <c r="B380" s="4">
        <v>464</v>
      </c>
      <c r="C380" s="4">
        <v>3269</v>
      </c>
    </row>
    <row r="381" spans="1:3" hidden="1" outlineLevel="2" x14ac:dyDescent="0.25">
      <c r="A381" s="4" t="s">
        <v>73</v>
      </c>
      <c r="B381" s="4">
        <v>149</v>
      </c>
      <c r="C381" s="4">
        <v>2851</v>
      </c>
    </row>
    <row r="382" spans="1:3" outlineLevel="1" collapsed="1" x14ac:dyDescent="0.25">
      <c r="A382" s="5" t="s">
        <v>217</v>
      </c>
      <c r="B382" s="4">
        <f>SUBTOTAL(9,B380:B381)</f>
        <v>613</v>
      </c>
      <c r="C382" s="4">
        <f>SUBTOTAL(9,C380:C381)</f>
        <v>6120</v>
      </c>
    </row>
    <row r="383" spans="1:3" hidden="1" outlineLevel="2" x14ac:dyDescent="0.25">
      <c r="A383" s="4" t="s">
        <v>281</v>
      </c>
      <c r="B383" s="4">
        <v>1508</v>
      </c>
      <c r="C383" s="4">
        <v>15083</v>
      </c>
    </row>
    <row r="384" spans="1:3" outlineLevel="1" collapsed="1" x14ac:dyDescent="0.25">
      <c r="A384" s="5" t="s">
        <v>287</v>
      </c>
      <c r="B384" s="4">
        <f>SUBTOTAL(9,B383:B383)</f>
        <v>1508</v>
      </c>
      <c r="C384" s="4">
        <f>SUBTOTAL(9,C383:C383)</f>
        <v>15083</v>
      </c>
    </row>
    <row r="385" spans="1:3" hidden="1" outlineLevel="2" x14ac:dyDescent="0.25">
      <c r="A385" s="4" t="s">
        <v>21</v>
      </c>
      <c r="B385" s="4">
        <v>15840</v>
      </c>
      <c r="C385" s="4">
        <v>177483</v>
      </c>
    </row>
    <row r="386" spans="1:3" hidden="1" outlineLevel="2" x14ac:dyDescent="0.25">
      <c r="A386" s="4" t="s">
        <v>21</v>
      </c>
      <c r="B386" s="4">
        <v>11475</v>
      </c>
      <c r="C386" s="4">
        <v>116278</v>
      </c>
    </row>
    <row r="387" spans="1:3" hidden="1" outlineLevel="2" x14ac:dyDescent="0.25">
      <c r="A387" s="4" t="s">
        <v>21</v>
      </c>
      <c r="B387" s="4">
        <v>363842</v>
      </c>
      <c r="C387" s="4">
        <v>3068675</v>
      </c>
    </row>
    <row r="388" spans="1:3" hidden="1" outlineLevel="2" x14ac:dyDescent="0.25">
      <c r="A388" s="4" t="s">
        <v>21</v>
      </c>
      <c r="B388" s="4">
        <v>30312</v>
      </c>
      <c r="C388" s="4">
        <v>346519</v>
      </c>
    </row>
    <row r="389" spans="1:3" outlineLevel="1" collapsed="1" x14ac:dyDescent="0.25">
      <c r="A389" s="5" t="s">
        <v>218</v>
      </c>
      <c r="B389" s="4">
        <f>SUBTOTAL(9,B385:B388)</f>
        <v>421469</v>
      </c>
      <c r="C389" s="4">
        <f>SUBTOTAL(9,C385:C388)</f>
        <v>3708955</v>
      </c>
    </row>
    <row r="390" spans="1:3" hidden="1" outlineLevel="2" x14ac:dyDescent="0.25">
      <c r="A390" s="4" t="s">
        <v>35</v>
      </c>
      <c r="B390" s="4">
        <v>32</v>
      </c>
      <c r="C390" s="4">
        <v>1756</v>
      </c>
    </row>
    <row r="391" spans="1:3" hidden="1" outlineLevel="2" x14ac:dyDescent="0.25">
      <c r="A391" s="4" t="s">
        <v>35</v>
      </c>
      <c r="B391" s="4">
        <v>36</v>
      </c>
      <c r="C391" s="4">
        <v>1028</v>
      </c>
    </row>
    <row r="392" spans="1:3" hidden="1" outlineLevel="2" x14ac:dyDescent="0.25">
      <c r="A392" s="4" t="s">
        <v>35</v>
      </c>
      <c r="B392" s="4">
        <v>410</v>
      </c>
      <c r="C392" s="4">
        <v>3794</v>
      </c>
    </row>
    <row r="393" spans="1:3" hidden="1" outlineLevel="2" x14ac:dyDescent="0.25">
      <c r="A393" s="4" t="s">
        <v>35</v>
      </c>
      <c r="B393" s="4">
        <v>1911</v>
      </c>
      <c r="C393" s="4">
        <v>23785</v>
      </c>
    </row>
    <row r="394" spans="1:3" hidden="1" outlineLevel="2" x14ac:dyDescent="0.25">
      <c r="A394" s="4" t="s">
        <v>35</v>
      </c>
      <c r="B394" s="4">
        <v>4834</v>
      </c>
      <c r="C394" s="4">
        <v>44738</v>
      </c>
    </row>
    <row r="395" spans="1:3" hidden="1" outlineLevel="2" x14ac:dyDescent="0.25">
      <c r="A395" s="4" t="s">
        <v>35</v>
      </c>
      <c r="B395" s="4">
        <v>2706</v>
      </c>
      <c r="C395" s="4">
        <v>23130</v>
      </c>
    </row>
    <row r="396" spans="1:3" hidden="1" outlineLevel="2" x14ac:dyDescent="0.25">
      <c r="A396" s="4" t="s">
        <v>35</v>
      </c>
      <c r="B396" s="4">
        <v>18</v>
      </c>
      <c r="C396" s="4">
        <v>312</v>
      </c>
    </row>
    <row r="397" spans="1:3" hidden="1" outlineLevel="2" x14ac:dyDescent="0.25">
      <c r="A397" s="4" t="s">
        <v>35</v>
      </c>
      <c r="B397" s="4">
        <v>63</v>
      </c>
      <c r="C397" s="4">
        <v>595</v>
      </c>
    </row>
    <row r="398" spans="1:3" hidden="1" outlineLevel="2" x14ac:dyDescent="0.25">
      <c r="A398" s="4" t="s">
        <v>35</v>
      </c>
      <c r="B398" s="4">
        <v>19563</v>
      </c>
      <c r="C398" s="4">
        <v>201526</v>
      </c>
    </row>
    <row r="399" spans="1:3" hidden="1" outlineLevel="2" x14ac:dyDescent="0.25">
      <c r="A399" s="4" t="s">
        <v>35</v>
      </c>
      <c r="B399" s="4">
        <v>218</v>
      </c>
      <c r="C399" s="4">
        <v>632</v>
      </c>
    </row>
    <row r="400" spans="1:3" hidden="1" outlineLevel="2" x14ac:dyDescent="0.25">
      <c r="A400" s="4" t="s">
        <v>35</v>
      </c>
      <c r="B400" s="4">
        <v>14362</v>
      </c>
      <c r="C400" s="4">
        <v>143596</v>
      </c>
    </row>
    <row r="401" spans="1:3" hidden="1" outlineLevel="2" x14ac:dyDescent="0.25">
      <c r="A401" s="4" t="s">
        <v>35</v>
      </c>
      <c r="B401" s="4">
        <v>646</v>
      </c>
      <c r="C401" s="4">
        <v>1895</v>
      </c>
    </row>
    <row r="402" spans="1:3" hidden="1" outlineLevel="2" x14ac:dyDescent="0.25">
      <c r="A402" s="4" t="s">
        <v>35</v>
      </c>
      <c r="B402" s="4">
        <v>972</v>
      </c>
      <c r="C402" s="4">
        <v>9452</v>
      </c>
    </row>
    <row r="403" spans="1:3" hidden="1" outlineLevel="2" x14ac:dyDescent="0.25">
      <c r="A403" s="4" t="s">
        <v>35</v>
      </c>
      <c r="B403" s="4">
        <v>63</v>
      </c>
      <c r="C403" s="4">
        <v>519</v>
      </c>
    </row>
    <row r="404" spans="1:3" hidden="1" outlineLevel="2" x14ac:dyDescent="0.25">
      <c r="A404" s="4" t="s">
        <v>35</v>
      </c>
      <c r="B404" s="4">
        <v>40</v>
      </c>
      <c r="C404" s="4">
        <v>1106</v>
      </c>
    </row>
    <row r="405" spans="1:3" hidden="1" outlineLevel="2" x14ac:dyDescent="0.25">
      <c r="A405" s="4" t="s">
        <v>35</v>
      </c>
      <c r="B405" s="4">
        <v>864</v>
      </c>
      <c r="C405" s="4">
        <v>2527</v>
      </c>
    </row>
    <row r="406" spans="1:3" hidden="1" outlineLevel="2" x14ac:dyDescent="0.25">
      <c r="A406" s="4" t="s">
        <v>35</v>
      </c>
      <c r="B406" s="4">
        <v>909</v>
      </c>
      <c r="C406" s="4">
        <v>5290</v>
      </c>
    </row>
    <row r="407" spans="1:3" outlineLevel="1" collapsed="1" x14ac:dyDescent="0.25">
      <c r="A407" s="5" t="s">
        <v>219</v>
      </c>
      <c r="B407" s="4">
        <f>SUBTOTAL(9,B390:B406)</f>
        <v>47647</v>
      </c>
      <c r="C407" s="4">
        <f>SUBTOTAL(9,C390:C406)</f>
        <v>465681</v>
      </c>
    </row>
    <row r="408" spans="1:3" hidden="1" outlineLevel="2" x14ac:dyDescent="0.25">
      <c r="A408" s="4" t="s">
        <v>257</v>
      </c>
      <c r="B408" s="4">
        <v>387</v>
      </c>
      <c r="C408" s="4">
        <v>2775</v>
      </c>
    </row>
    <row r="409" spans="1:3" hidden="1" outlineLevel="2" x14ac:dyDescent="0.25">
      <c r="A409" s="4" t="s">
        <v>257</v>
      </c>
      <c r="B409" s="4">
        <v>9</v>
      </c>
      <c r="C409" s="4">
        <v>11</v>
      </c>
    </row>
    <row r="410" spans="1:3" outlineLevel="1" collapsed="1" x14ac:dyDescent="0.25">
      <c r="A410" s="5" t="s">
        <v>265</v>
      </c>
      <c r="B410" s="4">
        <f>SUBTOTAL(9,B408:B409)</f>
        <v>396</v>
      </c>
      <c r="C410" s="4">
        <f>SUBTOTAL(9,C408:C409)</f>
        <v>2786</v>
      </c>
    </row>
    <row r="411" spans="1:3" hidden="1" outlineLevel="2" x14ac:dyDescent="0.25">
      <c r="A411" s="4" t="s">
        <v>74</v>
      </c>
      <c r="B411" s="4">
        <v>90</v>
      </c>
      <c r="C411" s="4">
        <v>1560</v>
      </c>
    </row>
    <row r="412" spans="1:3" hidden="1" outlineLevel="2" x14ac:dyDescent="0.25">
      <c r="A412" s="4" t="s">
        <v>74</v>
      </c>
      <c r="B412" s="4">
        <v>135</v>
      </c>
      <c r="C412" s="4">
        <v>2861</v>
      </c>
    </row>
    <row r="413" spans="1:3" outlineLevel="1" collapsed="1" x14ac:dyDescent="0.25">
      <c r="A413" s="5" t="s">
        <v>220</v>
      </c>
      <c r="B413" s="4">
        <f>SUBTOTAL(9,B411:B412)</f>
        <v>225</v>
      </c>
      <c r="C413" s="4">
        <f>SUBTOTAL(9,C411:C412)</f>
        <v>4421</v>
      </c>
    </row>
    <row r="414" spans="1:3" hidden="1" outlineLevel="2" x14ac:dyDescent="0.25">
      <c r="A414" s="4" t="s">
        <v>6</v>
      </c>
      <c r="B414" s="4">
        <v>1003</v>
      </c>
      <c r="C414" s="4">
        <v>19960</v>
      </c>
    </row>
    <row r="415" spans="1:3" hidden="1" outlineLevel="2" x14ac:dyDescent="0.25">
      <c r="A415" s="4" t="s">
        <v>6</v>
      </c>
      <c r="B415" s="4">
        <v>81</v>
      </c>
      <c r="C415" s="4">
        <v>3352</v>
      </c>
    </row>
    <row r="416" spans="1:3" hidden="1" outlineLevel="2" x14ac:dyDescent="0.25">
      <c r="A416" s="4" t="s">
        <v>6</v>
      </c>
      <c r="B416" s="4">
        <v>414</v>
      </c>
      <c r="C416" s="4">
        <v>7735</v>
      </c>
    </row>
    <row r="417" spans="1:3" hidden="1" outlineLevel="2" x14ac:dyDescent="0.25">
      <c r="A417" s="4" t="s">
        <v>6</v>
      </c>
      <c r="B417" s="4">
        <v>52859</v>
      </c>
      <c r="C417" s="4">
        <v>819161</v>
      </c>
    </row>
    <row r="418" spans="1:3" hidden="1" outlineLevel="2" x14ac:dyDescent="0.25">
      <c r="A418" s="4" t="s">
        <v>6</v>
      </c>
      <c r="B418" s="4">
        <v>6</v>
      </c>
      <c r="C418" s="4">
        <v>513</v>
      </c>
    </row>
    <row r="419" spans="1:3" hidden="1" outlineLevel="2" x14ac:dyDescent="0.25">
      <c r="A419" s="4" t="s">
        <v>6</v>
      </c>
      <c r="B419" s="4">
        <v>788970</v>
      </c>
      <c r="C419" s="4">
        <v>10878731</v>
      </c>
    </row>
    <row r="420" spans="1:3" hidden="1" outlineLevel="2" x14ac:dyDescent="0.25">
      <c r="A420" s="4" t="s">
        <v>6</v>
      </c>
      <c r="B420" s="4">
        <v>198</v>
      </c>
      <c r="C420" s="4">
        <v>3120</v>
      </c>
    </row>
    <row r="421" spans="1:3" hidden="1" outlineLevel="2" x14ac:dyDescent="0.25">
      <c r="A421" s="4" t="s">
        <v>6</v>
      </c>
      <c r="B421" s="4">
        <v>250476</v>
      </c>
      <c r="C421" s="4">
        <v>4110488</v>
      </c>
    </row>
    <row r="422" spans="1:3" hidden="1" outlineLevel="2" x14ac:dyDescent="0.25">
      <c r="A422" s="4" t="s">
        <v>6</v>
      </c>
      <c r="B422" s="4">
        <v>18</v>
      </c>
      <c r="C422" s="4">
        <v>1260</v>
      </c>
    </row>
    <row r="423" spans="1:3" hidden="1" outlineLevel="2" x14ac:dyDescent="0.25">
      <c r="A423" s="4" t="s">
        <v>6</v>
      </c>
      <c r="B423" s="4">
        <v>7412</v>
      </c>
      <c r="C423" s="4">
        <v>68318</v>
      </c>
    </row>
    <row r="424" spans="1:3" hidden="1" outlineLevel="2" x14ac:dyDescent="0.25">
      <c r="A424" s="4" t="s">
        <v>6</v>
      </c>
      <c r="B424" s="4">
        <v>840</v>
      </c>
      <c r="C424" s="4">
        <v>5431</v>
      </c>
    </row>
    <row r="425" spans="1:3" hidden="1" outlineLevel="2" x14ac:dyDescent="0.25">
      <c r="A425" s="4" t="s">
        <v>6</v>
      </c>
      <c r="B425" s="4">
        <v>520</v>
      </c>
      <c r="C425" s="4">
        <v>4160</v>
      </c>
    </row>
    <row r="426" spans="1:3" outlineLevel="1" collapsed="1" x14ac:dyDescent="0.25">
      <c r="A426" s="5" t="s">
        <v>221</v>
      </c>
      <c r="B426" s="4">
        <f>SUBTOTAL(9,B414:B425)</f>
        <v>1102797</v>
      </c>
      <c r="C426" s="4">
        <f>SUBTOTAL(9,C414:C425)</f>
        <v>15922229</v>
      </c>
    </row>
    <row r="427" spans="1:3" hidden="1" outlineLevel="2" x14ac:dyDescent="0.25">
      <c r="A427" s="4" t="s">
        <v>75</v>
      </c>
      <c r="B427" s="4">
        <v>30879</v>
      </c>
      <c r="C427" s="4">
        <v>283641</v>
      </c>
    </row>
    <row r="428" spans="1:3" hidden="1" outlineLevel="2" x14ac:dyDescent="0.25">
      <c r="A428" s="4" t="s">
        <v>75</v>
      </c>
      <c r="B428" s="4">
        <v>1620</v>
      </c>
      <c r="C428" s="4">
        <v>24244</v>
      </c>
    </row>
    <row r="429" spans="1:3" outlineLevel="1" collapsed="1" x14ac:dyDescent="0.25">
      <c r="A429" s="5" t="s">
        <v>222</v>
      </c>
      <c r="B429" s="4">
        <f>SUBTOTAL(9,B427:B428)</f>
        <v>32499</v>
      </c>
      <c r="C429" s="4">
        <f>SUBTOTAL(9,C427:C428)</f>
        <v>307885</v>
      </c>
    </row>
    <row r="430" spans="1:3" hidden="1" outlineLevel="2" x14ac:dyDescent="0.25">
      <c r="A430" s="4" t="s">
        <v>318</v>
      </c>
      <c r="B430" s="4">
        <v>243</v>
      </c>
      <c r="C430" s="4">
        <v>4176</v>
      </c>
    </row>
    <row r="431" spans="1:3" hidden="1" outlineLevel="2" x14ac:dyDescent="0.25">
      <c r="A431" s="4" t="s">
        <v>318</v>
      </c>
      <c r="B431" s="4">
        <v>261</v>
      </c>
      <c r="C431" s="4">
        <v>4512</v>
      </c>
    </row>
    <row r="432" spans="1:3" outlineLevel="1" collapsed="1" x14ac:dyDescent="0.25">
      <c r="A432" s="5" t="s">
        <v>323</v>
      </c>
      <c r="B432" s="4">
        <f>SUBTOTAL(9,B430:B431)</f>
        <v>504</v>
      </c>
      <c r="C432" s="4">
        <f>SUBTOTAL(9,C430:C431)</f>
        <v>8688</v>
      </c>
    </row>
    <row r="433" spans="1:3" hidden="1" outlineLevel="2" x14ac:dyDescent="0.25">
      <c r="A433" s="4" t="s">
        <v>76</v>
      </c>
      <c r="B433" s="4">
        <v>225</v>
      </c>
      <c r="C433" s="4">
        <v>2430</v>
      </c>
    </row>
    <row r="434" spans="1:3" hidden="1" outlineLevel="2" x14ac:dyDescent="0.25">
      <c r="A434" s="4" t="s">
        <v>76</v>
      </c>
      <c r="B434" s="4">
        <v>23</v>
      </c>
      <c r="C434" s="4">
        <v>240</v>
      </c>
    </row>
    <row r="435" spans="1:3" hidden="1" outlineLevel="2" x14ac:dyDescent="0.25">
      <c r="A435" s="4" t="s">
        <v>76</v>
      </c>
      <c r="B435" s="4">
        <v>1040</v>
      </c>
      <c r="C435" s="4">
        <v>11715</v>
      </c>
    </row>
    <row r="436" spans="1:3" hidden="1" outlineLevel="2" x14ac:dyDescent="0.25">
      <c r="A436" s="4" t="s">
        <v>76</v>
      </c>
      <c r="B436" s="4">
        <v>163</v>
      </c>
      <c r="C436" s="4">
        <v>2441</v>
      </c>
    </row>
    <row r="437" spans="1:3" outlineLevel="1" collapsed="1" x14ac:dyDescent="0.25">
      <c r="A437" s="5" t="s">
        <v>223</v>
      </c>
      <c r="B437" s="4">
        <f>SUBTOTAL(9,B433:B436)</f>
        <v>1451</v>
      </c>
      <c r="C437" s="4">
        <f>SUBTOTAL(9,C433:C436)</f>
        <v>16826</v>
      </c>
    </row>
    <row r="438" spans="1:3" hidden="1" outlineLevel="2" x14ac:dyDescent="0.25">
      <c r="A438" s="4" t="s">
        <v>77</v>
      </c>
      <c r="B438" s="4">
        <v>39221</v>
      </c>
      <c r="C438" s="4">
        <v>377964</v>
      </c>
    </row>
    <row r="439" spans="1:3" hidden="1" outlineLevel="2" x14ac:dyDescent="0.25">
      <c r="A439" s="4" t="s">
        <v>77</v>
      </c>
      <c r="B439" s="4">
        <v>72</v>
      </c>
      <c r="C439" s="4">
        <v>1264</v>
      </c>
    </row>
    <row r="440" spans="1:3" hidden="1" outlineLevel="2" x14ac:dyDescent="0.25">
      <c r="A440" s="4" t="s">
        <v>77</v>
      </c>
      <c r="B440" s="4">
        <v>8054</v>
      </c>
      <c r="C440" s="4">
        <v>116223</v>
      </c>
    </row>
    <row r="441" spans="1:3" hidden="1" outlineLevel="2" x14ac:dyDescent="0.25">
      <c r="A441" s="4" t="s">
        <v>77</v>
      </c>
      <c r="B441" s="4">
        <v>120000</v>
      </c>
      <c r="C441" s="4">
        <v>432480</v>
      </c>
    </row>
    <row r="442" spans="1:3" hidden="1" outlineLevel="2" x14ac:dyDescent="0.25">
      <c r="A442" s="4" t="s">
        <v>77</v>
      </c>
      <c r="B442" s="4">
        <v>72000</v>
      </c>
      <c r="C442" s="4">
        <v>259200</v>
      </c>
    </row>
    <row r="443" spans="1:3" outlineLevel="1" collapsed="1" x14ac:dyDescent="0.25">
      <c r="A443" s="5" t="s">
        <v>224</v>
      </c>
      <c r="B443" s="4">
        <f>SUBTOTAL(9,B438:B442)</f>
        <v>239347</v>
      </c>
      <c r="C443" s="4">
        <f>SUBTOTAL(9,C438:C442)</f>
        <v>1187131</v>
      </c>
    </row>
    <row r="444" spans="1:3" hidden="1" outlineLevel="2" x14ac:dyDescent="0.25">
      <c r="A444" s="4" t="s">
        <v>22</v>
      </c>
      <c r="B444" s="4">
        <v>45</v>
      </c>
      <c r="C444" s="4">
        <v>449</v>
      </c>
    </row>
    <row r="445" spans="1:3" hidden="1" outlineLevel="2" x14ac:dyDescent="0.25">
      <c r="A445" s="4" t="s">
        <v>22</v>
      </c>
      <c r="B445" s="4">
        <v>10844</v>
      </c>
      <c r="C445" s="4">
        <v>123422</v>
      </c>
    </row>
    <row r="446" spans="1:3" hidden="1" outlineLevel="2" x14ac:dyDescent="0.25">
      <c r="A446" s="4" t="s">
        <v>22</v>
      </c>
      <c r="B446" s="4">
        <v>3345</v>
      </c>
      <c r="C446" s="4">
        <v>58360</v>
      </c>
    </row>
    <row r="447" spans="1:3" outlineLevel="1" collapsed="1" x14ac:dyDescent="0.25">
      <c r="A447" s="5" t="s">
        <v>225</v>
      </c>
      <c r="B447" s="4">
        <f>SUBTOTAL(9,B444:B446)</f>
        <v>14234</v>
      </c>
      <c r="C447" s="4">
        <f>SUBTOTAL(9,C444:C446)</f>
        <v>182231</v>
      </c>
    </row>
    <row r="448" spans="1:3" hidden="1" outlineLevel="2" x14ac:dyDescent="0.25">
      <c r="A448" s="4" t="s">
        <v>68</v>
      </c>
      <c r="B448" s="4">
        <v>2025</v>
      </c>
      <c r="C448" s="4">
        <v>26964</v>
      </c>
    </row>
    <row r="449" spans="1:3" hidden="1" outlineLevel="2" x14ac:dyDescent="0.25">
      <c r="A449" s="4" t="s">
        <v>68</v>
      </c>
      <c r="B449" s="4">
        <v>315</v>
      </c>
      <c r="C449" s="4">
        <v>5833</v>
      </c>
    </row>
    <row r="450" spans="1:3" outlineLevel="1" collapsed="1" x14ac:dyDescent="0.25">
      <c r="A450" s="5" t="s">
        <v>226</v>
      </c>
      <c r="B450" s="4">
        <f>SUBTOTAL(9,B448:B449)</f>
        <v>2340</v>
      </c>
      <c r="C450" s="4">
        <f>SUBTOTAL(9,C448:C449)</f>
        <v>32797</v>
      </c>
    </row>
    <row r="451" spans="1:3" hidden="1" outlineLevel="2" x14ac:dyDescent="0.25">
      <c r="A451" s="4" t="s">
        <v>23</v>
      </c>
      <c r="B451" s="4">
        <v>5931</v>
      </c>
      <c r="C451" s="4">
        <v>79080</v>
      </c>
    </row>
    <row r="452" spans="1:3" hidden="1" outlineLevel="2" x14ac:dyDescent="0.25">
      <c r="A452" s="4" t="s">
        <v>23</v>
      </c>
      <c r="B452" s="4">
        <v>33210</v>
      </c>
      <c r="C452" s="4">
        <v>371779</v>
      </c>
    </row>
    <row r="453" spans="1:3" hidden="1" outlineLevel="2" x14ac:dyDescent="0.25">
      <c r="A453" s="4" t="s">
        <v>23</v>
      </c>
      <c r="B453" s="4">
        <v>225</v>
      </c>
      <c r="C453" s="4">
        <v>2035</v>
      </c>
    </row>
    <row r="454" spans="1:3" hidden="1" outlineLevel="2" x14ac:dyDescent="0.25">
      <c r="A454" s="4" t="s">
        <v>23</v>
      </c>
      <c r="B454" s="4">
        <v>675</v>
      </c>
      <c r="C454" s="4">
        <v>8254</v>
      </c>
    </row>
    <row r="455" spans="1:3" hidden="1" outlineLevel="2" x14ac:dyDescent="0.25">
      <c r="A455" s="4" t="s">
        <v>23</v>
      </c>
      <c r="B455" s="4">
        <v>1106772</v>
      </c>
      <c r="C455" s="4">
        <v>8588764</v>
      </c>
    </row>
    <row r="456" spans="1:3" hidden="1" outlineLevel="2" x14ac:dyDescent="0.25">
      <c r="A456" s="4" t="s">
        <v>23</v>
      </c>
      <c r="B456" s="4">
        <v>59</v>
      </c>
      <c r="C456" s="4">
        <v>894</v>
      </c>
    </row>
    <row r="457" spans="1:3" hidden="1" outlineLevel="2" x14ac:dyDescent="0.25">
      <c r="A457" s="4" t="s">
        <v>23</v>
      </c>
      <c r="B457" s="4">
        <v>234056</v>
      </c>
      <c r="C457" s="4">
        <v>2360516</v>
      </c>
    </row>
    <row r="458" spans="1:3" hidden="1" outlineLevel="2" x14ac:dyDescent="0.25">
      <c r="A458" s="4" t="s">
        <v>23</v>
      </c>
      <c r="B458" s="4">
        <v>47887</v>
      </c>
      <c r="C458" s="4">
        <v>220280</v>
      </c>
    </row>
    <row r="459" spans="1:3" outlineLevel="1" collapsed="1" x14ac:dyDescent="0.25">
      <c r="A459" s="5" t="s">
        <v>227</v>
      </c>
      <c r="B459" s="4">
        <f>SUBTOTAL(9,B451:B458)</f>
        <v>1428815</v>
      </c>
      <c r="C459" s="4">
        <f>SUBTOTAL(9,C451:C458)</f>
        <v>11631602</v>
      </c>
    </row>
    <row r="460" spans="1:3" hidden="1" outlineLevel="2" x14ac:dyDescent="0.25">
      <c r="A460" s="4" t="s">
        <v>36</v>
      </c>
      <c r="B460" s="4">
        <v>32</v>
      </c>
      <c r="C460" s="4">
        <v>753</v>
      </c>
    </row>
    <row r="461" spans="1:3" hidden="1" outlineLevel="2" x14ac:dyDescent="0.25">
      <c r="A461" s="4" t="s">
        <v>36</v>
      </c>
      <c r="B461" s="4">
        <v>1008</v>
      </c>
      <c r="C461" s="4">
        <v>10530</v>
      </c>
    </row>
    <row r="462" spans="1:3" hidden="1" outlineLevel="2" x14ac:dyDescent="0.25">
      <c r="A462" s="4" t="s">
        <v>36</v>
      </c>
      <c r="B462" s="4">
        <v>56677</v>
      </c>
      <c r="C462" s="4">
        <v>575971</v>
      </c>
    </row>
    <row r="463" spans="1:3" hidden="1" outlineLevel="2" x14ac:dyDescent="0.25">
      <c r="A463" s="4" t="s">
        <v>36</v>
      </c>
      <c r="B463" s="4">
        <v>4133</v>
      </c>
      <c r="C463" s="4">
        <v>65782</v>
      </c>
    </row>
    <row r="464" spans="1:3" hidden="1" outlineLevel="2" x14ac:dyDescent="0.25">
      <c r="A464" s="4" t="s">
        <v>36</v>
      </c>
      <c r="B464" s="4">
        <v>96000</v>
      </c>
      <c r="C464" s="4">
        <v>413093</v>
      </c>
    </row>
    <row r="465" spans="1:3" outlineLevel="1" collapsed="1" x14ac:dyDescent="0.25">
      <c r="A465" s="5" t="s">
        <v>228</v>
      </c>
      <c r="B465" s="4">
        <f>SUBTOTAL(9,B460:B464)</f>
        <v>157850</v>
      </c>
      <c r="C465" s="4">
        <f>SUBTOTAL(9,C460:C464)</f>
        <v>1066129</v>
      </c>
    </row>
    <row r="466" spans="1:3" hidden="1" outlineLevel="2" x14ac:dyDescent="0.25">
      <c r="A466" s="4" t="s">
        <v>24</v>
      </c>
      <c r="B466" s="4">
        <v>720</v>
      </c>
      <c r="C466" s="4">
        <v>9782</v>
      </c>
    </row>
    <row r="467" spans="1:3" hidden="1" outlineLevel="2" x14ac:dyDescent="0.25">
      <c r="A467" s="4" t="s">
        <v>24</v>
      </c>
      <c r="B467" s="4">
        <v>1166</v>
      </c>
      <c r="C467" s="4">
        <v>20401</v>
      </c>
    </row>
    <row r="468" spans="1:3" hidden="1" outlineLevel="2" x14ac:dyDescent="0.25">
      <c r="A468" s="4" t="s">
        <v>24</v>
      </c>
      <c r="B468" s="4">
        <v>45</v>
      </c>
      <c r="C468" s="4">
        <v>1139</v>
      </c>
    </row>
    <row r="469" spans="1:3" hidden="1" outlineLevel="2" x14ac:dyDescent="0.25">
      <c r="A469" s="4" t="s">
        <v>24</v>
      </c>
      <c r="B469" s="4">
        <v>275</v>
      </c>
      <c r="C469" s="4">
        <v>3120</v>
      </c>
    </row>
    <row r="470" spans="1:3" hidden="1" outlineLevel="2" x14ac:dyDescent="0.25">
      <c r="A470" s="4" t="s">
        <v>24</v>
      </c>
      <c r="B470" s="4">
        <v>93765</v>
      </c>
      <c r="C470" s="4">
        <v>969660</v>
      </c>
    </row>
    <row r="471" spans="1:3" hidden="1" outlineLevel="2" x14ac:dyDescent="0.25">
      <c r="A471" s="4" t="s">
        <v>24</v>
      </c>
      <c r="B471" s="4">
        <v>28914</v>
      </c>
      <c r="C471" s="4">
        <v>699561</v>
      </c>
    </row>
    <row r="472" spans="1:3" outlineLevel="1" collapsed="1" x14ac:dyDescent="0.25">
      <c r="A472" s="5" t="s">
        <v>229</v>
      </c>
      <c r="B472" s="4">
        <f>SUBTOTAL(9,B466:B471)</f>
        <v>124885</v>
      </c>
      <c r="C472" s="4">
        <f>SUBTOTAL(9,C466:C471)</f>
        <v>1703663</v>
      </c>
    </row>
    <row r="473" spans="1:3" hidden="1" outlineLevel="2" x14ac:dyDescent="0.25">
      <c r="A473" s="4" t="s">
        <v>78</v>
      </c>
      <c r="B473" s="4">
        <v>1800</v>
      </c>
      <c r="C473" s="4">
        <v>14800</v>
      </c>
    </row>
    <row r="474" spans="1:3" hidden="1" outlineLevel="2" x14ac:dyDescent="0.25">
      <c r="A474" s="4" t="s">
        <v>78</v>
      </c>
      <c r="B474" s="4">
        <v>86</v>
      </c>
      <c r="C474" s="4">
        <v>2246</v>
      </c>
    </row>
    <row r="475" spans="1:3" hidden="1" outlineLevel="2" x14ac:dyDescent="0.25">
      <c r="A475" s="4" t="s">
        <v>78</v>
      </c>
      <c r="B475" s="4">
        <v>7398</v>
      </c>
      <c r="C475" s="4">
        <v>69188</v>
      </c>
    </row>
    <row r="476" spans="1:3" hidden="1" outlineLevel="2" x14ac:dyDescent="0.25">
      <c r="A476" s="4" t="s">
        <v>78</v>
      </c>
      <c r="B476" s="4">
        <v>230341</v>
      </c>
      <c r="C476" s="4">
        <v>2275066</v>
      </c>
    </row>
    <row r="477" spans="1:3" hidden="1" outlineLevel="2" x14ac:dyDescent="0.25">
      <c r="A477" s="4" t="s">
        <v>78</v>
      </c>
      <c r="B477" s="4">
        <v>77514</v>
      </c>
      <c r="C477" s="4">
        <v>974711</v>
      </c>
    </row>
    <row r="478" spans="1:3" hidden="1" outlineLevel="2" x14ac:dyDescent="0.25">
      <c r="A478" s="4" t="s">
        <v>78</v>
      </c>
      <c r="B478" s="4">
        <v>675</v>
      </c>
      <c r="C478" s="4">
        <v>14850</v>
      </c>
    </row>
    <row r="479" spans="1:3" outlineLevel="1" collapsed="1" x14ac:dyDescent="0.25">
      <c r="A479" s="5" t="s">
        <v>230</v>
      </c>
      <c r="B479" s="4">
        <f>SUBTOTAL(9,B473:B478)</f>
        <v>317814</v>
      </c>
      <c r="C479" s="4">
        <f>SUBTOTAL(9,C473:C478)</f>
        <v>3350861</v>
      </c>
    </row>
    <row r="480" spans="1:3" hidden="1" outlineLevel="2" x14ac:dyDescent="0.25">
      <c r="A480" s="4" t="s">
        <v>258</v>
      </c>
      <c r="B480" s="4">
        <v>977</v>
      </c>
      <c r="C480" s="4">
        <v>13338</v>
      </c>
    </row>
    <row r="481" spans="1:3" hidden="1" outlineLevel="2" x14ac:dyDescent="0.25">
      <c r="A481" s="4" t="s">
        <v>258</v>
      </c>
      <c r="B481" s="4">
        <v>311</v>
      </c>
      <c r="C481" s="4">
        <v>4822</v>
      </c>
    </row>
    <row r="482" spans="1:3" outlineLevel="1" collapsed="1" x14ac:dyDescent="0.25">
      <c r="A482" s="5" t="s">
        <v>266</v>
      </c>
      <c r="B482" s="4">
        <f>SUBTOTAL(9,B480:B481)</f>
        <v>1288</v>
      </c>
      <c r="C482" s="4">
        <f>SUBTOTAL(9,C480:C481)</f>
        <v>18160</v>
      </c>
    </row>
    <row r="483" spans="1:3" hidden="1" outlineLevel="2" x14ac:dyDescent="0.25">
      <c r="A483" s="4" t="s">
        <v>25</v>
      </c>
      <c r="B483" s="4">
        <v>5917</v>
      </c>
      <c r="C483" s="4">
        <v>59443</v>
      </c>
    </row>
    <row r="484" spans="1:3" hidden="1" outlineLevel="2" x14ac:dyDescent="0.25">
      <c r="A484" s="4" t="s">
        <v>25</v>
      </c>
      <c r="B484" s="4">
        <v>576</v>
      </c>
      <c r="C484" s="4">
        <v>9667</v>
      </c>
    </row>
    <row r="485" spans="1:3" hidden="1" outlineLevel="2" x14ac:dyDescent="0.25">
      <c r="A485" s="4" t="s">
        <v>25</v>
      </c>
      <c r="B485" s="4">
        <v>7183</v>
      </c>
      <c r="C485" s="4">
        <v>56436</v>
      </c>
    </row>
    <row r="486" spans="1:3" hidden="1" outlineLevel="2" x14ac:dyDescent="0.25">
      <c r="A486" s="4" t="s">
        <v>25</v>
      </c>
      <c r="B486" s="4">
        <v>9676</v>
      </c>
      <c r="C486" s="4">
        <v>56123</v>
      </c>
    </row>
    <row r="487" spans="1:3" hidden="1" outlineLevel="2" x14ac:dyDescent="0.25">
      <c r="A487" s="4" t="s">
        <v>25</v>
      </c>
      <c r="B487" s="4">
        <v>8</v>
      </c>
      <c r="C487" s="4">
        <v>545</v>
      </c>
    </row>
    <row r="488" spans="1:3" hidden="1" outlineLevel="2" x14ac:dyDescent="0.25">
      <c r="A488" s="4" t="s">
        <v>25</v>
      </c>
      <c r="B488" s="4">
        <v>7565</v>
      </c>
      <c r="C488" s="4">
        <v>68855</v>
      </c>
    </row>
    <row r="489" spans="1:3" hidden="1" outlineLevel="2" x14ac:dyDescent="0.25">
      <c r="A489" s="4" t="s">
        <v>25</v>
      </c>
      <c r="B489" s="4">
        <v>3570</v>
      </c>
      <c r="C489" s="4">
        <v>13298</v>
      </c>
    </row>
    <row r="490" spans="1:3" hidden="1" outlineLevel="2" x14ac:dyDescent="0.25">
      <c r="A490" s="4" t="s">
        <v>25</v>
      </c>
      <c r="B490" s="4">
        <v>5855</v>
      </c>
      <c r="C490" s="4">
        <v>17606</v>
      </c>
    </row>
    <row r="491" spans="1:3" hidden="1" outlineLevel="2" x14ac:dyDescent="0.25">
      <c r="A491" s="4" t="s">
        <v>25</v>
      </c>
      <c r="B491" s="4">
        <v>11664</v>
      </c>
      <c r="C491" s="4">
        <v>34431</v>
      </c>
    </row>
    <row r="492" spans="1:3" outlineLevel="1" collapsed="1" x14ac:dyDescent="0.25">
      <c r="A492" s="5" t="s">
        <v>231</v>
      </c>
      <c r="B492" s="4">
        <f>SUBTOTAL(9,B483:B491)</f>
        <v>52014</v>
      </c>
      <c r="C492" s="4">
        <f>SUBTOTAL(9,C483:C491)</f>
        <v>316404</v>
      </c>
    </row>
    <row r="493" spans="1:3" hidden="1" outlineLevel="2" x14ac:dyDescent="0.25">
      <c r="A493" s="4" t="s">
        <v>296</v>
      </c>
      <c r="B493" s="4">
        <v>1080</v>
      </c>
      <c r="C493" s="4">
        <v>8258</v>
      </c>
    </row>
    <row r="494" spans="1:3" hidden="1" outlineLevel="2" x14ac:dyDescent="0.25">
      <c r="A494" s="4" t="s">
        <v>296</v>
      </c>
      <c r="B494" s="4">
        <v>585</v>
      </c>
      <c r="C494" s="4">
        <v>6469</v>
      </c>
    </row>
    <row r="495" spans="1:3" outlineLevel="1" collapsed="1" x14ac:dyDescent="0.25">
      <c r="A495" s="5" t="s">
        <v>300</v>
      </c>
      <c r="B495" s="4">
        <f>SUBTOTAL(9,B493:B494)</f>
        <v>1665</v>
      </c>
      <c r="C495" s="4">
        <f>SUBTOTAL(9,C493:C494)</f>
        <v>14727</v>
      </c>
    </row>
    <row r="496" spans="1:3" hidden="1" outlineLevel="2" x14ac:dyDescent="0.25">
      <c r="A496" s="4" t="s">
        <v>252</v>
      </c>
      <c r="B496" s="4">
        <v>297</v>
      </c>
      <c r="C496" s="4">
        <v>4664</v>
      </c>
    </row>
    <row r="497" spans="1:3" hidden="1" outlineLevel="2" x14ac:dyDescent="0.25">
      <c r="A497" s="4" t="s">
        <v>252</v>
      </c>
      <c r="B497" s="4">
        <v>9855</v>
      </c>
      <c r="C497" s="4">
        <v>120873</v>
      </c>
    </row>
    <row r="498" spans="1:3" hidden="1" outlineLevel="2" x14ac:dyDescent="0.25">
      <c r="A498" s="4" t="s">
        <v>252</v>
      </c>
      <c r="B498" s="4">
        <v>3600</v>
      </c>
      <c r="C498" s="4">
        <v>52688</v>
      </c>
    </row>
    <row r="499" spans="1:3" outlineLevel="1" collapsed="1" x14ac:dyDescent="0.25">
      <c r="A499" s="5" t="s">
        <v>267</v>
      </c>
      <c r="B499" s="4">
        <f>SUBTOTAL(9,B496:B498)</f>
        <v>13752</v>
      </c>
      <c r="C499" s="4">
        <f>SUBTOTAL(9,C496:C498)</f>
        <v>178225</v>
      </c>
    </row>
    <row r="500" spans="1:3" hidden="1" outlineLevel="2" x14ac:dyDescent="0.25">
      <c r="A500" s="4" t="s">
        <v>37</v>
      </c>
      <c r="B500" s="4">
        <v>1143</v>
      </c>
      <c r="C500" s="4">
        <v>11315</v>
      </c>
    </row>
    <row r="501" spans="1:3" hidden="1" outlineLevel="2" x14ac:dyDescent="0.25">
      <c r="A501" s="4" t="s">
        <v>37</v>
      </c>
      <c r="B501" s="4">
        <v>156915</v>
      </c>
      <c r="C501" s="4">
        <v>1183635</v>
      </c>
    </row>
    <row r="502" spans="1:3" hidden="1" outlineLevel="2" x14ac:dyDescent="0.25">
      <c r="A502" s="4" t="s">
        <v>37</v>
      </c>
      <c r="B502" s="4">
        <v>12677</v>
      </c>
      <c r="C502" s="4">
        <v>115157</v>
      </c>
    </row>
    <row r="503" spans="1:3" hidden="1" outlineLevel="2" x14ac:dyDescent="0.25">
      <c r="A503" s="4" t="s">
        <v>37</v>
      </c>
      <c r="B503" s="4">
        <v>3024</v>
      </c>
      <c r="C503" s="4">
        <v>21840</v>
      </c>
    </row>
    <row r="504" spans="1:3" outlineLevel="1" collapsed="1" x14ac:dyDescent="0.25">
      <c r="A504" s="5" t="s">
        <v>232</v>
      </c>
      <c r="B504" s="4">
        <f>SUBTOTAL(9,B500:B503)</f>
        <v>173759</v>
      </c>
      <c r="C504" s="4">
        <f>SUBTOTAL(9,C500:C503)</f>
        <v>1331947</v>
      </c>
    </row>
    <row r="505" spans="1:3" hidden="1" outlineLevel="2" x14ac:dyDescent="0.25">
      <c r="A505" s="4" t="s">
        <v>26</v>
      </c>
      <c r="B505" s="4">
        <v>1296</v>
      </c>
      <c r="C505" s="4">
        <v>19032</v>
      </c>
    </row>
    <row r="506" spans="1:3" hidden="1" outlineLevel="2" x14ac:dyDescent="0.25">
      <c r="A506" s="4" t="s">
        <v>26</v>
      </c>
      <c r="B506" s="4">
        <v>3299</v>
      </c>
      <c r="C506" s="4">
        <v>46847</v>
      </c>
    </row>
    <row r="507" spans="1:3" hidden="1" outlineLevel="2" x14ac:dyDescent="0.25">
      <c r="A507" s="4" t="s">
        <v>26</v>
      </c>
      <c r="B507" s="4">
        <v>276407</v>
      </c>
      <c r="C507" s="4">
        <v>3557994</v>
      </c>
    </row>
    <row r="508" spans="1:3" hidden="1" outlineLevel="2" x14ac:dyDescent="0.25">
      <c r="A508" s="4" t="s">
        <v>26</v>
      </c>
      <c r="B508" s="4">
        <v>48997</v>
      </c>
      <c r="C508" s="4">
        <v>857965</v>
      </c>
    </row>
    <row r="509" spans="1:3" outlineLevel="1" collapsed="1" x14ac:dyDescent="0.25">
      <c r="A509" s="5" t="s">
        <v>233</v>
      </c>
      <c r="B509" s="4">
        <f>SUBTOTAL(9,B505:B508)</f>
        <v>329999</v>
      </c>
      <c r="C509" s="4">
        <f>SUBTOTAL(9,C505:C508)</f>
        <v>4481838</v>
      </c>
    </row>
    <row r="510" spans="1:3" hidden="1" outlineLevel="2" x14ac:dyDescent="0.25">
      <c r="A510" s="4" t="s">
        <v>27</v>
      </c>
      <c r="B510" s="4">
        <v>252</v>
      </c>
      <c r="C510" s="4">
        <v>1680</v>
      </c>
    </row>
    <row r="511" spans="1:3" hidden="1" outlineLevel="2" x14ac:dyDescent="0.25">
      <c r="A511" s="4" t="s">
        <v>27</v>
      </c>
      <c r="B511" s="4">
        <v>59249</v>
      </c>
      <c r="C511" s="4">
        <v>635654</v>
      </c>
    </row>
    <row r="512" spans="1:3" hidden="1" outlineLevel="2" x14ac:dyDescent="0.25">
      <c r="A512" s="4" t="s">
        <v>27</v>
      </c>
      <c r="B512" s="4">
        <v>128053</v>
      </c>
      <c r="C512" s="4">
        <v>1176682</v>
      </c>
    </row>
    <row r="513" spans="1:3" hidden="1" outlineLevel="2" x14ac:dyDescent="0.25">
      <c r="A513" s="4" t="s">
        <v>27</v>
      </c>
      <c r="B513" s="4">
        <v>732</v>
      </c>
      <c r="C513" s="4">
        <v>392</v>
      </c>
    </row>
    <row r="514" spans="1:3" hidden="1" outlineLevel="2" x14ac:dyDescent="0.25">
      <c r="A514" s="4" t="s">
        <v>27</v>
      </c>
      <c r="B514" s="4">
        <v>414</v>
      </c>
      <c r="C514" s="4">
        <v>5576</v>
      </c>
    </row>
    <row r="515" spans="1:3" hidden="1" outlineLevel="2" x14ac:dyDescent="0.25">
      <c r="A515" s="4" t="s">
        <v>27</v>
      </c>
      <c r="B515" s="4">
        <v>1</v>
      </c>
      <c r="C515" s="4">
        <v>56</v>
      </c>
    </row>
    <row r="516" spans="1:3" hidden="1" outlineLevel="2" x14ac:dyDescent="0.25">
      <c r="A516" s="4" t="s">
        <v>27</v>
      </c>
      <c r="B516" s="4">
        <v>27981216</v>
      </c>
      <c r="C516" s="4">
        <v>193112574</v>
      </c>
    </row>
    <row r="517" spans="1:3" hidden="1" outlineLevel="2" x14ac:dyDescent="0.25">
      <c r="A517" s="4" t="s">
        <v>27</v>
      </c>
      <c r="B517" s="4">
        <v>1450277</v>
      </c>
      <c r="C517" s="4">
        <v>11267294</v>
      </c>
    </row>
    <row r="518" spans="1:3" hidden="1" outlineLevel="2" x14ac:dyDescent="0.25">
      <c r="A518" s="4" t="s">
        <v>27</v>
      </c>
      <c r="B518" s="4">
        <v>2525219</v>
      </c>
      <c r="C518" s="4">
        <v>26588714</v>
      </c>
    </row>
    <row r="519" spans="1:3" hidden="1" outlineLevel="2" x14ac:dyDescent="0.25">
      <c r="A519" s="4" t="s">
        <v>27</v>
      </c>
      <c r="B519" s="4">
        <v>394</v>
      </c>
      <c r="C519" s="4">
        <v>50030</v>
      </c>
    </row>
    <row r="520" spans="1:3" hidden="1" outlineLevel="2" x14ac:dyDescent="0.25">
      <c r="A520" s="4" t="s">
        <v>27</v>
      </c>
      <c r="B520" s="4">
        <v>630000</v>
      </c>
      <c r="C520" s="4">
        <v>2051360</v>
      </c>
    </row>
    <row r="521" spans="1:3" hidden="1" outlineLevel="2" x14ac:dyDescent="0.25">
      <c r="A521" s="4" t="s">
        <v>27</v>
      </c>
      <c r="B521" s="4">
        <v>156000</v>
      </c>
      <c r="C521" s="4">
        <v>888680</v>
      </c>
    </row>
    <row r="522" spans="1:3" hidden="1" outlineLevel="2" x14ac:dyDescent="0.25">
      <c r="A522" s="4" t="s">
        <v>27</v>
      </c>
      <c r="B522" s="4">
        <v>7511</v>
      </c>
      <c r="C522" s="4">
        <v>253106</v>
      </c>
    </row>
    <row r="523" spans="1:3" hidden="1" outlineLevel="2" x14ac:dyDescent="0.25">
      <c r="A523" s="4" t="s">
        <v>27</v>
      </c>
      <c r="B523" s="4">
        <v>4620893</v>
      </c>
      <c r="C523" s="4">
        <v>15358549</v>
      </c>
    </row>
    <row r="524" spans="1:3" hidden="1" outlineLevel="2" x14ac:dyDescent="0.25">
      <c r="A524" s="4" t="s">
        <v>27</v>
      </c>
      <c r="B524" s="4">
        <v>51049</v>
      </c>
      <c r="C524" s="4">
        <v>221262</v>
      </c>
    </row>
    <row r="525" spans="1:3" hidden="1" outlineLevel="2" x14ac:dyDescent="0.25">
      <c r="A525" s="4" t="s">
        <v>27</v>
      </c>
      <c r="B525" s="4">
        <v>30061732</v>
      </c>
      <c r="C525" s="4">
        <v>109776504</v>
      </c>
    </row>
    <row r="526" spans="1:3" hidden="1" outlineLevel="2" x14ac:dyDescent="0.25">
      <c r="A526" s="4" t="s">
        <v>27</v>
      </c>
      <c r="B526" s="4">
        <v>2626003</v>
      </c>
      <c r="C526" s="4">
        <v>8758336</v>
      </c>
    </row>
    <row r="527" spans="1:3" hidden="1" outlineLevel="2" x14ac:dyDescent="0.25">
      <c r="A527" s="4" t="s">
        <v>27</v>
      </c>
      <c r="B527" s="4">
        <v>182000</v>
      </c>
      <c r="C527" s="4">
        <v>955240</v>
      </c>
    </row>
    <row r="528" spans="1:3" outlineLevel="1" collapsed="1" x14ac:dyDescent="0.25">
      <c r="A528" s="5" t="s">
        <v>234</v>
      </c>
      <c r="B528" s="4">
        <f>SUBTOTAL(9,B510:B527)</f>
        <v>70480995</v>
      </c>
      <c r="C528" s="4">
        <f>SUBTOTAL(9,C510:C527)</f>
        <v>371101689</v>
      </c>
    </row>
    <row r="529" spans="1:3" hidden="1" outlineLevel="2" x14ac:dyDescent="0.25">
      <c r="A529" s="4" t="s">
        <v>7</v>
      </c>
      <c r="B529" s="4">
        <v>3780</v>
      </c>
      <c r="C529" s="4">
        <v>36938</v>
      </c>
    </row>
    <row r="530" spans="1:3" hidden="1" outlineLevel="2" x14ac:dyDescent="0.25">
      <c r="A530" s="4" t="s">
        <v>7</v>
      </c>
      <c r="B530" s="4">
        <v>56</v>
      </c>
      <c r="C530" s="4">
        <v>9210</v>
      </c>
    </row>
    <row r="531" spans="1:3" hidden="1" outlineLevel="2" x14ac:dyDescent="0.25">
      <c r="A531" s="4" t="s">
        <v>7</v>
      </c>
      <c r="B531" s="4">
        <v>168000</v>
      </c>
      <c r="C531" s="4">
        <v>675746</v>
      </c>
    </row>
    <row r="532" spans="1:3" hidden="1" outlineLevel="2" x14ac:dyDescent="0.25">
      <c r="A532" s="4" t="s">
        <v>7</v>
      </c>
      <c r="B532" s="4">
        <v>4729</v>
      </c>
      <c r="C532" s="4">
        <v>57294</v>
      </c>
    </row>
    <row r="533" spans="1:3" hidden="1" outlineLevel="2" x14ac:dyDescent="0.25">
      <c r="A533" s="4" t="s">
        <v>7</v>
      </c>
      <c r="B533" s="4">
        <v>42998</v>
      </c>
      <c r="C533" s="4">
        <v>404539</v>
      </c>
    </row>
    <row r="534" spans="1:3" hidden="1" outlineLevel="2" x14ac:dyDescent="0.25">
      <c r="A534" s="4" t="s">
        <v>7</v>
      </c>
      <c r="B534" s="4">
        <v>1267</v>
      </c>
      <c r="C534" s="4">
        <v>19912</v>
      </c>
    </row>
    <row r="535" spans="1:3" hidden="1" outlineLevel="2" x14ac:dyDescent="0.25">
      <c r="A535" s="4" t="s">
        <v>7</v>
      </c>
      <c r="B535" s="4">
        <v>0</v>
      </c>
      <c r="C535" s="4">
        <v>81</v>
      </c>
    </row>
    <row r="536" spans="1:3" hidden="1" outlineLevel="2" x14ac:dyDescent="0.25">
      <c r="A536" s="4" t="s">
        <v>7</v>
      </c>
      <c r="B536" s="4">
        <v>1</v>
      </c>
      <c r="C536" s="4">
        <v>488</v>
      </c>
    </row>
    <row r="537" spans="1:3" hidden="1" outlineLevel="2" x14ac:dyDescent="0.25">
      <c r="A537" s="4" t="s">
        <v>7</v>
      </c>
      <c r="B537" s="4">
        <v>41089041</v>
      </c>
      <c r="C537" s="4">
        <v>345067094</v>
      </c>
    </row>
    <row r="538" spans="1:3" hidden="1" outlineLevel="2" x14ac:dyDescent="0.25">
      <c r="A538" s="4" t="s">
        <v>7</v>
      </c>
      <c r="B538" s="4">
        <v>215883</v>
      </c>
      <c r="C538" s="4">
        <v>894294</v>
      </c>
    </row>
    <row r="539" spans="1:3" hidden="1" outlineLevel="2" x14ac:dyDescent="0.25">
      <c r="A539" s="4" t="s">
        <v>7</v>
      </c>
      <c r="B539" s="4">
        <v>2276037</v>
      </c>
      <c r="C539" s="4">
        <v>27943292</v>
      </c>
    </row>
    <row r="540" spans="1:3" hidden="1" outlineLevel="2" x14ac:dyDescent="0.25">
      <c r="A540" s="4" t="s">
        <v>7</v>
      </c>
      <c r="B540" s="4">
        <v>182</v>
      </c>
      <c r="C540" s="4">
        <v>2204</v>
      </c>
    </row>
    <row r="541" spans="1:3" hidden="1" outlineLevel="2" x14ac:dyDescent="0.25">
      <c r="A541" s="4" t="s">
        <v>7</v>
      </c>
      <c r="B541" s="4">
        <v>10</v>
      </c>
      <c r="C541" s="4">
        <v>930</v>
      </c>
    </row>
    <row r="542" spans="1:3" hidden="1" outlineLevel="2" x14ac:dyDescent="0.25">
      <c r="A542" s="4" t="s">
        <v>7</v>
      </c>
      <c r="B542" s="4">
        <v>3273</v>
      </c>
      <c r="C542" s="4">
        <v>31837</v>
      </c>
    </row>
    <row r="543" spans="1:3" hidden="1" outlineLevel="2" x14ac:dyDescent="0.25">
      <c r="A543" s="4" t="s">
        <v>7</v>
      </c>
      <c r="B543" s="4">
        <v>32820</v>
      </c>
      <c r="C543" s="4">
        <v>190800</v>
      </c>
    </row>
    <row r="544" spans="1:3" hidden="1" outlineLevel="2" x14ac:dyDescent="0.25">
      <c r="A544" s="4" t="s">
        <v>7</v>
      </c>
      <c r="B544" s="4">
        <v>11734798</v>
      </c>
      <c r="C544" s="4">
        <v>40640925</v>
      </c>
    </row>
    <row r="545" spans="1:3" hidden="1" outlineLevel="2" x14ac:dyDescent="0.25">
      <c r="A545" s="4" t="s">
        <v>7</v>
      </c>
      <c r="B545" s="4">
        <v>11101709</v>
      </c>
      <c r="C545" s="4">
        <v>56482336</v>
      </c>
    </row>
    <row r="546" spans="1:3" hidden="1" outlineLevel="2" x14ac:dyDescent="0.25">
      <c r="A546" s="4" t="s">
        <v>7</v>
      </c>
      <c r="B546" s="4">
        <v>14017</v>
      </c>
      <c r="C546" s="4">
        <v>277338</v>
      </c>
    </row>
    <row r="547" spans="1:3" outlineLevel="1" collapsed="1" x14ac:dyDescent="0.25">
      <c r="A547" s="5" t="s">
        <v>235</v>
      </c>
      <c r="B547" s="4">
        <f>SUBTOTAL(9,B529:B546)</f>
        <v>66688601</v>
      </c>
      <c r="C547" s="4">
        <f>SUBTOTAL(9,C529:C546)</f>
        <v>472735258</v>
      </c>
    </row>
    <row r="548" spans="1:3" hidden="1" outlineLevel="2" x14ac:dyDescent="0.25">
      <c r="A548" s="4" t="s">
        <v>79</v>
      </c>
      <c r="B548" s="4">
        <v>1287</v>
      </c>
      <c r="C548" s="4">
        <v>10545</v>
      </c>
    </row>
    <row r="549" spans="1:3" hidden="1" outlineLevel="2" x14ac:dyDescent="0.25">
      <c r="A549" s="4" t="s">
        <v>79</v>
      </c>
      <c r="B549" s="4">
        <v>225</v>
      </c>
      <c r="C549" s="4">
        <v>1750</v>
      </c>
    </row>
    <row r="550" spans="1:3" outlineLevel="1" collapsed="1" x14ac:dyDescent="0.25">
      <c r="A550" s="5" t="s">
        <v>236</v>
      </c>
      <c r="B550" s="4">
        <f>SUBTOTAL(9,B548:B549)</f>
        <v>1512</v>
      </c>
      <c r="C550" s="4">
        <f>SUBTOTAL(9,C548:C549)</f>
        <v>12295</v>
      </c>
    </row>
    <row r="551" spans="1:3" hidden="1" outlineLevel="2" x14ac:dyDescent="0.25">
      <c r="A551" s="4" t="s">
        <v>80</v>
      </c>
      <c r="B551" s="4">
        <v>86</v>
      </c>
      <c r="C551" s="4">
        <v>2150</v>
      </c>
    </row>
    <row r="552" spans="1:3" hidden="1" outlineLevel="2" x14ac:dyDescent="0.25">
      <c r="A552" s="4" t="s">
        <v>80</v>
      </c>
      <c r="B552" s="4">
        <v>27</v>
      </c>
      <c r="C552" s="4">
        <v>1199</v>
      </c>
    </row>
    <row r="553" spans="1:3" outlineLevel="1" collapsed="1" x14ac:dyDescent="0.25">
      <c r="A553" s="5" t="s">
        <v>237</v>
      </c>
      <c r="B553" s="4">
        <f>SUBTOTAL(9,B551:B552)</f>
        <v>113</v>
      </c>
      <c r="C553" s="4">
        <f>SUBTOTAL(9,C551:C552)</f>
        <v>3349</v>
      </c>
    </row>
    <row r="554" spans="1:3" hidden="1" outlineLevel="2" x14ac:dyDescent="0.25">
      <c r="A554" s="4" t="s">
        <v>28</v>
      </c>
      <c r="B554" s="4">
        <v>252</v>
      </c>
      <c r="C554" s="4">
        <v>4342</v>
      </c>
    </row>
    <row r="555" spans="1:3" hidden="1" outlineLevel="2" x14ac:dyDescent="0.25">
      <c r="A555" s="4" t="s">
        <v>28</v>
      </c>
      <c r="B555" s="4">
        <v>390</v>
      </c>
      <c r="C555" s="4">
        <v>4729</v>
      </c>
    </row>
    <row r="556" spans="1:3" hidden="1" outlineLevel="2" x14ac:dyDescent="0.25">
      <c r="A556" s="4" t="s">
        <v>28</v>
      </c>
      <c r="B556" s="4">
        <v>11462</v>
      </c>
      <c r="C556" s="4">
        <v>102182</v>
      </c>
    </row>
    <row r="557" spans="1:3" hidden="1" outlineLevel="2" x14ac:dyDescent="0.25">
      <c r="A557" s="4" t="s">
        <v>28</v>
      </c>
      <c r="B557" s="4">
        <v>3933</v>
      </c>
      <c r="C557" s="4">
        <v>41514</v>
      </c>
    </row>
    <row r="558" spans="1:3" outlineLevel="1" collapsed="1" x14ac:dyDescent="0.25">
      <c r="A558" s="5" t="s">
        <v>238</v>
      </c>
      <c r="B558" s="4">
        <f>SUBTOTAL(9,B554:B557)</f>
        <v>16037</v>
      </c>
      <c r="C558" s="4">
        <f>SUBTOTAL(9,C554:C557)</f>
        <v>152767</v>
      </c>
    </row>
    <row r="559" spans="1:3" hidden="1" outlineLevel="2" x14ac:dyDescent="0.25">
      <c r="A559" s="4" t="s">
        <v>8</v>
      </c>
      <c r="B559" s="4">
        <v>41</v>
      </c>
      <c r="C559" s="4">
        <v>660</v>
      </c>
    </row>
    <row r="560" spans="1:3" hidden="1" outlineLevel="2" x14ac:dyDescent="0.25">
      <c r="A560" s="4" t="s">
        <v>8</v>
      </c>
      <c r="B560" s="4">
        <v>47498</v>
      </c>
      <c r="C560" s="4">
        <v>455689</v>
      </c>
    </row>
    <row r="561" spans="1:3" hidden="1" outlineLevel="2" x14ac:dyDescent="0.25">
      <c r="A561" s="4" t="s">
        <v>8</v>
      </c>
      <c r="B561" s="4">
        <v>8888</v>
      </c>
      <c r="C561" s="4">
        <v>123110</v>
      </c>
    </row>
    <row r="562" spans="1:3" outlineLevel="1" collapsed="1" x14ac:dyDescent="0.25">
      <c r="A562" s="5" t="s">
        <v>239</v>
      </c>
      <c r="B562" s="4">
        <f>SUBTOTAL(9,B559:B561)</f>
        <v>56427</v>
      </c>
      <c r="C562" s="4">
        <f>SUBTOTAL(9,C559:C561)</f>
        <v>579459</v>
      </c>
    </row>
    <row r="563" spans="1:3" hidden="1" outlineLevel="2" x14ac:dyDescent="0.25">
      <c r="A563" s="4" t="s">
        <v>297</v>
      </c>
      <c r="B563" s="4">
        <v>7214</v>
      </c>
      <c r="C563" s="4">
        <v>86575</v>
      </c>
    </row>
    <row r="564" spans="1:3" hidden="1" outlineLevel="2" x14ac:dyDescent="0.25">
      <c r="A564" s="4" t="s">
        <v>297</v>
      </c>
      <c r="B564" s="4">
        <v>594</v>
      </c>
      <c r="C564" s="4">
        <v>8488</v>
      </c>
    </row>
    <row r="565" spans="1:3" outlineLevel="1" collapsed="1" x14ac:dyDescent="0.25">
      <c r="A565" s="5" t="s">
        <v>301</v>
      </c>
      <c r="B565" s="4">
        <f>SUBTOTAL(9,B563:B564)</f>
        <v>7808</v>
      </c>
      <c r="C565" s="4">
        <f>SUBTOTAL(9,C563:C564)</f>
        <v>95063</v>
      </c>
    </row>
    <row r="566" spans="1:3" x14ac:dyDescent="0.25">
      <c r="A566" s="5" t="s">
        <v>240</v>
      </c>
      <c r="B566" s="4">
        <f>SUBTOTAL(9,B2:B564)</f>
        <v>232879854</v>
      </c>
      <c r="C566" s="4">
        <f>SUBTOTAL(9,C2:C564)</f>
        <v>1539511746</v>
      </c>
    </row>
    <row r="567" spans="1:3" x14ac:dyDescent="0.25">
      <c r="A567" s="4"/>
      <c r="B567" s="4"/>
      <c r="C567" s="4"/>
    </row>
    <row r="568" spans="1:3" x14ac:dyDescent="0.25">
      <c r="A568" s="4"/>
      <c r="B568" s="4"/>
      <c r="C568" s="4"/>
    </row>
    <row r="569" spans="1:3" x14ac:dyDescent="0.25">
      <c r="A569" s="4"/>
      <c r="B569" s="4"/>
      <c r="C569" s="4"/>
    </row>
    <row r="570" spans="1:3" x14ac:dyDescent="0.25">
      <c r="A570" s="4"/>
      <c r="B570" s="4"/>
      <c r="C570" s="4"/>
    </row>
  </sheetData>
  <pageMargins left="0.75" right="0.75" top="1" bottom="1" header="0.5" footer="0.5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0C89-135E-401E-8B82-597E29D325DF}">
  <dimension ref="A1:C105"/>
  <sheetViews>
    <sheetView topLeftCell="A91" workbookViewId="0">
      <selection activeCell="C105" sqref="C2:C105"/>
    </sheetView>
  </sheetViews>
  <sheetFormatPr defaultRowHeight="15" x14ac:dyDescent="0.25"/>
  <cols>
    <col min="1" max="1" width="40.140625" bestFit="1" customWidth="1"/>
    <col min="2" max="2" width="12.42578125" bestFit="1" customWidth="1"/>
    <col min="3" max="3" width="11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66688601</v>
      </c>
      <c r="C2">
        <v>472735258</v>
      </c>
    </row>
    <row r="3" spans="1:3" x14ac:dyDescent="0.25">
      <c r="A3" t="s">
        <v>87</v>
      </c>
      <c r="B3">
        <v>70480995</v>
      </c>
      <c r="C3">
        <v>371101689</v>
      </c>
    </row>
    <row r="4" spans="1:3" x14ac:dyDescent="0.25">
      <c r="A4" t="s">
        <v>88</v>
      </c>
      <c r="B4">
        <v>48664513</v>
      </c>
      <c r="C4">
        <v>313739793</v>
      </c>
    </row>
    <row r="5" spans="1:3" x14ac:dyDescent="0.25">
      <c r="A5" t="s">
        <v>89</v>
      </c>
      <c r="B5">
        <v>9961097</v>
      </c>
      <c r="C5">
        <v>104482393</v>
      </c>
    </row>
    <row r="6" spans="1:3" x14ac:dyDescent="0.25">
      <c r="A6" t="s">
        <v>90</v>
      </c>
      <c r="B6">
        <v>7573216</v>
      </c>
      <c r="C6">
        <v>39734462</v>
      </c>
    </row>
    <row r="7" spans="1:3" x14ac:dyDescent="0.25">
      <c r="A7" t="s">
        <v>91</v>
      </c>
      <c r="B7">
        <v>2149212</v>
      </c>
      <c r="C7">
        <v>34556321</v>
      </c>
    </row>
    <row r="8" spans="1:3" x14ac:dyDescent="0.25">
      <c r="A8" t="s">
        <v>92</v>
      </c>
      <c r="B8">
        <v>4298569</v>
      </c>
      <c r="C8">
        <v>25103240</v>
      </c>
    </row>
    <row r="9" spans="1:3" x14ac:dyDescent="0.25">
      <c r="A9" t="s">
        <v>99</v>
      </c>
      <c r="B9">
        <v>4313052</v>
      </c>
      <c r="C9">
        <v>24289888</v>
      </c>
    </row>
    <row r="10" spans="1:3" x14ac:dyDescent="0.25">
      <c r="A10" t="s">
        <v>93</v>
      </c>
      <c r="B10">
        <v>2480409</v>
      </c>
      <c r="C10">
        <v>21163257</v>
      </c>
    </row>
    <row r="11" spans="1:3" x14ac:dyDescent="0.25">
      <c r="A11" t="s">
        <v>94</v>
      </c>
      <c r="B11">
        <v>1102797</v>
      </c>
      <c r="C11">
        <v>15922229</v>
      </c>
    </row>
    <row r="12" spans="1:3" x14ac:dyDescent="0.25">
      <c r="A12" t="s">
        <v>96</v>
      </c>
      <c r="B12">
        <v>3830671</v>
      </c>
      <c r="C12">
        <v>15283508</v>
      </c>
    </row>
    <row r="13" spans="1:3" x14ac:dyDescent="0.25">
      <c r="A13" t="s">
        <v>98</v>
      </c>
      <c r="B13">
        <v>1057780</v>
      </c>
      <c r="C13">
        <v>11712910</v>
      </c>
    </row>
    <row r="14" spans="1:3" x14ac:dyDescent="0.25">
      <c r="A14" t="s">
        <v>100</v>
      </c>
      <c r="B14">
        <v>1428815</v>
      </c>
      <c r="C14">
        <v>11631602</v>
      </c>
    </row>
    <row r="15" spans="1:3" x14ac:dyDescent="0.25">
      <c r="A15" t="s">
        <v>101</v>
      </c>
      <c r="B15">
        <v>893063</v>
      </c>
      <c r="C15">
        <v>11190497</v>
      </c>
    </row>
    <row r="16" spans="1:3" x14ac:dyDescent="0.25">
      <c r="A16" t="s">
        <v>95</v>
      </c>
      <c r="B16">
        <v>1067342</v>
      </c>
      <c r="C16">
        <v>8021629</v>
      </c>
    </row>
    <row r="17" spans="1:3" x14ac:dyDescent="0.25">
      <c r="A17" t="s">
        <v>97</v>
      </c>
      <c r="B17">
        <v>1163484</v>
      </c>
      <c r="C17">
        <v>7587134</v>
      </c>
    </row>
    <row r="18" spans="1:3" x14ac:dyDescent="0.25">
      <c r="A18" t="s">
        <v>102</v>
      </c>
      <c r="B18">
        <v>329999</v>
      </c>
      <c r="C18">
        <v>4481838</v>
      </c>
    </row>
    <row r="19" spans="1:3" x14ac:dyDescent="0.25">
      <c r="A19" t="s">
        <v>107</v>
      </c>
      <c r="B19">
        <v>421469</v>
      </c>
      <c r="C19">
        <v>3708955</v>
      </c>
    </row>
    <row r="20" spans="1:3" x14ac:dyDescent="0.25">
      <c r="A20" t="s">
        <v>104</v>
      </c>
      <c r="B20">
        <v>317814</v>
      </c>
      <c r="C20">
        <v>3350861</v>
      </c>
    </row>
    <row r="21" spans="1:3" x14ac:dyDescent="0.25">
      <c r="A21" t="s">
        <v>121</v>
      </c>
      <c r="B21">
        <v>330374</v>
      </c>
      <c r="C21">
        <v>3115736</v>
      </c>
    </row>
    <row r="22" spans="1:3" x14ac:dyDescent="0.25">
      <c r="A22" t="s">
        <v>103</v>
      </c>
      <c r="B22">
        <v>446597</v>
      </c>
      <c r="C22">
        <v>2776862</v>
      </c>
    </row>
    <row r="23" spans="1:3" x14ac:dyDescent="0.25">
      <c r="A23" t="s">
        <v>115</v>
      </c>
      <c r="B23">
        <v>425584</v>
      </c>
      <c r="C23">
        <v>2765739</v>
      </c>
    </row>
    <row r="24" spans="1:3" x14ac:dyDescent="0.25">
      <c r="A24" t="s">
        <v>106</v>
      </c>
      <c r="B24">
        <v>263680</v>
      </c>
      <c r="C24">
        <v>2729077</v>
      </c>
    </row>
    <row r="25" spans="1:3" x14ac:dyDescent="0.25">
      <c r="A25" t="s">
        <v>113</v>
      </c>
      <c r="B25">
        <v>274999</v>
      </c>
      <c r="C25">
        <v>2477041</v>
      </c>
    </row>
    <row r="26" spans="1:3" x14ac:dyDescent="0.25">
      <c r="A26" t="s">
        <v>127</v>
      </c>
      <c r="B26">
        <v>322299</v>
      </c>
      <c r="C26">
        <v>2052866</v>
      </c>
    </row>
    <row r="27" spans="1:3" x14ac:dyDescent="0.25">
      <c r="A27" t="s">
        <v>133</v>
      </c>
      <c r="B27">
        <v>124885</v>
      </c>
      <c r="C27">
        <v>1703663</v>
      </c>
    </row>
    <row r="28" spans="1:3" x14ac:dyDescent="0.25">
      <c r="A28" t="s">
        <v>122</v>
      </c>
      <c r="B28">
        <v>139249</v>
      </c>
      <c r="C28">
        <v>1376618</v>
      </c>
    </row>
    <row r="29" spans="1:3" x14ac:dyDescent="0.25">
      <c r="A29" t="s">
        <v>105</v>
      </c>
      <c r="B29">
        <v>173759</v>
      </c>
      <c r="C29">
        <v>1331947</v>
      </c>
    </row>
    <row r="30" spans="1:3" x14ac:dyDescent="0.25">
      <c r="A30" t="s">
        <v>124</v>
      </c>
      <c r="B30">
        <v>175842</v>
      </c>
      <c r="C30">
        <v>1295788</v>
      </c>
    </row>
    <row r="31" spans="1:3" x14ac:dyDescent="0.25">
      <c r="A31" t="s">
        <v>116</v>
      </c>
      <c r="B31">
        <v>110470</v>
      </c>
      <c r="C31">
        <v>1259854</v>
      </c>
    </row>
    <row r="32" spans="1:3" x14ac:dyDescent="0.25">
      <c r="A32" t="s">
        <v>108</v>
      </c>
      <c r="B32">
        <v>108022</v>
      </c>
      <c r="C32">
        <v>1257293</v>
      </c>
    </row>
    <row r="33" spans="1:3" x14ac:dyDescent="0.25">
      <c r="A33" t="s">
        <v>109</v>
      </c>
      <c r="B33">
        <v>148141</v>
      </c>
      <c r="C33">
        <v>1209349</v>
      </c>
    </row>
    <row r="34" spans="1:3" x14ac:dyDescent="0.25">
      <c r="A34" t="s">
        <v>110</v>
      </c>
      <c r="B34">
        <v>239347</v>
      </c>
      <c r="C34">
        <v>1187131</v>
      </c>
    </row>
    <row r="35" spans="1:3" x14ac:dyDescent="0.25">
      <c r="A35" t="s">
        <v>118</v>
      </c>
      <c r="B35">
        <v>157850</v>
      </c>
      <c r="C35">
        <v>1066129</v>
      </c>
    </row>
    <row r="36" spans="1:3" x14ac:dyDescent="0.25">
      <c r="A36" t="s">
        <v>123</v>
      </c>
      <c r="B36">
        <v>114278</v>
      </c>
      <c r="C36">
        <v>1048816</v>
      </c>
    </row>
    <row r="37" spans="1:3" x14ac:dyDescent="0.25">
      <c r="A37" t="s">
        <v>141</v>
      </c>
      <c r="B37">
        <v>63002</v>
      </c>
      <c r="C37">
        <v>750766</v>
      </c>
    </row>
    <row r="38" spans="1:3" x14ac:dyDescent="0.25">
      <c r="A38" t="s">
        <v>114</v>
      </c>
      <c r="B38">
        <v>78280</v>
      </c>
      <c r="C38">
        <v>743844</v>
      </c>
    </row>
    <row r="39" spans="1:3" x14ac:dyDescent="0.25">
      <c r="A39" t="s">
        <v>150</v>
      </c>
      <c r="B39">
        <v>67577</v>
      </c>
      <c r="C39">
        <v>684531</v>
      </c>
    </row>
    <row r="40" spans="1:3" x14ac:dyDescent="0.25">
      <c r="A40" t="s">
        <v>119</v>
      </c>
      <c r="B40">
        <v>50535</v>
      </c>
      <c r="C40">
        <v>677062</v>
      </c>
    </row>
    <row r="41" spans="1:3" x14ac:dyDescent="0.25">
      <c r="A41" t="s">
        <v>112</v>
      </c>
      <c r="B41">
        <v>56427</v>
      </c>
      <c r="C41">
        <v>579459</v>
      </c>
    </row>
    <row r="42" spans="1:3" x14ac:dyDescent="0.25">
      <c r="A42" t="s">
        <v>117</v>
      </c>
      <c r="B42">
        <v>60696</v>
      </c>
      <c r="C42">
        <v>537409</v>
      </c>
    </row>
    <row r="43" spans="1:3" x14ac:dyDescent="0.25">
      <c r="A43" t="s">
        <v>129</v>
      </c>
      <c r="B43">
        <v>47647</v>
      </c>
      <c r="C43">
        <v>465681</v>
      </c>
    </row>
    <row r="44" spans="1:3" x14ac:dyDescent="0.25">
      <c r="A44" t="s">
        <v>289</v>
      </c>
      <c r="B44">
        <v>60307</v>
      </c>
      <c r="C44">
        <v>429898</v>
      </c>
    </row>
    <row r="45" spans="1:3" x14ac:dyDescent="0.25">
      <c r="A45" t="s">
        <v>291</v>
      </c>
      <c r="B45">
        <v>35641</v>
      </c>
      <c r="C45">
        <v>425768</v>
      </c>
    </row>
    <row r="46" spans="1:3" x14ac:dyDescent="0.25">
      <c r="A46" t="s">
        <v>120</v>
      </c>
      <c r="B46">
        <v>37083</v>
      </c>
      <c r="C46">
        <v>416589</v>
      </c>
    </row>
    <row r="47" spans="1:3" x14ac:dyDescent="0.25">
      <c r="A47" t="s">
        <v>137</v>
      </c>
      <c r="B47">
        <v>35017</v>
      </c>
      <c r="C47">
        <v>335582</v>
      </c>
    </row>
    <row r="48" spans="1:3" x14ac:dyDescent="0.25">
      <c r="A48" t="s">
        <v>148</v>
      </c>
      <c r="B48">
        <v>39485</v>
      </c>
      <c r="C48">
        <v>318603</v>
      </c>
    </row>
    <row r="49" spans="1:3" x14ac:dyDescent="0.25">
      <c r="A49" t="s">
        <v>135</v>
      </c>
      <c r="B49">
        <v>52014</v>
      </c>
      <c r="C49">
        <v>316404</v>
      </c>
    </row>
    <row r="50" spans="1:3" x14ac:dyDescent="0.25">
      <c r="A50" t="s">
        <v>125</v>
      </c>
      <c r="B50">
        <v>32499</v>
      </c>
      <c r="C50">
        <v>307885</v>
      </c>
    </row>
    <row r="51" spans="1:3" x14ac:dyDescent="0.25">
      <c r="A51" t="s">
        <v>246</v>
      </c>
      <c r="B51">
        <v>36680</v>
      </c>
      <c r="C51">
        <v>291833</v>
      </c>
    </row>
    <row r="52" spans="1:3" x14ac:dyDescent="0.25">
      <c r="A52" t="s">
        <v>131</v>
      </c>
      <c r="B52">
        <v>23335</v>
      </c>
      <c r="C52">
        <v>253183</v>
      </c>
    </row>
    <row r="53" spans="1:3" x14ac:dyDescent="0.25">
      <c r="A53" t="s">
        <v>128</v>
      </c>
      <c r="B53">
        <v>24305</v>
      </c>
      <c r="C53">
        <v>217674</v>
      </c>
    </row>
    <row r="54" spans="1:3" x14ac:dyDescent="0.25">
      <c r="A54" t="s">
        <v>111</v>
      </c>
      <c r="B54">
        <v>11856</v>
      </c>
      <c r="C54">
        <v>213734</v>
      </c>
    </row>
    <row r="55" spans="1:3" x14ac:dyDescent="0.25">
      <c r="A55" t="s">
        <v>272</v>
      </c>
      <c r="B55">
        <v>21933</v>
      </c>
      <c r="C55">
        <v>199508</v>
      </c>
    </row>
    <row r="56" spans="1:3" x14ac:dyDescent="0.25">
      <c r="A56" t="s">
        <v>302</v>
      </c>
      <c r="B56">
        <v>28512</v>
      </c>
      <c r="C56">
        <v>194214</v>
      </c>
    </row>
    <row r="57" spans="1:3" x14ac:dyDescent="0.25">
      <c r="A57" t="s">
        <v>144</v>
      </c>
      <c r="B57">
        <v>14234</v>
      </c>
      <c r="C57">
        <v>182231</v>
      </c>
    </row>
    <row r="58" spans="1:3" x14ac:dyDescent="0.25">
      <c r="A58" t="s">
        <v>275</v>
      </c>
      <c r="B58">
        <v>13752</v>
      </c>
      <c r="C58">
        <v>178225</v>
      </c>
    </row>
    <row r="59" spans="1:3" x14ac:dyDescent="0.25">
      <c r="A59" t="s">
        <v>132</v>
      </c>
      <c r="B59">
        <v>13806</v>
      </c>
      <c r="C59">
        <v>157670</v>
      </c>
    </row>
    <row r="60" spans="1:3" x14ac:dyDescent="0.25">
      <c r="A60" t="s">
        <v>138</v>
      </c>
      <c r="B60">
        <v>16037</v>
      </c>
      <c r="C60">
        <v>152767</v>
      </c>
    </row>
    <row r="61" spans="1:3" x14ac:dyDescent="0.25">
      <c r="A61" t="s">
        <v>134</v>
      </c>
      <c r="B61">
        <v>7011</v>
      </c>
      <c r="C61">
        <v>144768</v>
      </c>
    </row>
    <row r="62" spans="1:3" x14ac:dyDescent="0.25">
      <c r="A62" t="s">
        <v>126</v>
      </c>
      <c r="B62">
        <v>15192</v>
      </c>
      <c r="C62">
        <v>142999</v>
      </c>
    </row>
    <row r="63" spans="1:3" x14ac:dyDescent="0.25">
      <c r="A63" t="s">
        <v>130</v>
      </c>
      <c r="B63">
        <v>14402</v>
      </c>
      <c r="C63">
        <v>138267</v>
      </c>
    </row>
    <row r="64" spans="1:3" x14ac:dyDescent="0.25">
      <c r="A64" t="s">
        <v>268</v>
      </c>
      <c r="B64">
        <v>10460</v>
      </c>
      <c r="C64">
        <v>135627</v>
      </c>
    </row>
    <row r="65" spans="1:3" x14ac:dyDescent="0.25">
      <c r="A65" t="s">
        <v>292</v>
      </c>
      <c r="B65">
        <v>9180</v>
      </c>
      <c r="C65">
        <v>133240</v>
      </c>
    </row>
    <row r="66" spans="1:3" x14ac:dyDescent="0.25">
      <c r="A66" t="s">
        <v>154</v>
      </c>
      <c r="B66">
        <v>11418</v>
      </c>
      <c r="C66">
        <v>115529</v>
      </c>
    </row>
    <row r="67" spans="1:3" x14ac:dyDescent="0.25">
      <c r="A67" t="s">
        <v>143</v>
      </c>
      <c r="B67">
        <v>11797</v>
      </c>
      <c r="C67">
        <v>105361</v>
      </c>
    </row>
    <row r="68" spans="1:3" x14ac:dyDescent="0.25">
      <c r="A68" t="s">
        <v>305</v>
      </c>
      <c r="B68">
        <v>7808</v>
      </c>
      <c r="C68">
        <v>95063</v>
      </c>
    </row>
    <row r="69" spans="1:3" x14ac:dyDescent="0.25">
      <c r="A69" t="s">
        <v>270</v>
      </c>
      <c r="B69">
        <v>5216</v>
      </c>
      <c r="C69">
        <v>85813</v>
      </c>
    </row>
    <row r="70" spans="1:3" x14ac:dyDescent="0.25">
      <c r="A70" t="s">
        <v>153</v>
      </c>
      <c r="B70">
        <v>7753</v>
      </c>
      <c r="C70">
        <v>83116</v>
      </c>
    </row>
    <row r="71" spans="1:3" x14ac:dyDescent="0.25">
      <c r="A71" t="s">
        <v>242</v>
      </c>
      <c r="B71">
        <v>9896</v>
      </c>
      <c r="C71">
        <v>80326</v>
      </c>
    </row>
    <row r="72" spans="1:3" x14ac:dyDescent="0.25">
      <c r="A72" t="s">
        <v>314</v>
      </c>
      <c r="B72">
        <v>7155</v>
      </c>
      <c r="C72">
        <v>66653</v>
      </c>
    </row>
    <row r="73" spans="1:3" x14ac:dyDescent="0.25">
      <c r="A73" t="s">
        <v>303</v>
      </c>
      <c r="B73">
        <v>5220</v>
      </c>
      <c r="C73">
        <v>65666</v>
      </c>
    </row>
    <row r="74" spans="1:3" x14ac:dyDescent="0.25">
      <c r="A74" t="s">
        <v>151</v>
      </c>
      <c r="B74">
        <v>7088</v>
      </c>
      <c r="C74">
        <v>62433</v>
      </c>
    </row>
    <row r="75" spans="1:3" x14ac:dyDescent="0.25">
      <c r="A75" t="s">
        <v>326</v>
      </c>
      <c r="B75">
        <v>5535</v>
      </c>
      <c r="C75">
        <v>56746</v>
      </c>
    </row>
    <row r="76" spans="1:3" x14ac:dyDescent="0.25">
      <c r="A76" t="s">
        <v>325</v>
      </c>
      <c r="B76">
        <v>5544</v>
      </c>
      <c r="C76">
        <v>55776</v>
      </c>
    </row>
    <row r="77" spans="1:3" x14ac:dyDescent="0.25">
      <c r="A77" t="s">
        <v>290</v>
      </c>
      <c r="B77">
        <v>4824</v>
      </c>
      <c r="C77">
        <v>38614</v>
      </c>
    </row>
    <row r="78" spans="1:3" x14ac:dyDescent="0.25">
      <c r="A78" t="s">
        <v>140</v>
      </c>
      <c r="B78">
        <v>3065</v>
      </c>
      <c r="C78">
        <v>37776</v>
      </c>
    </row>
    <row r="79" spans="1:3" x14ac:dyDescent="0.25">
      <c r="A79" t="s">
        <v>241</v>
      </c>
      <c r="B79">
        <v>1049</v>
      </c>
      <c r="C79">
        <v>35752</v>
      </c>
    </row>
    <row r="80" spans="1:3" x14ac:dyDescent="0.25">
      <c r="A80" t="s">
        <v>250</v>
      </c>
      <c r="B80">
        <v>2340</v>
      </c>
      <c r="C80">
        <v>32797</v>
      </c>
    </row>
    <row r="81" spans="1:3" x14ac:dyDescent="0.25">
      <c r="A81" t="s">
        <v>324</v>
      </c>
      <c r="B81">
        <v>5220</v>
      </c>
      <c r="C81">
        <v>29829</v>
      </c>
    </row>
    <row r="82" spans="1:3" x14ac:dyDescent="0.25">
      <c r="A82" t="s">
        <v>308</v>
      </c>
      <c r="B82">
        <v>1517</v>
      </c>
      <c r="C82">
        <v>29376</v>
      </c>
    </row>
    <row r="83" spans="1:3" x14ac:dyDescent="0.25">
      <c r="A83" t="s">
        <v>136</v>
      </c>
      <c r="B83">
        <v>2583</v>
      </c>
      <c r="C83">
        <v>27723</v>
      </c>
    </row>
    <row r="84" spans="1:3" x14ac:dyDescent="0.25">
      <c r="A84" t="s">
        <v>245</v>
      </c>
      <c r="B84">
        <v>3276</v>
      </c>
      <c r="C84">
        <v>23401</v>
      </c>
    </row>
    <row r="85" spans="1:3" x14ac:dyDescent="0.25">
      <c r="A85" t="s">
        <v>145</v>
      </c>
      <c r="B85">
        <v>1593</v>
      </c>
      <c r="C85">
        <v>23274</v>
      </c>
    </row>
    <row r="86" spans="1:3" x14ac:dyDescent="0.25">
      <c r="A86" t="s">
        <v>274</v>
      </c>
      <c r="B86">
        <v>1288</v>
      </c>
      <c r="C86">
        <v>18160</v>
      </c>
    </row>
    <row r="87" spans="1:3" x14ac:dyDescent="0.25">
      <c r="A87" t="s">
        <v>249</v>
      </c>
      <c r="B87">
        <v>1451</v>
      </c>
      <c r="C87">
        <v>16826</v>
      </c>
    </row>
    <row r="88" spans="1:3" x14ac:dyDescent="0.25">
      <c r="A88" t="s">
        <v>247</v>
      </c>
      <c r="B88">
        <v>1476</v>
      </c>
      <c r="C88">
        <v>16752</v>
      </c>
    </row>
    <row r="89" spans="1:3" x14ac:dyDescent="0.25">
      <c r="A89" t="s">
        <v>139</v>
      </c>
      <c r="B89">
        <v>986</v>
      </c>
      <c r="C89">
        <v>15347</v>
      </c>
    </row>
    <row r="90" spans="1:3" x14ac:dyDescent="0.25">
      <c r="A90" t="s">
        <v>293</v>
      </c>
      <c r="B90">
        <v>1508</v>
      </c>
      <c r="C90">
        <v>15083</v>
      </c>
    </row>
    <row r="91" spans="1:3" x14ac:dyDescent="0.25">
      <c r="A91" t="s">
        <v>304</v>
      </c>
      <c r="B91">
        <v>1665</v>
      </c>
      <c r="C91">
        <v>14727</v>
      </c>
    </row>
    <row r="92" spans="1:3" x14ac:dyDescent="0.25">
      <c r="A92" t="s">
        <v>149</v>
      </c>
      <c r="B92">
        <v>148</v>
      </c>
      <c r="C92">
        <v>13833</v>
      </c>
    </row>
    <row r="93" spans="1:3" x14ac:dyDescent="0.25">
      <c r="A93" t="s">
        <v>251</v>
      </c>
      <c r="B93">
        <v>1512</v>
      </c>
      <c r="C93">
        <v>12295</v>
      </c>
    </row>
    <row r="94" spans="1:3" x14ac:dyDescent="0.25">
      <c r="A94" t="s">
        <v>152</v>
      </c>
      <c r="B94">
        <v>855</v>
      </c>
      <c r="C94">
        <v>10024</v>
      </c>
    </row>
    <row r="95" spans="1:3" x14ac:dyDescent="0.25">
      <c r="A95" t="s">
        <v>288</v>
      </c>
      <c r="B95">
        <v>1008</v>
      </c>
      <c r="C95">
        <v>9802</v>
      </c>
    </row>
    <row r="96" spans="1:3" x14ac:dyDescent="0.25">
      <c r="A96" t="s">
        <v>327</v>
      </c>
      <c r="B96">
        <v>504</v>
      </c>
      <c r="C96">
        <v>8688</v>
      </c>
    </row>
    <row r="97" spans="1:3" x14ac:dyDescent="0.25">
      <c r="A97" t="s">
        <v>146</v>
      </c>
      <c r="B97">
        <v>613</v>
      </c>
      <c r="C97">
        <v>6120</v>
      </c>
    </row>
    <row r="98" spans="1:3" x14ac:dyDescent="0.25">
      <c r="A98" t="s">
        <v>271</v>
      </c>
      <c r="B98">
        <v>504</v>
      </c>
      <c r="C98">
        <v>4687</v>
      </c>
    </row>
    <row r="99" spans="1:3" x14ac:dyDescent="0.25">
      <c r="A99" t="s">
        <v>248</v>
      </c>
      <c r="B99">
        <v>225</v>
      </c>
      <c r="C99">
        <v>4421</v>
      </c>
    </row>
    <row r="100" spans="1:3" x14ac:dyDescent="0.25">
      <c r="A100" t="s">
        <v>313</v>
      </c>
      <c r="B100">
        <v>145</v>
      </c>
      <c r="C100">
        <v>4229</v>
      </c>
    </row>
    <row r="101" spans="1:3" x14ac:dyDescent="0.25">
      <c r="A101" t="s">
        <v>147</v>
      </c>
      <c r="B101">
        <v>113</v>
      </c>
      <c r="C101">
        <v>3349</v>
      </c>
    </row>
    <row r="102" spans="1:3" x14ac:dyDescent="0.25">
      <c r="A102" t="s">
        <v>244</v>
      </c>
      <c r="B102">
        <v>181</v>
      </c>
      <c r="C102">
        <v>3034</v>
      </c>
    </row>
    <row r="103" spans="1:3" x14ac:dyDescent="0.25">
      <c r="A103" t="s">
        <v>273</v>
      </c>
      <c r="B103">
        <v>396</v>
      </c>
      <c r="C103">
        <v>2786</v>
      </c>
    </row>
    <row r="104" spans="1:3" x14ac:dyDescent="0.25">
      <c r="A104" t="s">
        <v>243</v>
      </c>
      <c r="B104">
        <v>180</v>
      </c>
      <c r="C104">
        <v>2736</v>
      </c>
    </row>
    <row r="105" spans="1:3" x14ac:dyDescent="0.25">
      <c r="A105" t="s">
        <v>269</v>
      </c>
      <c r="B105">
        <v>20</v>
      </c>
      <c r="C105">
        <v>1029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E40B-6B80-44BC-AE71-31FBDFCFA0CE}">
  <dimension ref="A1:C559"/>
  <sheetViews>
    <sheetView workbookViewId="0">
      <selection sqref="A1:IV1 A6:IV6 A9:IV9 A11:IV11 A29:IV29 A32:IV32 A35:IV35 A38:IV38 A40:IV40 A50:IV50 A54:IV54 A56:IV56 A59:IV59 A66:IV66 A69:IV69 A78:IV78 A82:IV82 A85:IV85 A97:IV97 A102:IV102 A116:IV116 A119:IV119 A121:IV121 A124:IV124 A127:IV127 A131:IV131 A138:IV138 A140:IV140 A153:IV153 A158:IV158 A167:IV167 A172:IV172 A175:IV175 A187:IV187 A190:IV190 A193:IV193 A203:IV203 A206:IV206 A209:IV209 A214:IV214 A217:IV217 A225:IV225 A229:IV229 A232:IV232 A235:IV235 A247:IV247 A250:IV250 A253:IV253 A256:IV256 A267:IV267 A270:IV270 A274:IV274 A277:IV277 A280:IV280 A286:IV286 A291:IV291 A294:IV294 A298:IV298 A301:IV301 A304:IV304 A307:IV307 A318:IV318 A324:IV324 A334:IV334 A340:IV340 A345:IV345 A348:IV348 A353:IV353 A356:IV356 A361:IV361 A365:IV365 A368:IV368 A370:IV370 A372:IV372 A375:IV375 A377:IV377 A382:IV382 A400:IV400 A403:IV403 A406:IV406 A419:IV419 A422:IV422 A425:IV425 A430:IV430 A436:IV436 A440:IV440 A443:IV443 A451:IV451 A456:IV456 A463:IV463 A470:IV470 A473:IV473 A483:IV483 A485:IV485 A489:IV489 A494:IV494 A499:IV499 A517:IV517 A536:IV536 A539:IV539 A542:IV542 A547:IV547 A551:IV551 A554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24" t="s">
        <v>0</v>
      </c>
      <c r="B1" s="25" t="s">
        <v>319</v>
      </c>
      <c r="C1" s="26" t="s">
        <v>158</v>
      </c>
    </row>
    <row r="2" spans="1:3" hidden="1" outlineLevel="2" x14ac:dyDescent="0.25">
      <c r="A2" s="4" t="s">
        <v>306</v>
      </c>
      <c r="B2" s="4">
        <v>90</v>
      </c>
      <c r="C2" s="4">
        <v>2028</v>
      </c>
    </row>
    <row r="3" spans="1:3" hidden="1" outlineLevel="2" x14ac:dyDescent="0.25">
      <c r="A3" s="4" t="s">
        <v>306</v>
      </c>
      <c r="B3" s="4">
        <v>549</v>
      </c>
      <c r="C3" s="4">
        <v>9245</v>
      </c>
    </row>
    <row r="4" spans="1:3" hidden="1" outlineLevel="2" x14ac:dyDescent="0.25">
      <c r="A4" s="4" t="s">
        <v>306</v>
      </c>
      <c r="B4" s="4">
        <v>878</v>
      </c>
      <c r="C4" s="4">
        <v>17903</v>
      </c>
    </row>
    <row r="5" spans="1:3" hidden="1" outlineLevel="2" x14ac:dyDescent="0.25">
      <c r="A5" s="4" t="s">
        <v>306</v>
      </c>
      <c r="B5" s="4">
        <v>0</v>
      </c>
      <c r="C5" s="4">
        <v>200</v>
      </c>
    </row>
    <row r="6" spans="1:3" outlineLevel="1" collapsed="1" x14ac:dyDescent="0.25">
      <c r="A6" s="5" t="s">
        <v>307</v>
      </c>
      <c r="B6" s="4">
        <f>SUBTOTAL(9,B2:B5)</f>
        <v>1517</v>
      </c>
      <c r="C6" s="4">
        <f>SUBTOTAL(9,C2:C5)</f>
        <v>29376</v>
      </c>
    </row>
    <row r="7" spans="1:3" hidden="1" outlineLevel="2" x14ac:dyDescent="0.25">
      <c r="A7" s="4" t="s">
        <v>39</v>
      </c>
      <c r="B7" s="4">
        <v>539</v>
      </c>
      <c r="C7" s="4">
        <v>15861</v>
      </c>
    </row>
    <row r="8" spans="1:3" hidden="1" outlineLevel="2" x14ac:dyDescent="0.25">
      <c r="A8" s="4" t="s">
        <v>39</v>
      </c>
      <c r="B8" s="4">
        <v>510</v>
      </c>
      <c r="C8" s="4">
        <v>19891</v>
      </c>
    </row>
    <row r="9" spans="1:3" outlineLevel="1" collapsed="1" x14ac:dyDescent="0.25">
      <c r="A9" s="5" t="s">
        <v>159</v>
      </c>
      <c r="B9" s="4">
        <f>SUBTOTAL(9,B7:B8)</f>
        <v>1049</v>
      </c>
      <c r="C9" s="4">
        <f>SUBTOTAL(9,C7:C8)</f>
        <v>35752</v>
      </c>
    </row>
    <row r="10" spans="1:3" hidden="1" outlineLevel="2" x14ac:dyDescent="0.25">
      <c r="A10" s="4" t="s">
        <v>315</v>
      </c>
      <c r="B10" s="4">
        <v>5220</v>
      </c>
      <c r="C10" s="4">
        <v>29829</v>
      </c>
    </row>
    <row r="11" spans="1:3" outlineLevel="1" collapsed="1" x14ac:dyDescent="0.25">
      <c r="A11" s="5" t="s">
        <v>320</v>
      </c>
      <c r="B11" s="4">
        <f>SUBTOTAL(9,B10:B10)</f>
        <v>5220</v>
      </c>
      <c r="C11" s="4">
        <f>SUBTOTAL(9,C10:C10)</f>
        <v>29829</v>
      </c>
    </row>
    <row r="12" spans="1:3" hidden="1" outlineLevel="2" x14ac:dyDescent="0.25">
      <c r="A12" s="4" t="s">
        <v>1</v>
      </c>
      <c r="B12" s="4">
        <v>39581</v>
      </c>
      <c r="C12" s="4">
        <v>923887</v>
      </c>
    </row>
    <row r="13" spans="1:3" hidden="1" outlineLevel="2" x14ac:dyDescent="0.25">
      <c r="A13" s="4" t="s">
        <v>1</v>
      </c>
      <c r="B13" s="4">
        <v>118180</v>
      </c>
      <c r="C13" s="4">
        <v>1455213</v>
      </c>
    </row>
    <row r="14" spans="1:3" hidden="1" outlineLevel="2" x14ac:dyDescent="0.25">
      <c r="A14" s="4" t="s">
        <v>1</v>
      </c>
      <c r="B14" s="4">
        <v>234692</v>
      </c>
      <c r="C14" s="4">
        <v>2917558</v>
      </c>
    </row>
    <row r="15" spans="1:3" hidden="1" outlineLevel="2" x14ac:dyDescent="0.25">
      <c r="A15" s="4" t="s">
        <v>1</v>
      </c>
      <c r="B15" s="4">
        <v>17288</v>
      </c>
      <c r="C15" s="4">
        <v>105259</v>
      </c>
    </row>
    <row r="16" spans="1:3" hidden="1" outlineLevel="2" x14ac:dyDescent="0.25">
      <c r="A16" s="4" t="s">
        <v>1</v>
      </c>
      <c r="B16" s="4">
        <v>3600</v>
      </c>
      <c r="C16" s="4">
        <v>37388</v>
      </c>
    </row>
    <row r="17" spans="1:3" hidden="1" outlineLevel="2" x14ac:dyDescent="0.25">
      <c r="A17" s="4" t="s">
        <v>1</v>
      </c>
      <c r="B17" s="4">
        <v>13</v>
      </c>
      <c r="C17" s="4">
        <v>2042</v>
      </c>
    </row>
    <row r="18" spans="1:3" hidden="1" outlineLevel="2" x14ac:dyDescent="0.25">
      <c r="A18" s="4" t="s">
        <v>1</v>
      </c>
      <c r="B18" s="4">
        <v>24511144</v>
      </c>
      <c r="C18" s="4">
        <v>181426729</v>
      </c>
    </row>
    <row r="19" spans="1:3" hidden="1" outlineLevel="2" x14ac:dyDescent="0.25">
      <c r="A19" s="4" t="s">
        <v>1</v>
      </c>
      <c r="B19" s="4">
        <v>564493</v>
      </c>
      <c r="C19" s="4">
        <v>3200190</v>
      </c>
    </row>
    <row r="20" spans="1:3" hidden="1" outlineLevel="2" x14ac:dyDescent="0.25">
      <c r="A20" s="4" t="s">
        <v>1</v>
      </c>
      <c r="B20" s="4">
        <v>3372702</v>
      </c>
      <c r="C20" s="4">
        <v>39783684</v>
      </c>
    </row>
    <row r="21" spans="1:3" hidden="1" outlineLevel="2" x14ac:dyDescent="0.25">
      <c r="A21" s="4" t="s">
        <v>1</v>
      </c>
      <c r="B21" s="4">
        <v>18990</v>
      </c>
      <c r="C21" s="4">
        <v>206920</v>
      </c>
    </row>
    <row r="22" spans="1:3" hidden="1" outlineLevel="2" x14ac:dyDescent="0.25">
      <c r="A22" s="4" t="s">
        <v>1</v>
      </c>
      <c r="B22" s="4">
        <v>174</v>
      </c>
      <c r="C22" s="4">
        <v>2721</v>
      </c>
    </row>
    <row r="23" spans="1:3" hidden="1" outlineLevel="2" x14ac:dyDescent="0.25">
      <c r="A23" s="4" t="s">
        <v>1</v>
      </c>
      <c r="B23" s="4">
        <v>154566</v>
      </c>
      <c r="C23" s="4">
        <v>1869684</v>
      </c>
    </row>
    <row r="24" spans="1:3" hidden="1" outlineLevel="2" x14ac:dyDescent="0.25">
      <c r="A24" s="4" t="s">
        <v>1</v>
      </c>
      <c r="B24" s="4">
        <v>2800</v>
      </c>
      <c r="C24" s="4">
        <v>26857</v>
      </c>
    </row>
    <row r="25" spans="1:3" hidden="1" outlineLevel="2" x14ac:dyDescent="0.25">
      <c r="A25" s="4" t="s">
        <v>1</v>
      </c>
      <c r="B25" s="4">
        <v>800</v>
      </c>
      <c r="C25" s="4">
        <v>11510</v>
      </c>
    </row>
    <row r="26" spans="1:3" hidden="1" outlineLevel="2" x14ac:dyDescent="0.25">
      <c r="A26" s="4" t="s">
        <v>1</v>
      </c>
      <c r="B26" s="4">
        <v>14294127</v>
      </c>
      <c r="C26" s="4">
        <v>52657877</v>
      </c>
    </row>
    <row r="27" spans="1:3" hidden="1" outlineLevel="2" x14ac:dyDescent="0.25">
      <c r="A27" s="4" t="s">
        <v>1</v>
      </c>
      <c r="B27" s="4">
        <v>2421751</v>
      </c>
      <c r="C27" s="4">
        <v>8217671</v>
      </c>
    </row>
    <row r="28" spans="1:3" hidden="1" outlineLevel="2" x14ac:dyDescent="0.25">
      <c r="A28" s="4" t="s">
        <v>1</v>
      </c>
      <c r="B28" s="4">
        <v>13789</v>
      </c>
      <c r="C28" s="4">
        <v>82065</v>
      </c>
    </row>
    <row r="29" spans="1:3" outlineLevel="1" collapsed="1" x14ac:dyDescent="0.25">
      <c r="A29" s="5" t="s">
        <v>160</v>
      </c>
      <c r="B29" s="4">
        <f>SUBTOTAL(9,B12:B28)</f>
        <v>45768690</v>
      </c>
      <c r="C29" s="4">
        <f>SUBTOTAL(9,C12:C28)</f>
        <v>292927255</v>
      </c>
    </row>
    <row r="30" spans="1:3" hidden="1" outlineLevel="2" x14ac:dyDescent="0.25">
      <c r="A30" s="4" t="s">
        <v>40</v>
      </c>
      <c r="B30" s="4">
        <v>24764</v>
      </c>
      <c r="C30" s="4">
        <v>194188</v>
      </c>
    </row>
    <row r="31" spans="1:3" hidden="1" outlineLevel="2" x14ac:dyDescent="0.25">
      <c r="A31" s="4" t="s">
        <v>40</v>
      </c>
      <c r="B31" s="4">
        <v>1221</v>
      </c>
      <c r="C31" s="4">
        <v>17458</v>
      </c>
    </row>
    <row r="32" spans="1:3" outlineLevel="1" collapsed="1" x14ac:dyDescent="0.25">
      <c r="A32" s="5" t="s">
        <v>161</v>
      </c>
      <c r="B32" s="4">
        <f>SUBTOTAL(9,B30:B31)</f>
        <v>25985</v>
      </c>
      <c r="C32" s="4">
        <f>SUBTOTAL(9,C30:C31)</f>
        <v>211646</v>
      </c>
    </row>
    <row r="33" spans="1:3" hidden="1" outlineLevel="2" x14ac:dyDescent="0.25">
      <c r="A33" s="4" t="s">
        <v>41</v>
      </c>
      <c r="B33" s="4">
        <v>174186</v>
      </c>
      <c r="C33" s="4">
        <v>1267478</v>
      </c>
    </row>
    <row r="34" spans="1:3" hidden="1" outlineLevel="2" x14ac:dyDescent="0.25">
      <c r="A34" s="4" t="s">
        <v>41</v>
      </c>
      <c r="B34" s="4">
        <v>1656</v>
      </c>
      <c r="C34" s="4">
        <v>28310</v>
      </c>
    </row>
    <row r="35" spans="1:3" outlineLevel="1" collapsed="1" x14ac:dyDescent="0.25">
      <c r="A35" s="5" t="s">
        <v>162</v>
      </c>
      <c r="B35" s="4">
        <f>SUBTOTAL(9,B33:B34)</f>
        <v>175842</v>
      </c>
      <c r="C35" s="4">
        <f>SUBTOTAL(9,C33:C34)</f>
        <v>1295788</v>
      </c>
    </row>
    <row r="36" spans="1:3" hidden="1" outlineLevel="2" x14ac:dyDescent="0.25">
      <c r="A36" s="4" t="s">
        <v>42</v>
      </c>
      <c r="B36" s="4">
        <v>12862</v>
      </c>
      <c r="C36" s="4">
        <v>114511</v>
      </c>
    </row>
    <row r="37" spans="1:3" hidden="1" outlineLevel="2" x14ac:dyDescent="0.25">
      <c r="A37" s="4" t="s">
        <v>42</v>
      </c>
      <c r="B37" s="4">
        <v>1540</v>
      </c>
      <c r="C37" s="4">
        <v>23756</v>
      </c>
    </row>
    <row r="38" spans="1:3" outlineLevel="1" collapsed="1" x14ac:dyDescent="0.25">
      <c r="A38" s="5" t="s">
        <v>163</v>
      </c>
      <c r="B38" s="4">
        <f>SUBTOTAL(9,B36:B37)</f>
        <v>14402</v>
      </c>
      <c r="C38" s="4">
        <f>SUBTOTAL(9,C36:C37)</f>
        <v>138267</v>
      </c>
    </row>
    <row r="39" spans="1:3" hidden="1" outlineLevel="2" x14ac:dyDescent="0.25">
      <c r="A39" s="4" t="s">
        <v>316</v>
      </c>
      <c r="B39" s="4">
        <v>5544</v>
      </c>
      <c r="C39" s="4">
        <v>55776</v>
      </c>
    </row>
    <row r="40" spans="1:3" outlineLevel="1" collapsed="1" x14ac:dyDescent="0.25">
      <c r="A40" s="5" t="s">
        <v>321</v>
      </c>
      <c r="B40" s="4">
        <f>SUBTOTAL(9,B39:B39)</f>
        <v>5544</v>
      </c>
      <c r="C40" s="4">
        <f>SUBTOTAL(9,C39:C39)</f>
        <v>55776</v>
      </c>
    </row>
    <row r="41" spans="1:3" hidden="1" outlineLevel="2" x14ac:dyDescent="0.25">
      <c r="A41" s="4" t="s">
        <v>9</v>
      </c>
      <c r="B41" s="4">
        <v>99</v>
      </c>
      <c r="C41" s="4">
        <v>745</v>
      </c>
    </row>
    <row r="42" spans="1:3" hidden="1" outlineLevel="2" x14ac:dyDescent="0.25">
      <c r="A42" s="4" t="s">
        <v>9</v>
      </c>
      <c r="B42" s="4">
        <v>1040</v>
      </c>
      <c r="C42" s="4">
        <v>18570</v>
      </c>
    </row>
    <row r="43" spans="1:3" hidden="1" outlineLevel="2" x14ac:dyDescent="0.25">
      <c r="A43" s="4" t="s">
        <v>9</v>
      </c>
      <c r="B43" s="4">
        <v>299294</v>
      </c>
      <c r="C43" s="4">
        <v>2107966</v>
      </c>
    </row>
    <row r="44" spans="1:3" hidden="1" outlineLevel="2" x14ac:dyDescent="0.25">
      <c r="A44" s="4" t="s">
        <v>9</v>
      </c>
      <c r="B44" s="4">
        <v>67662</v>
      </c>
      <c r="C44" s="4">
        <v>888852</v>
      </c>
    </row>
    <row r="45" spans="1:3" hidden="1" outlineLevel="2" x14ac:dyDescent="0.25">
      <c r="A45" s="4" t="s">
        <v>9</v>
      </c>
      <c r="B45" s="4">
        <v>93</v>
      </c>
      <c r="C45" s="4">
        <v>2827</v>
      </c>
    </row>
    <row r="46" spans="1:3" hidden="1" outlineLevel="2" x14ac:dyDescent="0.25">
      <c r="A46" s="4" t="s">
        <v>9</v>
      </c>
      <c r="B46" s="4">
        <v>155510</v>
      </c>
      <c r="C46" s="4">
        <v>687994</v>
      </c>
    </row>
    <row r="47" spans="1:3" hidden="1" outlineLevel="2" x14ac:dyDescent="0.25">
      <c r="A47" s="4" t="s">
        <v>9</v>
      </c>
      <c r="B47" s="4">
        <v>25880</v>
      </c>
      <c r="C47" s="4">
        <v>166382</v>
      </c>
    </row>
    <row r="48" spans="1:3" hidden="1" outlineLevel="2" x14ac:dyDescent="0.25">
      <c r="A48" s="4" t="s">
        <v>9</v>
      </c>
      <c r="B48" s="4">
        <v>2705699</v>
      </c>
      <c r="C48" s="4">
        <v>9195376</v>
      </c>
    </row>
    <row r="49" spans="1:3" hidden="1" outlineLevel="2" x14ac:dyDescent="0.25">
      <c r="A49" s="4" t="s">
        <v>9</v>
      </c>
      <c r="B49" s="4">
        <v>24000</v>
      </c>
      <c r="C49" s="4">
        <v>81600</v>
      </c>
    </row>
    <row r="50" spans="1:3" outlineLevel="1" collapsed="1" x14ac:dyDescent="0.25">
      <c r="A50" s="5" t="s">
        <v>164</v>
      </c>
      <c r="B50" s="4">
        <f>SUBTOTAL(9,B41:B49)</f>
        <v>3279277</v>
      </c>
      <c r="C50" s="4">
        <f>SUBTOTAL(9,C41:C49)</f>
        <v>13150312</v>
      </c>
    </row>
    <row r="51" spans="1:3" hidden="1" outlineLevel="2" x14ac:dyDescent="0.25">
      <c r="A51" s="4" t="s">
        <v>43</v>
      </c>
      <c r="B51" s="4">
        <v>41220</v>
      </c>
      <c r="C51" s="4">
        <v>518999</v>
      </c>
    </row>
    <row r="52" spans="1:3" hidden="1" outlineLevel="2" x14ac:dyDescent="0.25">
      <c r="A52" s="4" t="s">
        <v>43</v>
      </c>
      <c r="B52" s="4">
        <v>4689</v>
      </c>
      <c r="C52" s="4">
        <v>93621</v>
      </c>
    </row>
    <row r="53" spans="1:3" hidden="1" outlineLevel="2" x14ac:dyDescent="0.25">
      <c r="A53" s="4" t="s">
        <v>43</v>
      </c>
      <c r="B53" s="4">
        <v>531</v>
      </c>
      <c r="C53" s="4">
        <v>8736</v>
      </c>
    </row>
    <row r="54" spans="1:3" outlineLevel="1" collapsed="1" x14ac:dyDescent="0.25">
      <c r="A54" s="5" t="s">
        <v>165</v>
      </c>
      <c r="B54" s="4">
        <f>SUBTOTAL(9,B51:B53)</f>
        <v>46440</v>
      </c>
      <c r="C54" s="4">
        <f>SUBTOTAL(9,C51:C53)</f>
        <v>621356</v>
      </c>
    </row>
    <row r="55" spans="1:3" hidden="1" outlineLevel="2" x14ac:dyDescent="0.25">
      <c r="A55" s="4" t="s">
        <v>294</v>
      </c>
      <c r="B55" s="4">
        <v>28512</v>
      </c>
      <c r="C55" s="4">
        <v>194214</v>
      </c>
    </row>
    <row r="56" spans="1:3" outlineLevel="1" collapsed="1" x14ac:dyDescent="0.25">
      <c r="A56" s="5" t="s">
        <v>298</v>
      </c>
      <c r="B56" s="4">
        <f>SUBTOTAL(9,B55:B55)</f>
        <v>28512</v>
      </c>
      <c r="C56" s="4">
        <f>SUBTOTAL(9,C55:C55)</f>
        <v>194214</v>
      </c>
    </row>
    <row r="57" spans="1:3" hidden="1" outlineLevel="2" x14ac:dyDescent="0.25">
      <c r="A57" s="4" t="s">
        <v>44</v>
      </c>
      <c r="B57" s="4">
        <v>84218</v>
      </c>
      <c r="C57" s="4">
        <v>670625</v>
      </c>
    </row>
    <row r="58" spans="1:3" hidden="1" outlineLevel="2" x14ac:dyDescent="0.25">
      <c r="A58" s="4" t="s">
        <v>44</v>
      </c>
      <c r="B58" s="4">
        <v>49118</v>
      </c>
      <c r="C58" s="4">
        <v>436936</v>
      </c>
    </row>
    <row r="59" spans="1:3" outlineLevel="1" collapsed="1" x14ac:dyDescent="0.25">
      <c r="A59" s="5" t="s">
        <v>166</v>
      </c>
      <c r="B59" s="4">
        <f>SUBTOTAL(9,B57:B58)</f>
        <v>133336</v>
      </c>
      <c r="C59" s="4">
        <f>SUBTOTAL(9,C57:C58)</f>
        <v>1107561</v>
      </c>
    </row>
    <row r="60" spans="1:3" hidden="1" outlineLevel="2" x14ac:dyDescent="0.25">
      <c r="A60" s="4" t="s">
        <v>45</v>
      </c>
      <c r="B60" s="4">
        <v>90</v>
      </c>
      <c r="C60" s="4">
        <v>900</v>
      </c>
    </row>
    <row r="61" spans="1:3" hidden="1" outlineLevel="2" x14ac:dyDescent="0.25">
      <c r="A61" s="4" t="s">
        <v>45</v>
      </c>
      <c r="B61" s="4">
        <v>236034</v>
      </c>
      <c r="C61" s="4">
        <v>1694346</v>
      </c>
    </row>
    <row r="62" spans="1:3" hidden="1" outlineLevel="2" x14ac:dyDescent="0.25">
      <c r="A62" s="4" t="s">
        <v>45</v>
      </c>
      <c r="B62" s="4">
        <v>14279</v>
      </c>
      <c r="C62" s="4">
        <v>129772</v>
      </c>
    </row>
    <row r="63" spans="1:3" hidden="1" outlineLevel="2" x14ac:dyDescent="0.25">
      <c r="A63" s="4" t="s">
        <v>45</v>
      </c>
      <c r="B63" s="4">
        <v>5547</v>
      </c>
      <c r="C63" s="4">
        <v>57404</v>
      </c>
    </row>
    <row r="64" spans="1:3" hidden="1" outlineLevel="2" x14ac:dyDescent="0.25">
      <c r="A64" s="4" t="s">
        <v>45</v>
      </c>
      <c r="B64" s="4">
        <v>8235</v>
      </c>
      <c r="C64" s="4">
        <v>64050</v>
      </c>
    </row>
    <row r="65" spans="1:3" hidden="1" outlineLevel="2" x14ac:dyDescent="0.25">
      <c r="A65" s="4" t="s">
        <v>45</v>
      </c>
      <c r="B65" s="4">
        <v>120000</v>
      </c>
      <c r="C65" s="4">
        <v>421059</v>
      </c>
    </row>
    <row r="66" spans="1:3" outlineLevel="1" collapsed="1" x14ac:dyDescent="0.25">
      <c r="A66" s="5" t="s">
        <v>167</v>
      </c>
      <c r="B66" s="4">
        <f>SUBTOTAL(9,B60:B65)</f>
        <v>384185</v>
      </c>
      <c r="C66" s="4">
        <f>SUBTOTAL(9,C60:C65)</f>
        <v>2367531</v>
      </c>
    </row>
    <row r="67" spans="1:3" hidden="1" outlineLevel="2" x14ac:dyDescent="0.25">
      <c r="A67" s="4" t="s">
        <v>253</v>
      </c>
      <c r="B67" s="4">
        <v>5394</v>
      </c>
      <c r="C67" s="4">
        <v>50727</v>
      </c>
    </row>
    <row r="68" spans="1:3" hidden="1" outlineLevel="2" x14ac:dyDescent="0.25">
      <c r="A68" s="4" t="s">
        <v>253</v>
      </c>
      <c r="B68" s="4">
        <v>5066</v>
      </c>
      <c r="C68" s="4">
        <v>84900</v>
      </c>
    </row>
    <row r="69" spans="1:3" outlineLevel="1" collapsed="1" x14ac:dyDescent="0.25">
      <c r="A69" s="5" t="s">
        <v>260</v>
      </c>
      <c r="B69" s="4">
        <f>SUBTOTAL(9,B67:B68)</f>
        <v>10460</v>
      </c>
      <c r="C69" s="4">
        <f>SUBTOTAL(9,C67:C68)</f>
        <v>135627</v>
      </c>
    </row>
    <row r="70" spans="1:3" hidden="1" outlineLevel="2" x14ac:dyDescent="0.25">
      <c r="A70" s="4" t="s">
        <v>10</v>
      </c>
      <c r="B70" s="4">
        <v>8793</v>
      </c>
      <c r="C70" s="4">
        <v>127535</v>
      </c>
    </row>
    <row r="71" spans="1:3" hidden="1" outlineLevel="2" x14ac:dyDescent="0.25">
      <c r="A71" s="4" t="s">
        <v>10</v>
      </c>
      <c r="B71" s="4">
        <v>14130</v>
      </c>
      <c r="C71" s="4">
        <v>212458</v>
      </c>
    </row>
    <row r="72" spans="1:3" hidden="1" outlineLevel="2" x14ac:dyDescent="0.25">
      <c r="A72" s="4" t="s">
        <v>10</v>
      </c>
      <c r="B72" s="4">
        <v>7366996</v>
      </c>
      <c r="C72" s="4">
        <v>77219169</v>
      </c>
    </row>
    <row r="73" spans="1:3" hidden="1" outlineLevel="2" x14ac:dyDescent="0.25">
      <c r="A73" s="4" t="s">
        <v>10</v>
      </c>
      <c r="B73" s="4">
        <v>844662</v>
      </c>
      <c r="C73" s="4">
        <v>10708939</v>
      </c>
    </row>
    <row r="74" spans="1:3" hidden="1" outlineLevel="2" x14ac:dyDescent="0.25">
      <c r="A74" s="4" t="s">
        <v>10</v>
      </c>
      <c r="B74" s="4">
        <v>8640</v>
      </c>
      <c r="C74" s="4">
        <v>44103</v>
      </c>
    </row>
    <row r="75" spans="1:3" hidden="1" outlineLevel="2" x14ac:dyDescent="0.25">
      <c r="A75" s="4" t="s">
        <v>10</v>
      </c>
      <c r="B75" s="4">
        <v>234</v>
      </c>
      <c r="C75" s="4">
        <v>2210</v>
      </c>
    </row>
    <row r="76" spans="1:3" hidden="1" outlineLevel="2" x14ac:dyDescent="0.25">
      <c r="A76" s="4" t="s">
        <v>10</v>
      </c>
      <c r="B76" s="4">
        <v>192292</v>
      </c>
      <c r="C76" s="4">
        <v>614719</v>
      </c>
    </row>
    <row r="77" spans="1:3" hidden="1" outlineLevel="2" x14ac:dyDescent="0.25">
      <c r="A77" s="4" t="s">
        <v>10</v>
      </c>
      <c r="B77" s="4">
        <v>648</v>
      </c>
      <c r="C77" s="4">
        <v>46038</v>
      </c>
    </row>
    <row r="78" spans="1:3" outlineLevel="1" collapsed="1" x14ac:dyDescent="0.25">
      <c r="A78" s="5" t="s">
        <v>168</v>
      </c>
      <c r="B78" s="4">
        <f>SUBTOTAL(9,B70:B77)</f>
        <v>8436395</v>
      </c>
      <c r="C78" s="4">
        <f>SUBTOTAL(9,C70:C77)</f>
        <v>88975171</v>
      </c>
    </row>
    <row r="79" spans="1:3" hidden="1" outlineLevel="2" x14ac:dyDescent="0.25">
      <c r="A79" s="4" t="s">
        <v>46</v>
      </c>
      <c r="B79" s="4">
        <v>248</v>
      </c>
      <c r="C79" s="4">
        <v>3857</v>
      </c>
    </row>
    <row r="80" spans="1:3" hidden="1" outlineLevel="2" x14ac:dyDescent="0.25">
      <c r="A80" s="4" t="s">
        <v>46</v>
      </c>
      <c r="B80" s="4">
        <v>54621</v>
      </c>
      <c r="C80" s="4">
        <v>548188</v>
      </c>
    </row>
    <row r="81" spans="1:3" hidden="1" outlineLevel="2" x14ac:dyDescent="0.25">
      <c r="A81" s="4" t="s">
        <v>46</v>
      </c>
      <c r="B81" s="4">
        <v>3132</v>
      </c>
      <c r="C81" s="4">
        <v>48329</v>
      </c>
    </row>
    <row r="82" spans="1:3" outlineLevel="1" collapsed="1" x14ac:dyDescent="0.25">
      <c r="A82" s="5" t="s">
        <v>169</v>
      </c>
      <c r="B82" s="4">
        <f>SUBTOTAL(9,B79:B81)</f>
        <v>58001</v>
      </c>
      <c r="C82" s="4">
        <f>SUBTOTAL(9,C79:C81)</f>
        <v>600374</v>
      </c>
    </row>
    <row r="83" spans="1:3" hidden="1" outlineLevel="2" x14ac:dyDescent="0.25">
      <c r="A83" s="4" t="s">
        <v>309</v>
      </c>
      <c r="B83" s="4">
        <v>104</v>
      </c>
      <c r="C83" s="4">
        <v>2515</v>
      </c>
    </row>
    <row r="84" spans="1:3" hidden="1" outlineLevel="2" x14ac:dyDescent="0.25">
      <c r="A84" s="4" t="s">
        <v>309</v>
      </c>
      <c r="B84" s="4">
        <v>41</v>
      </c>
      <c r="C84" s="4">
        <v>1714</v>
      </c>
    </row>
    <row r="85" spans="1:3" outlineLevel="1" collapsed="1" x14ac:dyDescent="0.25">
      <c r="A85" s="5" t="s">
        <v>311</v>
      </c>
      <c r="B85" s="4">
        <f>SUBTOTAL(9,B83:B84)</f>
        <v>145</v>
      </c>
      <c r="C85" s="4">
        <f>SUBTOTAL(9,C83:C84)</f>
        <v>4229</v>
      </c>
    </row>
    <row r="86" spans="1:3" hidden="1" outlineLevel="2" x14ac:dyDescent="0.25">
      <c r="A86" s="4" t="s">
        <v>29</v>
      </c>
      <c r="B86" s="4">
        <v>644</v>
      </c>
      <c r="C86" s="4">
        <v>5820</v>
      </c>
    </row>
    <row r="87" spans="1:3" hidden="1" outlineLevel="2" x14ac:dyDescent="0.25">
      <c r="A87" s="4" t="s">
        <v>29</v>
      </c>
      <c r="B87" s="4">
        <v>2190</v>
      </c>
      <c r="C87" s="4">
        <v>23253</v>
      </c>
    </row>
    <row r="88" spans="1:3" hidden="1" outlineLevel="2" x14ac:dyDescent="0.25">
      <c r="A88" s="4" t="s">
        <v>29</v>
      </c>
      <c r="B88" s="4">
        <v>2160</v>
      </c>
      <c r="C88" s="4">
        <v>28250</v>
      </c>
    </row>
    <row r="89" spans="1:3" hidden="1" outlineLevel="2" x14ac:dyDescent="0.25">
      <c r="A89" s="4" t="s">
        <v>29</v>
      </c>
      <c r="B89" s="4">
        <v>25721</v>
      </c>
      <c r="C89" s="4">
        <v>462048</v>
      </c>
    </row>
    <row r="90" spans="1:3" hidden="1" outlineLevel="2" x14ac:dyDescent="0.25">
      <c r="A90" s="4" t="s">
        <v>29</v>
      </c>
      <c r="B90" s="4">
        <v>860149</v>
      </c>
      <c r="C90" s="4">
        <v>10001169</v>
      </c>
    </row>
    <row r="91" spans="1:3" hidden="1" outlineLevel="2" x14ac:dyDescent="0.25">
      <c r="A91" s="4" t="s">
        <v>29</v>
      </c>
      <c r="B91" s="4">
        <v>4247</v>
      </c>
      <c r="C91" s="4">
        <v>49066</v>
      </c>
    </row>
    <row r="92" spans="1:3" hidden="1" outlineLevel="2" x14ac:dyDescent="0.25">
      <c r="A92" s="4" t="s">
        <v>29</v>
      </c>
      <c r="B92" s="4">
        <v>1067996</v>
      </c>
      <c r="C92" s="4">
        <v>21797498</v>
      </c>
    </row>
    <row r="93" spans="1:3" hidden="1" outlineLevel="2" x14ac:dyDescent="0.25">
      <c r="A93" s="4" t="s">
        <v>29</v>
      </c>
      <c r="B93" s="4">
        <v>5351</v>
      </c>
      <c r="C93" s="4">
        <v>89724</v>
      </c>
    </row>
    <row r="94" spans="1:3" hidden="1" outlineLevel="2" x14ac:dyDescent="0.25">
      <c r="A94" s="4" t="s">
        <v>29</v>
      </c>
      <c r="B94" s="4">
        <v>225</v>
      </c>
      <c r="C94" s="4">
        <v>2625</v>
      </c>
    </row>
    <row r="95" spans="1:3" hidden="1" outlineLevel="2" x14ac:dyDescent="0.25">
      <c r="A95" s="4" t="s">
        <v>29</v>
      </c>
      <c r="B95" s="4">
        <v>35</v>
      </c>
      <c r="C95" s="4">
        <v>3380</v>
      </c>
    </row>
    <row r="96" spans="1:3" hidden="1" outlineLevel="2" x14ac:dyDescent="0.25">
      <c r="A96" s="4" t="s">
        <v>29</v>
      </c>
      <c r="B96" s="4">
        <v>450</v>
      </c>
      <c r="C96" s="4">
        <v>6769</v>
      </c>
    </row>
    <row r="97" spans="1:3" outlineLevel="1" collapsed="1" x14ac:dyDescent="0.25">
      <c r="A97" s="5" t="s">
        <v>170</v>
      </c>
      <c r="B97" s="4">
        <f>SUBTOTAL(9,B86:B96)</f>
        <v>1969168</v>
      </c>
      <c r="C97" s="4">
        <f>SUBTOTAL(9,C86:C96)</f>
        <v>32469602</v>
      </c>
    </row>
    <row r="98" spans="1:3" hidden="1" outlineLevel="2" x14ac:dyDescent="0.25">
      <c r="A98" s="4" t="s">
        <v>47</v>
      </c>
      <c r="B98" s="4">
        <v>90</v>
      </c>
      <c r="C98" s="4">
        <v>2350</v>
      </c>
    </row>
    <row r="99" spans="1:3" hidden="1" outlineLevel="2" x14ac:dyDescent="0.25">
      <c r="A99" s="4" t="s">
        <v>47</v>
      </c>
      <c r="B99" s="4">
        <v>792</v>
      </c>
      <c r="C99" s="4">
        <v>11180</v>
      </c>
    </row>
    <row r="100" spans="1:3" hidden="1" outlineLevel="2" x14ac:dyDescent="0.25">
      <c r="A100" s="4" t="s">
        <v>47</v>
      </c>
      <c r="B100" s="4">
        <v>5922</v>
      </c>
      <c r="C100" s="4">
        <v>39457</v>
      </c>
    </row>
    <row r="101" spans="1:3" hidden="1" outlineLevel="2" x14ac:dyDescent="0.25">
      <c r="A101" s="4" t="s">
        <v>47</v>
      </c>
      <c r="B101" s="4">
        <v>77</v>
      </c>
      <c r="C101" s="4">
        <v>2589</v>
      </c>
    </row>
    <row r="102" spans="1:3" outlineLevel="1" collapsed="1" x14ac:dyDescent="0.25">
      <c r="A102" s="5" t="s">
        <v>171</v>
      </c>
      <c r="B102" s="4">
        <f>SUBTOTAL(9,B98:B101)</f>
        <v>6881</v>
      </c>
      <c r="C102" s="4">
        <f>SUBTOTAL(9,C98:C101)</f>
        <v>55576</v>
      </c>
    </row>
    <row r="103" spans="1:3" hidden="1" outlineLevel="2" x14ac:dyDescent="0.25">
      <c r="A103" s="4" t="s">
        <v>2</v>
      </c>
      <c r="B103" s="4">
        <v>1128</v>
      </c>
      <c r="C103" s="4">
        <v>59876</v>
      </c>
    </row>
    <row r="104" spans="1:3" hidden="1" outlineLevel="2" x14ac:dyDescent="0.25">
      <c r="A104" s="4" t="s">
        <v>2</v>
      </c>
      <c r="B104" s="4">
        <v>1040</v>
      </c>
      <c r="C104" s="4">
        <v>13951</v>
      </c>
    </row>
    <row r="105" spans="1:3" hidden="1" outlineLevel="2" x14ac:dyDescent="0.25">
      <c r="A105" s="4" t="s">
        <v>2</v>
      </c>
      <c r="B105" s="4">
        <v>7059</v>
      </c>
      <c r="C105" s="4">
        <v>89167</v>
      </c>
    </row>
    <row r="106" spans="1:3" hidden="1" outlineLevel="2" x14ac:dyDescent="0.25">
      <c r="A106" s="4" t="s">
        <v>2</v>
      </c>
      <c r="B106" s="4">
        <v>3516</v>
      </c>
      <c r="C106" s="4">
        <v>38374</v>
      </c>
    </row>
    <row r="107" spans="1:3" hidden="1" outlineLevel="2" x14ac:dyDescent="0.25">
      <c r="A107" s="4" t="s">
        <v>2</v>
      </c>
      <c r="B107" s="4">
        <v>1969</v>
      </c>
      <c r="C107" s="4">
        <v>24008</v>
      </c>
    </row>
    <row r="108" spans="1:3" hidden="1" outlineLevel="2" x14ac:dyDescent="0.25">
      <c r="A108" s="4" t="s">
        <v>2</v>
      </c>
      <c r="B108" s="4">
        <v>0</v>
      </c>
      <c r="C108" s="4">
        <v>78</v>
      </c>
    </row>
    <row r="109" spans="1:3" hidden="1" outlineLevel="2" x14ac:dyDescent="0.25">
      <c r="A109" s="4" t="s">
        <v>2</v>
      </c>
      <c r="B109" s="4">
        <v>49</v>
      </c>
      <c r="C109" s="4">
        <v>4935</v>
      </c>
    </row>
    <row r="110" spans="1:3" hidden="1" outlineLevel="2" x14ac:dyDescent="0.25">
      <c r="A110" s="4" t="s">
        <v>2</v>
      </c>
      <c r="B110" s="4">
        <v>59606</v>
      </c>
      <c r="C110" s="4">
        <v>634533</v>
      </c>
    </row>
    <row r="111" spans="1:3" hidden="1" outlineLevel="2" x14ac:dyDescent="0.25">
      <c r="A111" s="4" t="s">
        <v>2</v>
      </c>
      <c r="B111" s="4">
        <v>2188</v>
      </c>
      <c r="C111" s="4">
        <v>18397</v>
      </c>
    </row>
    <row r="112" spans="1:3" hidden="1" outlineLevel="2" x14ac:dyDescent="0.25">
      <c r="A112" s="4" t="s">
        <v>2</v>
      </c>
      <c r="B112" s="4">
        <v>28992</v>
      </c>
      <c r="C112" s="4">
        <v>334955</v>
      </c>
    </row>
    <row r="113" spans="1:3" hidden="1" outlineLevel="2" x14ac:dyDescent="0.25">
      <c r="A113" s="4" t="s">
        <v>2</v>
      </c>
      <c r="B113" s="4">
        <v>1260</v>
      </c>
      <c r="C113" s="4">
        <v>6140</v>
      </c>
    </row>
    <row r="114" spans="1:3" hidden="1" outlineLevel="2" x14ac:dyDescent="0.25">
      <c r="A114" s="4" t="s">
        <v>2</v>
      </c>
      <c r="B114" s="4">
        <v>162</v>
      </c>
      <c r="C114" s="4">
        <v>524</v>
      </c>
    </row>
    <row r="115" spans="1:3" hidden="1" outlineLevel="2" x14ac:dyDescent="0.25">
      <c r="A115" s="4" t="s">
        <v>2</v>
      </c>
      <c r="B115" s="4">
        <v>288</v>
      </c>
      <c r="C115" s="4">
        <v>884</v>
      </c>
    </row>
    <row r="116" spans="1:3" outlineLevel="1" collapsed="1" x14ac:dyDescent="0.25">
      <c r="A116" s="5" t="s">
        <v>172</v>
      </c>
      <c r="B116" s="4">
        <f>SUBTOTAL(9,B103:B115)</f>
        <v>107257</v>
      </c>
      <c r="C116" s="4">
        <f>SUBTOTAL(9,C103:C115)</f>
        <v>1225822</v>
      </c>
    </row>
    <row r="117" spans="1:3" hidden="1" outlineLevel="2" x14ac:dyDescent="0.25">
      <c r="A117" s="4" t="s">
        <v>48</v>
      </c>
      <c r="B117" s="4">
        <v>2574</v>
      </c>
      <c r="C117" s="4">
        <v>27597</v>
      </c>
    </row>
    <row r="118" spans="1:3" hidden="1" outlineLevel="2" x14ac:dyDescent="0.25">
      <c r="A118" s="4" t="s">
        <v>48</v>
      </c>
      <c r="B118" s="4">
        <v>9</v>
      </c>
      <c r="C118" s="4">
        <v>126</v>
      </c>
    </row>
    <row r="119" spans="1:3" outlineLevel="1" collapsed="1" x14ac:dyDescent="0.25">
      <c r="A119" s="5" t="s">
        <v>173</v>
      </c>
      <c r="B119" s="4">
        <f>SUBTOTAL(9,B117:B118)</f>
        <v>2583</v>
      </c>
      <c r="C119" s="4">
        <f>SUBTOTAL(9,C117:C118)</f>
        <v>27723</v>
      </c>
    </row>
    <row r="120" spans="1:3" hidden="1" outlineLevel="2" x14ac:dyDescent="0.25">
      <c r="A120" s="4" t="s">
        <v>276</v>
      </c>
      <c r="B120" s="4">
        <v>1008</v>
      </c>
      <c r="C120" s="4">
        <v>9802</v>
      </c>
    </row>
    <row r="121" spans="1:3" outlineLevel="1" collapsed="1" x14ac:dyDescent="0.25">
      <c r="A121" s="5" t="s">
        <v>282</v>
      </c>
      <c r="B121" s="4">
        <f>SUBTOTAL(9,B120:B120)</f>
        <v>1008</v>
      </c>
      <c r="C121" s="4">
        <f>SUBTOTAL(9,C120:C120)</f>
        <v>9802</v>
      </c>
    </row>
    <row r="122" spans="1:3" hidden="1" outlineLevel="2" x14ac:dyDescent="0.25">
      <c r="A122" s="4" t="s">
        <v>317</v>
      </c>
      <c r="B122" s="4">
        <v>4860</v>
      </c>
      <c r="C122" s="4">
        <v>48931</v>
      </c>
    </row>
    <row r="123" spans="1:3" hidden="1" outlineLevel="2" x14ac:dyDescent="0.25">
      <c r="A123" s="4" t="s">
        <v>317</v>
      </c>
      <c r="B123" s="4">
        <v>675</v>
      </c>
      <c r="C123" s="4">
        <v>7815</v>
      </c>
    </row>
    <row r="124" spans="1:3" outlineLevel="1" collapsed="1" x14ac:dyDescent="0.25">
      <c r="A124" s="5" t="s">
        <v>322</v>
      </c>
      <c r="B124" s="4">
        <f>SUBTOTAL(9,B122:B123)</f>
        <v>5535</v>
      </c>
      <c r="C124" s="4">
        <f>SUBTOTAL(9,C122:C123)</f>
        <v>56746</v>
      </c>
    </row>
    <row r="125" spans="1:3" hidden="1" outlineLevel="2" x14ac:dyDescent="0.25">
      <c r="A125" s="4" t="s">
        <v>49</v>
      </c>
      <c r="B125" s="4">
        <v>810</v>
      </c>
      <c r="C125" s="4">
        <v>9301</v>
      </c>
    </row>
    <row r="126" spans="1:3" hidden="1" outlineLevel="2" x14ac:dyDescent="0.25">
      <c r="A126" s="4" t="s">
        <v>49</v>
      </c>
      <c r="B126" s="4">
        <v>45</v>
      </c>
      <c r="C126" s="4">
        <v>723</v>
      </c>
    </row>
    <row r="127" spans="1:3" outlineLevel="1" collapsed="1" x14ac:dyDescent="0.25">
      <c r="A127" s="5" t="s">
        <v>174</v>
      </c>
      <c r="B127" s="4">
        <f>SUBTOTAL(9,B125:B126)</f>
        <v>855</v>
      </c>
      <c r="C127" s="4">
        <f>SUBTOTAL(9,C125:C126)</f>
        <v>10024</v>
      </c>
    </row>
    <row r="128" spans="1:3" hidden="1" outlineLevel="2" x14ac:dyDescent="0.25">
      <c r="A128" s="4" t="s">
        <v>277</v>
      </c>
      <c r="B128" s="4">
        <v>32616</v>
      </c>
      <c r="C128" s="4">
        <v>283599</v>
      </c>
    </row>
    <row r="129" spans="1:3" hidden="1" outlineLevel="2" x14ac:dyDescent="0.25">
      <c r="A129" s="4" t="s">
        <v>277</v>
      </c>
      <c r="B129" s="4">
        <v>180</v>
      </c>
      <c r="C129" s="4">
        <v>3283</v>
      </c>
    </row>
    <row r="130" spans="1:3" hidden="1" outlineLevel="2" x14ac:dyDescent="0.25">
      <c r="A130" s="4" t="s">
        <v>277</v>
      </c>
      <c r="B130" s="4">
        <v>20000</v>
      </c>
      <c r="C130" s="4">
        <v>76000</v>
      </c>
    </row>
    <row r="131" spans="1:3" outlineLevel="1" collapsed="1" x14ac:dyDescent="0.25">
      <c r="A131" s="5" t="s">
        <v>283</v>
      </c>
      <c r="B131" s="4">
        <f>SUBTOTAL(9,B128:B130)</f>
        <v>52796</v>
      </c>
      <c r="C131" s="4">
        <f>SUBTOTAL(9,C128:C130)</f>
        <v>362882</v>
      </c>
    </row>
    <row r="132" spans="1:3" hidden="1" outlineLevel="2" x14ac:dyDescent="0.25">
      <c r="A132" s="4" t="s">
        <v>30</v>
      </c>
      <c r="B132" s="4">
        <v>758</v>
      </c>
      <c r="C132" s="4">
        <v>8016</v>
      </c>
    </row>
    <row r="133" spans="1:3" hidden="1" outlineLevel="2" x14ac:dyDescent="0.25">
      <c r="A133" s="4" t="s">
        <v>30</v>
      </c>
      <c r="B133" s="4">
        <v>513</v>
      </c>
      <c r="C133" s="4">
        <v>6738</v>
      </c>
    </row>
    <row r="134" spans="1:3" hidden="1" outlineLevel="2" x14ac:dyDescent="0.25">
      <c r="A134" s="4" t="s">
        <v>30</v>
      </c>
      <c r="B134" s="4">
        <v>47</v>
      </c>
      <c r="C134" s="4">
        <v>1192</v>
      </c>
    </row>
    <row r="135" spans="1:3" hidden="1" outlineLevel="2" x14ac:dyDescent="0.25">
      <c r="A135" s="4" t="s">
        <v>30</v>
      </c>
      <c r="B135" s="4">
        <v>493703</v>
      </c>
      <c r="C135" s="4">
        <v>3698929</v>
      </c>
    </row>
    <row r="136" spans="1:3" hidden="1" outlineLevel="2" x14ac:dyDescent="0.25">
      <c r="A136" s="4" t="s">
        <v>30</v>
      </c>
      <c r="B136" s="4">
        <v>125494</v>
      </c>
      <c r="C136" s="4">
        <v>1344421</v>
      </c>
    </row>
    <row r="137" spans="1:3" hidden="1" outlineLevel="2" x14ac:dyDescent="0.25">
      <c r="A137" s="4" t="s">
        <v>30</v>
      </c>
      <c r="B137" s="4">
        <v>431444</v>
      </c>
      <c r="C137" s="4">
        <v>1732720</v>
      </c>
    </row>
    <row r="138" spans="1:3" outlineLevel="1" collapsed="1" x14ac:dyDescent="0.25">
      <c r="A138" s="5" t="s">
        <v>176</v>
      </c>
      <c r="B138" s="4">
        <f>SUBTOTAL(9,B132:B137)</f>
        <v>1051959</v>
      </c>
      <c r="C138" s="4">
        <f>SUBTOTAL(9,C132:C137)</f>
        <v>6792016</v>
      </c>
    </row>
    <row r="139" spans="1:3" hidden="1" outlineLevel="2" x14ac:dyDescent="0.25">
      <c r="A139" s="4" t="s">
        <v>81</v>
      </c>
      <c r="B139" s="4">
        <v>9896</v>
      </c>
      <c r="C139" s="4">
        <v>80326</v>
      </c>
    </row>
    <row r="140" spans="1:3" outlineLevel="1" collapsed="1" x14ac:dyDescent="0.25">
      <c r="A140" s="5" t="s">
        <v>177</v>
      </c>
      <c r="B140" s="4">
        <f>SUBTOTAL(9,B139:B139)</f>
        <v>9896</v>
      </c>
      <c r="C140" s="4">
        <f>SUBTOTAL(9,C139:C139)</f>
        <v>80326</v>
      </c>
    </row>
    <row r="141" spans="1:3" hidden="1" outlineLevel="2" x14ac:dyDescent="0.25">
      <c r="A141" s="4" t="s">
        <v>3</v>
      </c>
      <c r="B141" s="4">
        <v>767</v>
      </c>
      <c r="C141" s="4">
        <v>33451</v>
      </c>
    </row>
    <row r="142" spans="1:3" hidden="1" outlineLevel="2" x14ac:dyDescent="0.25">
      <c r="A142" s="4" t="s">
        <v>3</v>
      </c>
      <c r="B142" s="4">
        <v>983</v>
      </c>
      <c r="C142" s="4">
        <v>13573</v>
      </c>
    </row>
    <row r="143" spans="1:3" hidden="1" outlineLevel="2" x14ac:dyDescent="0.25">
      <c r="A143" s="4" t="s">
        <v>3</v>
      </c>
      <c r="B143" s="4">
        <v>1959</v>
      </c>
      <c r="C143" s="4">
        <v>32261</v>
      </c>
    </row>
    <row r="144" spans="1:3" hidden="1" outlineLevel="2" x14ac:dyDescent="0.25">
      <c r="A144" s="4" t="s">
        <v>3</v>
      </c>
      <c r="B144" s="4">
        <v>270</v>
      </c>
      <c r="C144" s="4">
        <v>4659</v>
      </c>
    </row>
    <row r="145" spans="1:3" hidden="1" outlineLevel="2" x14ac:dyDescent="0.25">
      <c r="A145" s="4" t="s">
        <v>3</v>
      </c>
      <c r="B145" s="4">
        <v>10</v>
      </c>
      <c r="C145" s="4">
        <v>1109</v>
      </c>
    </row>
    <row r="146" spans="1:3" hidden="1" outlineLevel="2" x14ac:dyDescent="0.25">
      <c r="A146" s="4" t="s">
        <v>3</v>
      </c>
      <c r="B146" s="4">
        <v>60647</v>
      </c>
      <c r="C146" s="4">
        <v>614654</v>
      </c>
    </row>
    <row r="147" spans="1:3" hidden="1" outlineLevel="2" x14ac:dyDescent="0.25">
      <c r="A147" s="4" t="s">
        <v>3</v>
      </c>
      <c r="B147" s="4">
        <v>4041</v>
      </c>
      <c r="C147" s="4">
        <v>29465</v>
      </c>
    </row>
    <row r="148" spans="1:3" hidden="1" outlineLevel="2" x14ac:dyDescent="0.25">
      <c r="A148" s="4" t="s">
        <v>3</v>
      </c>
      <c r="B148" s="4">
        <v>25364</v>
      </c>
      <c r="C148" s="4">
        <v>338992</v>
      </c>
    </row>
    <row r="149" spans="1:3" hidden="1" outlineLevel="2" x14ac:dyDescent="0.25">
      <c r="A149" s="4" t="s">
        <v>3</v>
      </c>
      <c r="B149" s="4">
        <v>387</v>
      </c>
      <c r="C149" s="4">
        <v>6726</v>
      </c>
    </row>
    <row r="150" spans="1:3" hidden="1" outlineLevel="2" x14ac:dyDescent="0.25">
      <c r="A150" s="4" t="s">
        <v>3</v>
      </c>
      <c r="B150" s="4">
        <v>1899</v>
      </c>
      <c r="C150" s="4">
        <v>25387</v>
      </c>
    </row>
    <row r="151" spans="1:3" hidden="1" outlineLevel="2" x14ac:dyDescent="0.25">
      <c r="A151" s="4" t="s">
        <v>3</v>
      </c>
      <c r="B151" s="4">
        <v>750</v>
      </c>
      <c r="C151" s="4">
        <v>6750</v>
      </c>
    </row>
    <row r="152" spans="1:3" hidden="1" outlineLevel="2" x14ac:dyDescent="0.25">
      <c r="A152" s="4" t="s">
        <v>3</v>
      </c>
      <c r="B152" s="4">
        <v>896</v>
      </c>
      <c r="C152" s="4">
        <v>20021</v>
      </c>
    </row>
    <row r="153" spans="1:3" outlineLevel="1" collapsed="1" x14ac:dyDescent="0.25">
      <c r="A153" s="5" t="s">
        <v>178</v>
      </c>
      <c r="B153" s="4">
        <f>SUBTOTAL(9,B141:B152)</f>
        <v>97973</v>
      </c>
      <c r="C153" s="4">
        <f>SUBTOTAL(9,C141:C152)</f>
        <v>1127048</v>
      </c>
    </row>
    <row r="154" spans="1:3" hidden="1" outlineLevel="2" x14ac:dyDescent="0.25">
      <c r="A154" s="4" t="s">
        <v>11</v>
      </c>
      <c r="B154" s="4">
        <v>13469</v>
      </c>
      <c r="C154" s="4">
        <v>102996</v>
      </c>
    </row>
    <row r="155" spans="1:3" hidden="1" outlineLevel="2" x14ac:dyDescent="0.25">
      <c r="A155" s="4" t="s">
        <v>11</v>
      </c>
      <c r="B155" s="4">
        <v>105001</v>
      </c>
      <c r="C155" s="4">
        <v>899073</v>
      </c>
    </row>
    <row r="156" spans="1:3" hidden="1" outlineLevel="2" x14ac:dyDescent="0.25">
      <c r="A156" s="4" t="s">
        <v>11</v>
      </c>
      <c r="B156" s="4">
        <v>113639</v>
      </c>
      <c r="C156" s="4">
        <v>1058967</v>
      </c>
    </row>
    <row r="157" spans="1:3" hidden="1" outlineLevel="2" x14ac:dyDescent="0.25">
      <c r="A157" s="4" t="s">
        <v>11</v>
      </c>
      <c r="B157" s="4">
        <v>24791</v>
      </c>
      <c r="C157" s="4">
        <v>261878</v>
      </c>
    </row>
    <row r="158" spans="1:3" outlineLevel="1" collapsed="1" x14ac:dyDescent="0.25">
      <c r="A158" s="5" t="s">
        <v>179</v>
      </c>
      <c r="B158" s="4">
        <f>SUBTOTAL(9,B154:B157)</f>
        <v>256900</v>
      </c>
      <c r="C158" s="4">
        <f>SUBTOTAL(9,C154:C157)</f>
        <v>2322914</v>
      </c>
    </row>
    <row r="159" spans="1:3" hidden="1" outlineLevel="2" x14ac:dyDescent="0.25">
      <c r="A159" s="4" t="s">
        <v>51</v>
      </c>
      <c r="B159" s="4">
        <v>43</v>
      </c>
      <c r="C159" s="4">
        <v>1254</v>
      </c>
    </row>
    <row r="160" spans="1:3" hidden="1" outlineLevel="2" x14ac:dyDescent="0.25">
      <c r="A160" s="4" t="s">
        <v>51</v>
      </c>
      <c r="B160" s="4">
        <v>1260</v>
      </c>
      <c r="C160" s="4">
        <v>10986</v>
      </c>
    </row>
    <row r="161" spans="1:3" hidden="1" outlineLevel="2" x14ac:dyDescent="0.25">
      <c r="A161" s="4" t="s">
        <v>51</v>
      </c>
      <c r="B161" s="4">
        <v>270</v>
      </c>
      <c r="C161" s="4">
        <v>4973</v>
      </c>
    </row>
    <row r="162" spans="1:3" hidden="1" outlineLevel="2" x14ac:dyDescent="0.25">
      <c r="A162" s="4" t="s">
        <v>51</v>
      </c>
      <c r="B162" s="4">
        <v>597521</v>
      </c>
      <c r="C162" s="4">
        <v>8609321</v>
      </c>
    </row>
    <row r="163" spans="1:3" hidden="1" outlineLevel="2" x14ac:dyDescent="0.25">
      <c r="A163" s="4" t="s">
        <v>51</v>
      </c>
      <c r="B163" s="4">
        <v>77</v>
      </c>
      <c r="C163" s="4">
        <v>1175</v>
      </c>
    </row>
    <row r="164" spans="1:3" hidden="1" outlineLevel="2" x14ac:dyDescent="0.25">
      <c r="A164" s="4" t="s">
        <v>51</v>
      </c>
      <c r="B164" s="4">
        <v>63399</v>
      </c>
      <c r="C164" s="4">
        <v>1130624</v>
      </c>
    </row>
    <row r="165" spans="1:3" hidden="1" outlineLevel="2" x14ac:dyDescent="0.25">
      <c r="A165" s="4" t="s">
        <v>51</v>
      </c>
      <c r="B165" s="4">
        <v>18</v>
      </c>
      <c r="C165" s="4">
        <v>1438</v>
      </c>
    </row>
    <row r="166" spans="1:3" hidden="1" outlineLevel="2" x14ac:dyDescent="0.25">
      <c r="A166" s="4" t="s">
        <v>51</v>
      </c>
      <c r="B166" s="4">
        <v>3335324</v>
      </c>
      <c r="C166" s="4">
        <v>12387743</v>
      </c>
    </row>
    <row r="167" spans="1:3" outlineLevel="1" collapsed="1" x14ac:dyDescent="0.25">
      <c r="A167" s="5" t="s">
        <v>180</v>
      </c>
      <c r="B167" s="4">
        <f>SUBTOTAL(9,B159:B166)</f>
        <v>3997912</v>
      </c>
      <c r="C167" s="4">
        <f>SUBTOTAL(9,C159:C166)</f>
        <v>22147514</v>
      </c>
    </row>
    <row r="168" spans="1:3" hidden="1" outlineLevel="2" x14ac:dyDescent="0.25">
      <c r="A168" s="4" t="s">
        <v>52</v>
      </c>
      <c r="B168" s="4">
        <v>248</v>
      </c>
      <c r="C168" s="4">
        <v>5500</v>
      </c>
    </row>
    <row r="169" spans="1:3" hidden="1" outlineLevel="2" x14ac:dyDescent="0.25">
      <c r="A169" s="4" t="s">
        <v>52</v>
      </c>
      <c r="B169" s="4">
        <v>189</v>
      </c>
      <c r="C169" s="4">
        <v>2891</v>
      </c>
    </row>
    <row r="170" spans="1:3" hidden="1" outlineLevel="2" x14ac:dyDescent="0.25">
      <c r="A170" s="4" t="s">
        <v>52</v>
      </c>
      <c r="B170" s="4">
        <v>19740</v>
      </c>
      <c r="C170" s="4">
        <v>204729</v>
      </c>
    </row>
    <row r="171" spans="1:3" hidden="1" outlineLevel="2" x14ac:dyDescent="0.25">
      <c r="A171" s="4" t="s">
        <v>52</v>
      </c>
      <c r="B171" s="4">
        <v>2069</v>
      </c>
      <c r="C171" s="4">
        <v>29140</v>
      </c>
    </row>
    <row r="172" spans="1:3" outlineLevel="1" collapsed="1" x14ac:dyDescent="0.25">
      <c r="A172" s="5" t="s">
        <v>181</v>
      </c>
      <c r="B172" s="4">
        <f>SUBTOTAL(9,B168:B171)</f>
        <v>22246</v>
      </c>
      <c r="C172" s="4">
        <f>SUBTOTAL(9,C168:C171)</f>
        <v>242260</v>
      </c>
    </row>
    <row r="173" spans="1:3" hidden="1" outlineLevel="2" x14ac:dyDescent="0.25">
      <c r="A173" s="4" t="s">
        <v>53</v>
      </c>
      <c r="B173" s="4">
        <v>90</v>
      </c>
      <c r="C173" s="4">
        <v>1200</v>
      </c>
    </row>
    <row r="174" spans="1:3" hidden="1" outlineLevel="2" x14ac:dyDescent="0.25">
      <c r="A174" s="4" t="s">
        <v>53</v>
      </c>
      <c r="B174" s="4">
        <v>90</v>
      </c>
      <c r="C174" s="4">
        <v>1536</v>
      </c>
    </row>
    <row r="175" spans="1:3" outlineLevel="1" collapsed="1" x14ac:dyDescent="0.25">
      <c r="A175" s="5" t="s">
        <v>182</v>
      </c>
      <c r="B175" s="4">
        <f>SUBTOTAL(9,B173:B174)</f>
        <v>180</v>
      </c>
      <c r="C175" s="4">
        <f>SUBTOTAL(9,C173:C174)</f>
        <v>2736</v>
      </c>
    </row>
    <row r="176" spans="1:3" hidden="1" outlineLevel="2" x14ac:dyDescent="0.25">
      <c r="A176" s="4" t="s">
        <v>12</v>
      </c>
      <c r="B176" s="4">
        <v>2624</v>
      </c>
      <c r="C176" s="4">
        <v>30018</v>
      </c>
    </row>
    <row r="177" spans="1:3" hidden="1" outlineLevel="2" x14ac:dyDescent="0.25">
      <c r="A177" s="4" t="s">
        <v>12</v>
      </c>
      <c r="B177" s="4">
        <v>1395</v>
      </c>
      <c r="C177" s="4">
        <v>19432</v>
      </c>
    </row>
    <row r="178" spans="1:3" hidden="1" outlineLevel="2" x14ac:dyDescent="0.25">
      <c r="A178" s="4" t="s">
        <v>12</v>
      </c>
      <c r="B178" s="4">
        <v>49347</v>
      </c>
      <c r="C178" s="4">
        <v>500429</v>
      </c>
    </row>
    <row r="179" spans="1:3" hidden="1" outlineLevel="2" x14ac:dyDescent="0.25">
      <c r="A179" s="4" t="s">
        <v>12</v>
      </c>
      <c r="B179" s="4">
        <v>1917132</v>
      </c>
      <c r="C179" s="4">
        <v>14519714</v>
      </c>
    </row>
    <row r="180" spans="1:3" hidden="1" outlineLevel="2" x14ac:dyDescent="0.25">
      <c r="A180" s="4" t="s">
        <v>12</v>
      </c>
      <c r="B180" s="4">
        <v>426</v>
      </c>
      <c r="C180" s="4">
        <v>6367</v>
      </c>
    </row>
    <row r="181" spans="1:3" hidden="1" outlineLevel="2" x14ac:dyDescent="0.25">
      <c r="A181" s="4" t="s">
        <v>12</v>
      </c>
      <c r="B181" s="4">
        <v>301333</v>
      </c>
      <c r="C181" s="4">
        <v>2525017</v>
      </c>
    </row>
    <row r="182" spans="1:3" hidden="1" outlineLevel="2" x14ac:dyDescent="0.25">
      <c r="A182" s="4" t="s">
        <v>12</v>
      </c>
      <c r="B182" s="4">
        <v>72</v>
      </c>
      <c r="C182" s="4">
        <v>1455</v>
      </c>
    </row>
    <row r="183" spans="1:3" hidden="1" outlineLevel="2" x14ac:dyDescent="0.25">
      <c r="A183" s="4" t="s">
        <v>12</v>
      </c>
      <c r="B183" s="4">
        <v>135</v>
      </c>
      <c r="C183" s="4">
        <v>1680</v>
      </c>
    </row>
    <row r="184" spans="1:3" hidden="1" outlineLevel="2" x14ac:dyDescent="0.25">
      <c r="A184" s="4" t="s">
        <v>12</v>
      </c>
      <c r="B184" s="4">
        <v>152005</v>
      </c>
      <c r="C184" s="4">
        <v>585518</v>
      </c>
    </row>
    <row r="185" spans="1:3" hidden="1" outlineLevel="2" x14ac:dyDescent="0.25">
      <c r="A185" s="4" t="s">
        <v>12</v>
      </c>
      <c r="B185" s="4">
        <v>4847417</v>
      </c>
      <c r="C185" s="4">
        <v>19905476</v>
      </c>
    </row>
    <row r="186" spans="1:3" hidden="1" outlineLevel="2" x14ac:dyDescent="0.25">
      <c r="A186" s="4" t="s">
        <v>12</v>
      </c>
      <c r="B186" s="4">
        <v>24000</v>
      </c>
      <c r="C186" s="4">
        <v>84000</v>
      </c>
    </row>
    <row r="187" spans="1:3" outlineLevel="1" collapsed="1" x14ac:dyDescent="0.25">
      <c r="A187" s="5" t="s">
        <v>183</v>
      </c>
      <c r="B187" s="4">
        <f>SUBTOTAL(9,B176:B186)</f>
        <v>7295886</v>
      </c>
      <c r="C187" s="4">
        <f>SUBTOTAL(9,C176:C186)</f>
        <v>38179106</v>
      </c>
    </row>
    <row r="188" spans="1:3" hidden="1" outlineLevel="2" x14ac:dyDescent="0.25">
      <c r="A188" s="4" t="s">
        <v>254</v>
      </c>
      <c r="B188" s="4">
        <v>4082</v>
      </c>
      <c r="C188" s="4">
        <v>55010</v>
      </c>
    </row>
    <row r="189" spans="1:3" hidden="1" outlineLevel="2" x14ac:dyDescent="0.25">
      <c r="A189" s="4" t="s">
        <v>254</v>
      </c>
      <c r="B189" s="4">
        <v>626</v>
      </c>
      <c r="C189" s="4">
        <v>18711</v>
      </c>
    </row>
    <row r="190" spans="1:3" outlineLevel="1" collapsed="1" x14ac:dyDescent="0.25">
      <c r="A190" s="5" t="s">
        <v>262</v>
      </c>
      <c r="B190" s="4">
        <f>SUBTOTAL(9,B188:B189)</f>
        <v>4708</v>
      </c>
      <c r="C190" s="4">
        <f>SUBTOTAL(9,C188:C189)</f>
        <v>73721</v>
      </c>
    </row>
    <row r="191" spans="1:3" hidden="1" outlineLevel="2" x14ac:dyDescent="0.25">
      <c r="A191" s="4" t="s">
        <v>54</v>
      </c>
      <c r="B191" s="4">
        <v>2169</v>
      </c>
      <c r="C191" s="4">
        <v>24880</v>
      </c>
    </row>
    <row r="192" spans="1:3" hidden="1" outlineLevel="2" x14ac:dyDescent="0.25">
      <c r="A192" s="4" t="s">
        <v>54</v>
      </c>
      <c r="B192" s="4">
        <v>149</v>
      </c>
      <c r="C192" s="4">
        <v>2790</v>
      </c>
    </row>
    <row r="193" spans="1:3" outlineLevel="1" collapsed="1" x14ac:dyDescent="0.25">
      <c r="A193" s="5" t="s">
        <v>184</v>
      </c>
      <c r="B193" s="4">
        <f>SUBTOTAL(9,B191:B192)</f>
        <v>2318</v>
      </c>
      <c r="C193" s="4">
        <f>SUBTOTAL(9,C191:C192)</f>
        <v>27670</v>
      </c>
    </row>
    <row r="194" spans="1:3" hidden="1" outlineLevel="2" x14ac:dyDescent="0.25">
      <c r="A194" s="4" t="s">
        <v>4</v>
      </c>
      <c r="B194" s="4">
        <v>29</v>
      </c>
      <c r="C194" s="4">
        <v>6577</v>
      </c>
    </row>
    <row r="195" spans="1:3" hidden="1" outlineLevel="2" x14ac:dyDescent="0.25">
      <c r="A195" s="4" t="s">
        <v>4</v>
      </c>
      <c r="B195" s="4">
        <v>2664</v>
      </c>
      <c r="C195" s="4">
        <v>33295</v>
      </c>
    </row>
    <row r="196" spans="1:3" hidden="1" outlineLevel="2" x14ac:dyDescent="0.25">
      <c r="A196" s="4" t="s">
        <v>4</v>
      </c>
      <c r="B196" s="4">
        <v>2809</v>
      </c>
      <c r="C196" s="4">
        <v>54833</v>
      </c>
    </row>
    <row r="197" spans="1:3" hidden="1" outlineLevel="2" x14ac:dyDescent="0.25">
      <c r="A197" s="4" t="s">
        <v>4</v>
      </c>
      <c r="B197" s="4">
        <v>2016</v>
      </c>
      <c r="C197" s="4">
        <v>30514</v>
      </c>
    </row>
    <row r="198" spans="1:3" hidden="1" outlineLevel="2" x14ac:dyDescent="0.25">
      <c r="A198" s="4" t="s">
        <v>4</v>
      </c>
      <c r="B198" s="4">
        <v>1</v>
      </c>
      <c r="C198" s="4">
        <v>198</v>
      </c>
    </row>
    <row r="199" spans="1:3" hidden="1" outlineLevel="2" x14ac:dyDescent="0.25">
      <c r="A199" s="4" t="s">
        <v>4</v>
      </c>
      <c r="B199" s="4">
        <v>675220</v>
      </c>
      <c r="C199" s="4">
        <v>7506610</v>
      </c>
    </row>
    <row r="200" spans="1:3" hidden="1" outlineLevel="2" x14ac:dyDescent="0.25">
      <c r="A200" s="4" t="s">
        <v>4</v>
      </c>
      <c r="B200" s="4">
        <v>180</v>
      </c>
      <c r="C200" s="4">
        <v>3147</v>
      </c>
    </row>
    <row r="201" spans="1:3" hidden="1" outlineLevel="2" x14ac:dyDescent="0.25">
      <c r="A201" s="4" t="s">
        <v>4</v>
      </c>
      <c r="B201" s="4">
        <v>133641</v>
      </c>
      <c r="C201" s="4">
        <v>2591859</v>
      </c>
    </row>
    <row r="202" spans="1:3" hidden="1" outlineLevel="2" x14ac:dyDescent="0.25">
      <c r="A202" s="4" t="s">
        <v>4</v>
      </c>
      <c r="B202" s="4">
        <v>544</v>
      </c>
      <c r="C202" s="4">
        <v>19093</v>
      </c>
    </row>
    <row r="203" spans="1:3" outlineLevel="1" collapsed="1" x14ac:dyDescent="0.25">
      <c r="A203" s="5" t="s">
        <v>185</v>
      </c>
      <c r="B203" s="4">
        <f>SUBTOTAL(9,B194:B202)</f>
        <v>817104</v>
      </c>
      <c r="C203" s="4">
        <f>SUBTOTAL(9,C194:C202)</f>
        <v>10246126</v>
      </c>
    </row>
    <row r="204" spans="1:3" hidden="1" outlineLevel="2" x14ac:dyDescent="0.25">
      <c r="A204" s="4" t="s">
        <v>55</v>
      </c>
      <c r="B204" s="4">
        <v>15147</v>
      </c>
      <c r="C204" s="4">
        <v>142108</v>
      </c>
    </row>
    <row r="205" spans="1:3" hidden="1" outlineLevel="2" x14ac:dyDescent="0.25">
      <c r="A205" s="4" t="s">
        <v>55</v>
      </c>
      <c r="B205" s="4">
        <v>45</v>
      </c>
      <c r="C205" s="4">
        <v>891</v>
      </c>
    </row>
    <row r="206" spans="1:3" outlineLevel="1" collapsed="1" x14ac:dyDescent="0.25">
      <c r="A206" s="5" t="s">
        <v>186</v>
      </c>
      <c r="B206" s="4">
        <f>SUBTOTAL(9,B204:B205)</f>
        <v>15192</v>
      </c>
      <c r="C206" s="4">
        <f>SUBTOTAL(9,C204:C205)</f>
        <v>142999</v>
      </c>
    </row>
    <row r="207" spans="1:3" hidden="1" outlineLevel="2" x14ac:dyDescent="0.25">
      <c r="A207" s="4" t="s">
        <v>56</v>
      </c>
      <c r="B207" s="4">
        <v>22233</v>
      </c>
      <c r="C207" s="4">
        <v>211365</v>
      </c>
    </row>
    <row r="208" spans="1:3" hidden="1" outlineLevel="2" x14ac:dyDescent="0.25">
      <c r="A208" s="4" t="s">
        <v>56</v>
      </c>
      <c r="B208" s="4">
        <v>6507</v>
      </c>
      <c r="C208" s="4">
        <v>98783</v>
      </c>
    </row>
    <row r="209" spans="1:3" outlineLevel="1" collapsed="1" x14ac:dyDescent="0.25">
      <c r="A209" s="5" t="s">
        <v>187</v>
      </c>
      <c r="B209" s="4">
        <f>SUBTOTAL(9,B207:B208)</f>
        <v>28740</v>
      </c>
      <c r="C209" s="4">
        <f>SUBTOTAL(9,C207:C208)</f>
        <v>310148</v>
      </c>
    </row>
    <row r="210" spans="1:3" hidden="1" outlineLevel="2" x14ac:dyDescent="0.25">
      <c r="A210" s="4" t="s">
        <v>13</v>
      </c>
      <c r="B210" s="4">
        <v>1134</v>
      </c>
      <c r="C210" s="4">
        <v>13664</v>
      </c>
    </row>
    <row r="211" spans="1:3" hidden="1" outlineLevel="2" x14ac:dyDescent="0.25">
      <c r="A211" s="4" t="s">
        <v>13</v>
      </c>
      <c r="B211" s="4">
        <v>104</v>
      </c>
      <c r="C211" s="4">
        <v>1374</v>
      </c>
    </row>
    <row r="212" spans="1:3" hidden="1" outlineLevel="2" x14ac:dyDescent="0.25">
      <c r="A212" s="4" t="s">
        <v>13</v>
      </c>
      <c r="B212" s="4">
        <v>16208</v>
      </c>
      <c r="C212" s="4">
        <v>141433</v>
      </c>
    </row>
    <row r="213" spans="1:3" hidden="1" outlineLevel="2" x14ac:dyDescent="0.25">
      <c r="A213" s="4" t="s">
        <v>13</v>
      </c>
      <c r="B213" s="4">
        <v>15141</v>
      </c>
      <c r="C213" s="4">
        <v>157261</v>
      </c>
    </row>
    <row r="214" spans="1:3" outlineLevel="1" collapsed="1" x14ac:dyDescent="0.25">
      <c r="A214" s="5" t="s">
        <v>188</v>
      </c>
      <c r="B214" s="4">
        <f>SUBTOTAL(9,B210:B213)</f>
        <v>32587</v>
      </c>
      <c r="C214" s="4">
        <f>SUBTOTAL(9,C210:C213)</f>
        <v>313732</v>
      </c>
    </row>
    <row r="215" spans="1:3" hidden="1" outlineLevel="2" x14ac:dyDescent="0.25">
      <c r="A215" s="4" t="s">
        <v>57</v>
      </c>
      <c r="B215" s="4">
        <v>94158</v>
      </c>
      <c r="C215" s="4">
        <v>801583</v>
      </c>
    </row>
    <row r="216" spans="1:3" hidden="1" outlineLevel="2" x14ac:dyDescent="0.25">
      <c r="A216" s="4" t="s">
        <v>57</v>
      </c>
      <c r="B216" s="4">
        <v>33566</v>
      </c>
      <c r="C216" s="4">
        <v>464139</v>
      </c>
    </row>
    <row r="217" spans="1:3" outlineLevel="1" collapsed="1" x14ac:dyDescent="0.25">
      <c r="A217" s="5" t="s">
        <v>189</v>
      </c>
      <c r="B217" s="4">
        <f>SUBTOTAL(9,B215:B216)</f>
        <v>127724</v>
      </c>
      <c r="C217" s="4">
        <f>SUBTOTAL(9,C215:C216)</f>
        <v>1265722</v>
      </c>
    </row>
    <row r="218" spans="1:3" hidden="1" outlineLevel="2" x14ac:dyDescent="0.25">
      <c r="A218" s="4" t="s">
        <v>14</v>
      </c>
      <c r="B218" s="4">
        <v>4356</v>
      </c>
      <c r="C218" s="4">
        <v>56667</v>
      </c>
    </row>
    <row r="219" spans="1:3" hidden="1" outlineLevel="2" x14ac:dyDescent="0.25">
      <c r="A219" s="4" t="s">
        <v>14</v>
      </c>
      <c r="B219" s="4">
        <v>11484</v>
      </c>
      <c r="C219" s="4">
        <v>151254</v>
      </c>
    </row>
    <row r="220" spans="1:3" hidden="1" outlineLevel="2" x14ac:dyDescent="0.25">
      <c r="A220" s="4" t="s">
        <v>14</v>
      </c>
      <c r="B220" s="4">
        <v>386367</v>
      </c>
      <c r="C220" s="4">
        <v>3865566</v>
      </c>
    </row>
    <row r="221" spans="1:3" hidden="1" outlineLevel="2" x14ac:dyDescent="0.25">
      <c r="A221" s="4" t="s">
        <v>14</v>
      </c>
      <c r="B221" s="4">
        <v>6269</v>
      </c>
      <c r="C221" s="4">
        <v>46706</v>
      </c>
    </row>
    <row r="222" spans="1:3" hidden="1" outlineLevel="2" x14ac:dyDescent="0.25">
      <c r="A222" s="4" t="s">
        <v>14</v>
      </c>
      <c r="B222" s="4">
        <v>1690442</v>
      </c>
      <c r="C222" s="4">
        <v>13444943</v>
      </c>
    </row>
    <row r="223" spans="1:3" hidden="1" outlineLevel="2" x14ac:dyDescent="0.25">
      <c r="A223" s="4" t="s">
        <v>14</v>
      </c>
      <c r="B223" s="4">
        <v>116225</v>
      </c>
      <c r="C223" s="4">
        <v>1306291</v>
      </c>
    </row>
    <row r="224" spans="1:3" hidden="1" outlineLevel="2" x14ac:dyDescent="0.25">
      <c r="A224" s="4" t="s">
        <v>14</v>
      </c>
      <c r="B224" s="4">
        <v>4800</v>
      </c>
      <c r="C224" s="4">
        <v>32961</v>
      </c>
    </row>
    <row r="225" spans="1:3" outlineLevel="1" collapsed="1" x14ac:dyDescent="0.25">
      <c r="A225" s="5" t="s">
        <v>190</v>
      </c>
      <c r="B225" s="4">
        <f>SUBTOTAL(9,B218:B224)</f>
        <v>2219943</v>
      </c>
      <c r="C225" s="4">
        <f>SUBTOTAL(9,C218:C224)</f>
        <v>18904388</v>
      </c>
    </row>
    <row r="226" spans="1:3" hidden="1" outlineLevel="2" x14ac:dyDescent="0.25">
      <c r="A226" s="4" t="s">
        <v>58</v>
      </c>
      <c r="B226" s="4">
        <v>270</v>
      </c>
      <c r="C226" s="4">
        <v>3678</v>
      </c>
    </row>
    <row r="227" spans="1:3" hidden="1" outlineLevel="2" x14ac:dyDescent="0.25">
      <c r="A227" s="4" t="s">
        <v>58</v>
      </c>
      <c r="B227" s="4">
        <v>77612</v>
      </c>
      <c r="C227" s="4">
        <v>720212</v>
      </c>
    </row>
    <row r="228" spans="1:3" hidden="1" outlineLevel="2" x14ac:dyDescent="0.25">
      <c r="A228" s="4" t="s">
        <v>58</v>
      </c>
      <c r="B228" s="4">
        <v>2601</v>
      </c>
      <c r="C228" s="4">
        <v>32824</v>
      </c>
    </row>
    <row r="229" spans="1:3" outlineLevel="1" collapsed="1" x14ac:dyDescent="0.25">
      <c r="A229" s="5" t="s">
        <v>191</v>
      </c>
      <c r="B229" s="4">
        <f>SUBTOTAL(9,B226:B228)</f>
        <v>80483</v>
      </c>
      <c r="C229" s="4">
        <f>SUBTOTAL(9,C226:C228)</f>
        <v>756714</v>
      </c>
    </row>
    <row r="230" spans="1:3" hidden="1" outlineLevel="2" x14ac:dyDescent="0.25">
      <c r="A230" s="4" t="s">
        <v>59</v>
      </c>
      <c r="B230" s="4">
        <v>58262</v>
      </c>
      <c r="C230" s="4">
        <v>493357</v>
      </c>
    </row>
    <row r="231" spans="1:3" hidden="1" outlineLevel="2" x14ac:dyDescent="0.25">
      <c r="A231" s="4" t="s">
        <v>59</v>
      </c>
      <c r="B231" s="4">
        <v>1202</v>
      </c>
      <c r="C231" s="4">
        <v>23553</v>
      </c>
    </row>
    <row r="232" spans="1:3" outlineLevel="1" collapsed="1" x14ac:dyDescent="0.25">
      <c r="A232" s="5" t="s">
        <v>192</v>
      </c>
      <c r="B232" s="4">
        <f>SUBTOTAL(9,B230:B231)</f>
        <v>59464</v>
      </c>
      <c r="C232" s="4">
        <f>SUBTOTAL(9,C230:C231)</f>
        <v>516910</v>
      </c>
    </row>
    <row r="233" spans="1:3" hidden="1" outlineLevel="2" x14ac:dyDescent="0.25">
      <c r="A233" s="4" t="s">
        <v>255</v>
      </c>
      <c r="B233" s="4">
        <v>441</v>
      </c>
      <c r="C233" s="4">
        <v>3931</v>
      </c>
    </row>
    <row r="234" spans="1:3" hidden="1" outlineLevel="2" x14ac:dyDescent="0.25">
      <c r="A234" s="4" t="s">
        <v>255</v>
      </c>
      <c r="B234" s="4">
        <v>63</v>
      </c>
      <c r="C234" s="4">
        <v>756</v>
      </c>
    </row>
    <row r="235" spans="1:3" outlineLevel="1" collapsed="1" x14ac:dyDescent="0.25">
      <c r="A235" s="5" t="s">
        <v>263</v>
      </c>
      <c r="B235" s="4">
        <f>SUBTOTAL(9,B233:B234)</f>
        <v>504</v>
      </c>
      <c r="C235" s="4">
        <f>SUBTOTAL(9,C233:C234)</f>
        <v>4687</v>
      </c>
    </row>
    <row r="236" spans="1:3" hidden="1" outlineLevel="2" x14ac:dyDescent="0.25">
      <c r="A236" s="4" t="s">
        <v>15</v>
      </c>
      <c r="B236" s="4">
        <v>3186</v>
      </c>
      <c r="C236" s="4">
        <v>36471</v>
      </c>
    </row>
    <row r="237" spans="1:3" hidden="1" outlineLevel="2" x14ac:dyDescent="0.25">
      <c r="A237" s="4" t="s">
        <v>15</v>
      </c>
      <c r="B237" s="4">
        <v>44129</v>
      </c>
      <c r="C237" s="4">
        <v>440979</v>
      </c>
    </row>
    <row r="238" spans="1:3" hidden="1" outlineLevel="2" x14ac:dyDescent="0.25">
      <c r="A238" s="4" t="s">
        <v>15</v>
      </c>
      <c r="B238" s="4">
        <v>1008</v>
      </c>
      <c r="C238" s="4">
        <v>11863</v>
      </c>
    </row>
    <row r="239" spans="1:3" hidden="1" outlineLevel="2" x14ac:dyDescent="0.25">
      <c r="A239" s="4" t="s">
        <v>15</v>
      </c>
      <c r="B239" s="4">
        <v>1008</v>
      </c>
      <c r="C239" s="4">
        <v>14039</v>
      </c>
    </row>
    <row r="240" spans="1:3" hidden="1" outlineLevel="2" x14ac:dyDescent="0.25">
      <c r="A240" s="4" t="s">
        <v>15</v>
      </c>
      <c r="B240" s="4">
        <v>559748</v>
      </c>
      <c r="C240" s="4">
        <v>5666529</v>
      </c>
    </row>
    <row r="241" spans="1:3" hidden="1" outlineLevel="2" x14ac:dyDescent="0.25">
      <c r="A241" s="4" t="s">
        <v>15</v>
      </c>
      <c r="B241" s="4">
        <v>5490</v>
      </c>
      <c r="C241" s="4">
        <v>71992</v>
      </c>
    </row>
    <row r="242" spans="1:3" hidden="1" outlineLevel="2" x14ac:dyDescent="0.25">
      <c r="A242" s="4" t="s">
        <v>15</v>
      </c>
      <c r="B242" s="4">
        <v>247547</v>
      </c>
      <c r="C242" s="4">
        <v>3821991</v>
      </c>
    </row>
    <row r="243" spans="1:3" hidden="1" outlineLevel="2" x14ac:dyDescent="0.25">
      <c r="A243" s="4" t="s">
        <v>15</v>
      </c>
      <c r="B243" s="4">
        <v>152</v>
      </c>
      <c r="C243" s="4">
        <v>7473</v>
      </c>
    </row>
    <row r="244" spans="1:3" hidden="1" outlineLevel="2" x14ac:dyDescent="0.25">
      <c r="A244" s="4" t="s">
        <v>15</v>
      </c>
      <c r="B244" s="4">
        <v>96000</v>
      </c>
      <c r="C244" s="4">
        <v>441600</v>
      </c>
    </row>
    <row r="245" spans="1:3" hidden="1" outlineLevel="2" x14ac:dyDescent="0.25">
      <c r="A245" s="4" t="s">
        <v>15</v>
      </c>
      <c r="B245" s="4">
        <v>40</v>
      </c>
      <c r="C245" s="4">
        <v>386</v>
      </c>
    </row>
    <row r="246" spans="1:3" hidden="1" outlineLevel="2" x14ac:dyDescent="0.25">
      <c r="A246" s="4" t="s">
        <v>15</v>
      </c>
      <c r="B246" s="4">
        <v>9</v>
      </c>
      <c r="C246" s="4">
        <v>84</v>
      </c>
    </row>
    <row r="247" spans="1:3" outlineLevel="1" collapsed="1" x14ac:dyDescent="0.25">
      <c r="A247" s="5" t="s">
        <v>193</v>
      </c>
      <c r="B247" s="4">
        <f>SUBTOTAL(9,B236:B246)</f>
        <v>958317</v>
      </c>
      <c r="C247" s="4">
        <f>SUBTOTAL(9,C236:C246)</f>
        <v>10513407</v>
      </c>
    </row>
    <row r="248" spans="1:3" hidden="1" outlineLevel="2" x14ac:dyDescent="0.25">
      <c r="A248" s="4" t="s">
        <v>295</v>
      </c>
      <c r="B248" s="4">
        <v>4068</v>
      </c>
      <c r="C248" s="4">
        <v>45013</v>
      </c>
    </row>
    <row r="249" spans="1:3" hidden="1" outlineLevel="2" x14ac:dyDescent="0.25">
      <c r="A249" s="4" t="s">
        <v>295</v>
      </c>
      <c r="B249" s="4">
        <v>1152</v>
      </c>
      <c r="C249" s="4">
        <v>20653</v>
      </c>
    </row>
    <row r="250" spans="1:3" outlineLevel="1" collapsed="1" x14ac:dyDescent="0.25">
      <c r="A250" s="5" t="s">
        <v>299</v>
      </c>
      <c r="B250" s="4">
        <f>SUBTOTAL(9,B248:B249)</f>
        <v>5220</v>
      </c>
      <c r="C250" s="4">
        <f>SUBTOTAL(9,C248:C249)</f>
        <v>65666</v>
      </c>
    </row>
    <row r="251" spans="1:3" hidden="1" outlineLevel="2" x14ac:dyDescent="0.25">
      <c r="A251" s="4" t="s">
        <v>310</v>
      </c>
      <c r="B251" s="4">
        <v>3069</v>
      </c>
      <c r="C251" s="4">
        <v>24902</v>
      </c>
    </row>
    <row r="252" spans="1:3" hidden="1" outlineLevel="2" x14ac:dyDescent="0.25">
      <c r="A252" s="4" t="s">
        <v>310</v>
      </c>
      <c r="B252" s="4">
        <v>4086</v>
      </c>
      <c r="C252" s="4">
        <v>41751</v>
      </c>
    </row>
    <row r="253" spans="1:3" outlineLevel="1" collapsed="1" x14ac:dyDescent="0.25">
      <c r="A253" s="5" t="s">
        <v>312</v>
      </c>
      <c r="B253" s="4">
        <f>SUBTOTAL(9,B251:B252)</f>
        <v>7155</v>
      </c>
      <c r="C253" s="4">
        <f>SUBTOTAL(9,C251:C252)</f>
        <v>66653</v>
      </c>
    </row>
    <row r="254" spans="1:3" hidden="1" outlineLevel="2" x14ac:dyDescent="0.25">
      <c r="A254" s="4" t="s">
        <v>16</v>
      </c>
      <c r="B254" s="4">
        <v>95</v>
      </c>
      <c r="C254" s="4">
        <v>1839</v>
      </c>
    </row>
    <row r="255" spans="1:3" hidden="1" outlineLevel="2" x14ac:dyDescent="0.25">
      <c r="A255" s="4" t="s">
        <v>16</v>
      </c>
      <c r="B255" s="4">
        <v>86</v>
      </c>
      <c r="C255" s="4">
        <v>1195</v>
      </c>
    </row>
    <row r="256" spans="1:3" outlineLevel="1" collapsed="1" x14ac:dyDescent="0.25">
      <c r="A256" s="5" t="s">
        <v>194</v>
      </c>
      <c r="B256" s="4">
        <f>SUBTOTAL(9,B254:B255)</f>
        <v>181</v>
      </c>
      <c r="C256" s="4">
        <f>SUBTOTAL(9,C254:C255)</f>
        <v>3034</v>
      </c>
    </row>
    <row r="257" spans="1:3" hidden="1" outlineLevel="2" x14ac:dyDescent="0.25">
      <c r="A257" s="4" t="s">
        <v>17</v>
      </c>
      <c r="B257" s="4">
        <v>45</v>
      </c>
      <c r="C257" s="4">
        <v>759</v>
      </c>
    </row>
    <row r="258" spans="1:3" hidden="1" outlineLevel="2" x14ac:dyDescent="0.25">
      <c r="A258" s="4" t="s">
        <v>17</v>
      </c>
      <c r="B258" s="4">
        <v>135</v>
      </c>
      <c r="C258" s="4">
        <v>2531</v>
      </c>
    </row>
    <row r="259" spans="1:3" hidden="1" outlineLevel="2" x14ac:dyDescent="0.25">
      <c r="A259" s="4" t="s">
        <v>17</v>
      </c>
      <c r="B259" s="4">
        <v>801</v>
      </c>
      <c r="C259" s="4">
        <v>11133</v>
      </c>
    </row>
    <row r="260" spans="1:3" hidden="1" outlineLevel="2" x14ac:dyDescent="0.25">
      <c r="A260" s="4" t="s">
        <v>17</v>
      </c>
      <c r="B260" s="4">
        <v>1727</v>
      </c>
      <c r="C260" s="4">
        <v>21610</v>
      </c>
    </row>
    <row r="261" spans="1:3" hidden="1" outlineLevel="2" x14ac:dyDescent="0.25">
      <c r="A261" s="4" t="s">
        <v>17</v>
      </c>
      <c r="B261" s="4">
        <v>13716</v>
      </c>
      <c r="C261" s="4">
        <v>139873</v>
      </c>
    </row>
    <row r="262" spans="1:3" hidden="1" outlineLevel="2" x14ac:dyDescent="0.25">
      <c r="A262" s="4" t="s">
        <v>17</v>
      </c>
      <c r="B262" s="4">
        <v>4779</v>
      </c>
      <c r="C262" s="4">
        <v>83061</v>
      </c>
    </row>
    <row r="263" spans="1:3" hidden="1" outlineLevel="2" x14ac:dyDescent="0.25">
      <c r="A263" s="4" t="s">
        <v>17</v>
      </c>
      <c r="B263" s="4">
        <v>450</v>
      </c>
      <c r="C263" s="4">
        <v>4657</v>
      </c>
    </row>
    <row r="264" spans="1:3" hidden="1" outlineLevel="2" x14ac:dyDescent="0.25">
      <c r="A264" s="4" t="s">
        <v>17</v>
      </c>
      <c r="B264" s="4">
        <v>240904</v>
      </c>
      <c r="C264" s="4">
        <v>2097015</v>
      </c>
    </row>
    <row r="265" spans="1:3" hidden="1" outlineLevel="2" x14ac:dyDescent="0.25">
      <c r="A265" s="4" t="s">
        <v>17</v>
      </c>
      <c r="B265" s="4">
        <v>567</v>
      </c>
      <c r="C265" s="4">
        <v>10810</v>
      </c>
    </row>
    <row r="266" spans="1:3" hidden="1" outlineLevel="2" x14ac:dyDescent="0.25">
      <c r="A266" s="4" t="s">
        <v>17</v>
      </c>
      <c r="B266" s="4">
        <v>30701</v>
      </c>
      <c r="C266" s="4">
        <v>406974</v>
      </c>
    </row>
    <row r="267" spans="1:3" outlineLevel="1" collapsed="1" x14ac:dyDescent="0.25">
      <c r="A267" s="5" t="s">
        <v>195</v>
      </c>
      <c r="B267" s="4">
        <f>SUBTOTAL(9,B257:B266)</f>
        <v>293825</v>
      </c>
      <c r="C267" s="4">
        <f>SUBTOTAL(9,C257:C266)</f>
        <v>2778423</v>
      </c>
    </row>
    <row r="268" spans="1:3" hidden="1" outlineLevel="2" x14ac:dyDescent="0.25">
      <c r="A268" s="4" t="s">
        <v>278</v>
      </c>
      <c r="B268" s="4">
        <v>3564</v>
      </c>
      <c r="C268" s="4">
        <v>27715</v>
      </c>
    </row>
    <row r="269" spans="1:3" hidden="1" outlineLevel="2" x14ac:dyDescent="0.25">
      <c r="A269" s="4" t="s">
        <v>278</v>
      </c>
      <c r="B269" s="4">
        <v>1260</v>
      </c>
      <c r="C269" s="4">
        <v>10899</v>
      </c>
    </row>
    <row r="270" spans="1:3" outlineLevel="1" collapsed="1" x14ac:dyDescent="0.25">
      <c r="A270" s="5" t="s">
        <v>284</v>
      </c>
      <c r="B270" s="4">
        <f>SUBTOTAL(9,B268:B269)</f>
        <v>4824</v>
      </c>
      <c r="C270" s="4">
        <f>SUBTOTAL(9,C268:C269)</f>
        <v>38614</v>
      </c>
    </row>
    <row r="271" spans="1:3" hidden="1" outlineLevel="2" x14ac:dyDescent="0.25">
      <c r="A271" s="4" t="s">
        <v>18</v>
      </c>
      <c r="B271" s="4">
        <v>450</v>
      </c>
      <c r="C271" s="4">
        <v>4341</v>
      </c>
    </row>
    <row r="272" spans="1:3" hidden="1" outlineLevel="2" x14ac:dyDescent="0.25">
      <c r="A272" s="4" t="s">
        <v>18</v>
      </c>
      <c r="B272" s="4">
        <v>858740</v>
      </c>
      <c r="C272" s="4">
        <v>6258180</v>
      </c>
    </row>
    <row r="273" spans="1:3" hidden="1" outlineLevel="2" x14ac:dyDescent="0.25">
      <c r="A273" s="4" t="s">
        <v>18</v>
      </c>
      <c r="B273" s="4">
        <v>116600</v>
      </c>
      <c r="C273" s="4">
        <v>980466</v>
      </c>
    </row>
    <row r="274" spans="1:3" outlineLevel="1" collapsed="1" x14ac:dyDescent="0.25">
      <c r="A274" s="5" t="s">
        <v>196</v>
      </c>
      <c r="B274" s="4">
        <f>SUBTOTAL(9,B271:B273)</f>
        <v>975790</v>
      </c>
      <c r="C274" s="4">
        <f>SUBTOTAL(9,C271:C273)</f>
        <v>7242987</v>
      </c>
    </row>
    <row r="275" spans="1:3" hidden="1" outlineLevel="2" x14ac:dyDescent="0.25">
      <c r="A275" s="4" t="s">
        <v>60</v>
      </c>
      <c r="B275" s="4">
        <v>13995</v>
      </c>
      <c r="C275" s="4">
        <v>126452</v>
      </c>
    </row>
    <row r="276" spans="1:3" hidden="1" outlineLevel="2" x14ac:dyDescent="0.25">
      <c r="A276" s="4" t="s">
        <v>60</v>
      </c>
      <c r="B276" s="4">
        <v>1575</v>
      </c>
      <c r="C276" s="4">
        <v>30313</v>
      </c>
    </row>
    <row r="277" spans="1:3" outlineLevel="1" collapsed="1" x14ac:dyDescent="0.25">
      <c r="A277" s="5" t="s">
        <v>197</v>
      </c>
      <c r="B277" s="4">
        <f>SUBTOTAL(9,B275:B276)</f>
        <v>15570</v>
      </c>
      <c r="C277" s="4">
        <f>SUBTOTAL(9,C275:C276)</f>
        <v>156765</v>
      </c>
    </row>
    <row r="278" spans="1:3" hidden="1" outlineLevel="2" x14ac:dyDescent="0.25">
      <c r="A278" s="4" t="s">
        <v>61</v>
      </c>
      <c r="B278" s="4">
        <v>1395</v>
      </c>
      <c r="C278" s="4">
        <v>28615</v>
      </c>
    </row>
    <row r="279" spans="1:3" hidden="1" outlineLevel="2" x14ac:dyDescent="0.25">
      <c r="A279" s="4" t="s">
        <v>61</v>
      </c>
      <c r="B279" s="4">
        <v>5616</v>
      </c>
      <c r="C279" s="4">
        <v>116153</v>
      </c>
    </row>
    <row r="280" spans="1:3" outlineLevel="1" collapsed="1" x14ac:dyDescent="0.25">
      <c r="A280" s="5" t="s">
        <v>198</v>
      </c>
      <c r="B280" s="4">
        <f>SUBTOTAL(9,B278:B279)</f>
        <v>7011</v>
      </c>
      <c r="C280" s="4">
        <f>SUBTOTAL(9,C278:C279)</f>
        <v>144768</v>
      </c>
    </row>
    <row r="281" spans="1:3" hidden="1" outlineLevel="2" x14ac:dyDescent="0.25">
      <c r="A281" s="4" t="s">
        <v>19</v>
      </c>
      <c r="B281" s="4">
        <v>1620</v>
      </c>
      <c r="C281" s="4">
        <v>123300</v>
      </c>
    </row>
    <row r="282" spans="1:3" hidden="1" outlineLevel="2" x14ac:dyDescent="0.25">
      <c r="A282" s="4" t="s">
        <v>19</v>
      </c>
      <c r="B282" s="4">
        <v>187001</v>
      </c>
      <c r="C282" s="4">
        <v>1680308</v>
      </c>
    </row>
    <row r="283" spans="1:3" hidden="1" outlineLevel="2" x14ac:dyDescent="0.25">
      <c r="A283" s="4" t="s">
        <v>19</v>
      </c>
      <c r="B283" s="4">
        <v>49913</v>
      </c>
      <c r="C283" s="4">
        <v>716262</v>
      </c>
    </row>
    <row r="284" spans="1:3" hidden="1" outlineLevel="2" x14ac:dyDescent="0.25">
      <c r="A284" s="4" t="s">
        <v>19</v>
      </c>
      <c r="B284" s="4">
        <v>90</v>
      </c>
      <c r="C284" s="4">
        <v>3031</v>
      </c>
    </row>
    <row r="285" spans="1:3" hidden="1" outlineLevel="2" x14ac:dyDescent="0.25">
      <c r="A285" s="4" t="s">
        <v>19</v>
      </c>
      <c r="B285" s="4">
        <v>36</v>
      </c>
      <c r="C285" s="4">
        <v>1124</v>
      </c>
    </row>
    <row r="286" spans="1:3" outlineLevel="1" collapsed="1" x14ac:dyDescent="0.25">
      <c r="A286" s="5" t="s">
        <v>199</v>
      </c>
      <c r="B286" s="4">
        <f>SUBTOTAL(9,B281:B285)</f>
        <v>238660</v>
      </c>
      <c r="C286" s="4">
        <f>SUBTOTAL(9,C281:C285)</f>
        <v>2524025</v>
      </c>
    </row>
    <row r="287" spans="1:3" hidden="1" outlineLevel="2" x14ac:dyDescent="0.25">
      <c r="A287" s="4" t="s">
        <v>62</v>
      </c>
      <c r="B287" s="4">
        <v>1350</v>
      </c>
      <c r="C287" s="4">
        <v>10250</v>
      </c>
    </row>
    <row r="288" spans="1:3" hidden="1" outlineLevel="2" x14ac:dyDescent="0.25">
      <c r="A288" s="4" t="s">
        <v>62</v>
      </c>
      <c r="B288" s="4">
        <v>90</v>
      </c>
      <c r="C288" s="4">
        <v>1250</v>
      </c>
    </row>
    <row r="289" spans="1:3" hidden="1" outlineLevel="2" x14ac:dyDescent="0.25">
      <c r="A289" s="4" t="s">
        <v>62</v>
      </c>
      <c r="B289" s="4">
        <v>48444</v>
      </c>
      <c r="C289" s="4">
        <v>432775</v>
      </c>
    </row>
    <row r="290" spans="1:3" hidden="1" outlineLevel="2" x14ac:dyDescent="0.25">
      <c r="A290" s="4" t="s">
        <v>62</v>
      </c>
      <c r="B290" s="4">
        <v>19630</v>
      </c>
      <c r="C290" s="4">
        <v>223131</v>
      </c>
    </row>
    <row r="291" spans="1:3" outlineLevel="1" collapsed="1" x14ac:dyDescent="0.25">
      <c r="A291" s="5" t="s">
        <v>200</v>
      </c>
      <c r="B291" s="4">
        <f>SUBTOTAL(9,B287:B290)</f>
        <v>69514</v>
      </c>
      <c r="C291" s="4">
        <f>SUBTOTAL(9,C287:C290)</f>
        <v>667406</v>
      </c>
    </row>
    <row r="292" spans="1:3" hidden="1" outlineLevel="2" x14ac:dyDescent="0.25">
      <c r="A292" s="4" t="s">
        <v>63</v>
      </c>
      <c r="B292" s="4">
        <v>1269</v>
      </c>
      <c r="C292" s="4">
        <v>18497</v>
      </c>
    </row>
    <row r="293" spans="1:3" hidden="1" outlineLevel="2" x14ac:dyDescent="0.25">
      <c r="A293" s="4" t="s">
        <v>63</v>
      </c>
      <c r="B293" s="4">
        <v>324</v>
      </c>
      <c r="C293" s="4">
        <v>4777</v>
      </c>
    </row>
    <row r="294" spans="1:3" outlineLevel="1" collapsed="1" x14ac:dyDescent="0.25">
      <c r="A294" s="5" t="s">
        <v>201</v>
      </c>
      <c r="B294" s="4">
        <f>SUBTOTAL(9,B292:B293)</f>
        <v>1593</v>
      </c>
      <c r="C294" s="4">
        <f>SUBTOTAL(9,C292:C293)</f>
        <v>23274</v>
      </c>
    </row>
    <row r="295" spans="1:3" hidden="1" outlineLevel="2" x14ac:dyDescent="0.25">
      <c r="A295" s="4" t="s">
        <v>64</v>
      </c>
      <c r="B295" s="4">
        <v>0</v>
      </c>
      <c r="C295" s="4">
        <v>286</v>
      </c>
    </row>
    <row r="296" spans="1:3" hidden="1" outlineLevel="2" x14ac:dyDescent="0.25">
      <c r="A296" s="4" t="s">
        <v>64</v>
      </c>
      <c r="B296" s="4">
        <v>378</v>
      </c>
      <c r="C296" s="4">
        <v>2667</v>
      </c>
    </row>
    <row r="297" spans="1:3" hidden="1" outlineLevel="2" x14ac:dyDescent="0.25">
      <c r="A297" s="4" t="s">
        <v>64</v>
      </c>
      <c r="B297" s="4">
        <v>2898</v>
      </c>
      <c r="C297" s="4">
        <v>20448</v>
      </c>
    </row>
    <row r="298" spans="1:3" outlineLevel="1" collapsed="1" x14ac:dyDescent="0.25">
      <c r="A298" s="5" t="s">
        <v>202</v>
      </c>
      <c r="B298" s="4">
        <f>SUBTOTAL(9,B295:B297)</f>
        <v>3276</v>
      </c>
      <c r="C298" s="4">
        <f>SUBTOTAL(9,C295:C297)</f>
        <v>23401</v>
      </c>
    </row>
    <row r="299" spans="1:3" hidden="1" outlineLevel="2" x14ac:dyDescent="0.25">
      <c r="A299" s="4" t="s">
        <v>65</v>
      </c>
      <c r="B299" s="4">
        <v>7575</v>
      </c>
      <c r="C299" s="4">
        <v>105921</v>
      </c>
    </row>
    <row r="300" spans="1:3" hidden="1" outlineLevel="2" x14ac:dyDescent="0.25">
      <c r="A300" s="4" t="s">
        <v>65</v>
      </c>
      <c r="B300" s="4">
        <v>3543</v>
      </c>
      <c r="C300" s="4">
        <v>90628</v>
      </c>
    </row>
    <row r="301" spans="1:3" outlineLevel="1" collapsed="1" x14ac:dyDescent="0.25">
      <c r="A301" s="5" t="s">
        <v>203</v>
      </c>
      <c r="B301" s="4">
        <f>SUBTOTAL(9,B299:B300)</f>
        <v>11118</v>
      </c>
      <c r="C301" s="4">
        <f>SUBTOTAL(9,C299:C300)</f>
        <v>196549</v>
      </c>
    </row>
    <row r="302" spans="1:3" hidden="1" outlineLevel="2" x14ac:dyDescent="0.25">
      <c r="A302" s="4" t="s">
        <v>66</v>
      </c>
      <c r="B302" s="4">
        <v>33507</v>
      </c>
      <c r="C302" s="4">
        <v>253736</v>
      </c>
    </row>
    <row r="303" spans="1:3" hidden="1" outlineLevel="2" x14ac:dyDescent="0.25">
      <c r="A303" s="4" t="s">
        <v>66</v>
      </c>
      <c r="B303" s="4">
        <v>3042</v>
      </c>
      <c r="C303" s="4">
        <v>34925</v>
      </c>
    </row>
    <row r="304" spans="1:3" outlineLevel="1" collapsed="1" x14ac:dyDescent="0.25">
      <c r="A304" s="5" t="s">
        <v>204</v>
      </c>
      <c r="B304" s="4">
        <f>SUBTOTAL(9,B302:B303)</f>
        <v>36549</v>
      </c>
      <c r="C304" s="4">
        <f>SUBTOTAL(9,C302:C303)</f>
        <v>288661</v>
      </c>
    </row>
    <row r="305" spans="1:3" hidden="1" outlineLevel="2" x14ac:dyDescent="0.25">
      <c r="A305" s="4" t="s">
        <v>67</v>
      </c>
      <c r="B305" s="4">
        <v>1026</v>
      </c>
      <c r="C305" s="4">
        <v>9990</v>
      </c>
    </row>
    <row r="306" spans="1:3" hidden="1" outlineLevel="2" x14ac:dyDescent="0.25">
      <c r="A306" s="4" t="s">
        <v>67</v>
      </c>
      <c r="B306" s="4">
        <v>450</v>
      </c>
      <c r="C306" s="4">
        <v>6762</v>
      </c>
    </row>
    <row r="307" spans="1:3" outlineLevel="1" collapsed="1" x14ac:dyDescent="0.25">
      <c r="A307" s="5" t="s">
        <v>205</v>
      </c>
      <c r="B307" s="4">
        <f>SUBTOTAL(9,B305:B306)</f>
        <v>1476</v>
      </c>
      <c r="C307" s="4">
        <f>SUBTOTAL(9,C305:C306)</f>
        <v>16752</v>
      </c>
    </row>
    <row r="308" spans="1:3" hidden="1" outlineLevel="2" x14ac:dyDescent="0.25">
      <c r="A308" s="4" t="s">
        <v>31</v>
      </c>
      <c r="B308" s="4">
        <v>239</v>
      </c>
      <c r="C308" s="4">
        <v>4416</v>
      </c>
    </row>
    <row r="309" spans="1:3" hidden="1" outlineLevel="2" x14ac:dyDescent="0.25">
      <c r="A309" s="4" t="s">
        <v>31</v>
      </c>
      <c r="B309" s="4">
        <v>48663</v>
      </c>
      <c r="C309" s="4">
        <v>401879</v>
      </c>
    </row>
    <row r="310" spans="1:3" hidden="1" outlineLevel="2" x14ac:dyDescent="0.25">
      <c r="A310" s="4" t="s">
        <v>31</v>
      </c>
      <c r="B310" s="4">
        <v>1644551</v>
      </c>
      <c r="C310" s="4">
        <v>13472672</v>
      </c>
    </row>
    <row r="311" spans="1:3" hidden="1" outlineLevel="2" x14ac:dyDescent="0.25">
      <c r="A311" s="4" t="s">
        <v>31</v>
      </c>
      <c r="B311" s="4">
        <v>24304</v>
      </c>
      <c r="C311" s="4">
        <v>101720</v>
      </c>
    </row>
    <row r="312" spans="1:3" hidden="1" outlineLevel="2" x14ac:dyDescent="0.25">
      <c r="A312" s="4" t="s">
        <v>31</v>
      </c>
      <c r="B312" s="4">
        <v>350747</v>
      </c>
      <c r="C312" s="4">
        <v>3014687</v>
      </c>
    </row>
    <row r="313" spans="1:3" hidden="1" outlineLevel="2" x14ac:dyDescent="0.25">
      <c r="A313" s="4" t="s">
        <v>31</v>
      </c>
      <c r="B313" s="4">
        <v>837</v>
      </c>
      <c r="C313" s="4">
        <v>13431</v>
      </c>
    </row>
    <row r="314" spans="1:3" hidden="1" outlineLevel="2" x14ac:dyDescent="0.25">
      <c r="A314" s="4" t="s">
        <v>31</v>
      </c>
      <c r="B314" s="4">
        <v>396</v>
      </c>
      <c r="C314" s="4">
        <v>9496</v>
      </c>
    </row>
    <row r="315" spans="1:3" hidden="1" outlineLevel="2" x14ac:dyDescent="0.25">
      <c r="A315" s="4" t="s">
        <v>31</v>
      </c>
      <c r="B315" s="4">
        <v>9</v>
      </c>
      <c r="C315" s="4">
        <v>172</v>
      </c>
    </row>
    <row r="316" spans="1:3" hidden="1" outlineLevel="2" x14ac:dyDescent="0.25">
      <c r="A316" s="4" t="s">
        <v>31</v>
      </c>
      <c r="B316" s="4">
        <v>1655665</v>
      </c>
      <c r="C316" s="4">
        <v>5149223</v>
      </c>
    </row>
    <row r="317" spans="1:3" hidden="1" outlineLevel="2" x14ac:dyDescent="0.25">
      <c r="A317" s="4" t="s">
        <v>31</v>
      </c>
      <c r="B317" s="4">
        <v>234807</v>
      </c>
      <c r="C317" s="4">
        <v>964030</v>
      </c>
    </row>
    <row r="318" spans="1:3" outlineLevel="1" collapsed="1" x14ac:dyDescent="0.25">
      <c r="A318" s="5" t="s">
        <v>206</v>
      </c>
      <c r="B318" s="4">
        <f>SUBTOTAL(9,B308:B317)</f>
        <v>3960218</v>
      </c>
      <c r="C318" s="4">
        <f>SUBTOTAL(9,C308:C317)</f>
        <v>23131726</v>
      </c>
    </row>
    <row r="319" spans="1:3" hidden="1" outlineLevel="2" x14ac:dyDescent="0.25">
      <c r="A319" s="4" t="s">
        <v>20</v>
      </c>
      <c r="B319" s="4">
        <v>999</v>
      </c>
      <c r="C319" s="4">
        <v>10305</v>
      </c>
    </row>
    <row r="320" spans="1:3" hidden="1" outlineLevel="2" x14ac:dyDescent="0.25">
      <c r="A320" s="4" t="s">
        <v>20</v>
      </c>
      <c r="B320" s="4">
        <v>2463</v>
      </c>
      <c r="C320" s="4">
        <v>28238</v>
      </c>
    </row>
    <row r="321" spans="1:3" hidden="1" outlineLevel="2" x14ac:dyDescent="0.25">
      <c r="A321" s="4" t="s">
        <v>20</v>
      </c>
      <c r="B321" s="4">
        <v>8248</v>
      </c>
      <c r="C321" s="4">
        <v>88818</v>
      </c>
    </row>
    <row r="322" spans="1:3" hidden="1" outlineLevel="2" x14ac:dyDescent="0.25">
      <c r="A322" s="4" t="s">
        <v>20</v>
      </c>
      <c r="B322" s="4">
        <v>2060</v>
      </c>
      <c r="C322" s="4">
        <v>29915</v>
      </c>
    </row>
    <row r="323" spans="1:3" hidden="1" outlineLevel="2" x14ac:dyDescent="0.25">
      <c r="A323" s="4" t="s">
        <v>20</v>
      </c>
      <c r="B323" s="4">
        <v>36</v>
      </c>
      <c r="C323" s="4">
        <v>394</v>
      </c>
    </row>
    <row r="324" spans="1:3" outlineLevel="1" collapsed="1" x14ac:dyDescent="0.25">
      <c r="A324" s="5" t="s">
        <v>207</v>
      </c>
      <c r="B324" s="4">
        <f>SUBTOTAL(9,B319:B323)</f>
        <v>13806</v>
      </c>
      <c r="C324" s="4">
        <f>SUBTOTAL(9,C319:C323)</f>
        <v>157670</v>
      </c>
    </row>
    <row r="325" spans="1:3" hidden="1" outlineLevel="2" x14ac:dyDescent="0.25">
      <c r="A325" s="4" t="s">
        <v>38</v>
      </c>
      <c r="B325" s="4">
        <v>5</v>
      </c>
      <c r="C325" s="4">
        <v>491</v>
      </c>
    </row>
    <row r="326" spans="1:3" hidden="1" outlineLevel="2" x14ac:dyDescent="0.25">
      <c r="A326" s="4" t="s">
        <v>38</v>
      </c>
      <c r="B326" s="4">
        <v>144</v>
      </c>
      <c r="C326" s="4">
        <v>1440</v>
      </c>
    </row>
    <row r="327" spans="1:3" hidden="1" outlineLevel="2" x14ac:dyDescent="0.25">
      <c r="A327" s="4" t="s">
        <v>38</v>
      </c>
      <c r="B327" s="4">
        <v>189</v>
      </c>
      <c r="C327" s="4">
        <v>2090</v>
      </c>
    </row>
    <row r="328" spans="1:3" hidden="1" outlineLevel="2" x14ac:dyDescent="0.25">
      <c r="A328" s="4" t="s">
        <v>38</v>
      </c>
      <c r="B328" s="4">
        <v>1098</v>
      </c>
      <c r="C328" s="4">
        <v>18708</v>
      </c>
    </row>
    <row r="329" spans="1:3" hidden="1" outlineLevel="2" x14ac:dyDescent="0.25">
      <c r="A329" s="4" t="s">
        <v>38</v>
      </c>
      <c r="B329" s="4">
        <v>947</v>
      </c>
      <c r="C329" s="4">
        <v>9751</v>
      </c>
    </row>
    <row r="330" spans="1:3" hidden="1" outlineLevel="2" x14ac:dyDescent="0.25">
      <c r="A330" s="4" t="s">
        <v>38</v>
      </c>
      <c r="B330" s="4">
        <v>2281</v>
      </c>
      <c r="C330" s="4">
        <v>27619</v>
      </c>
    </row>
    <row r="331" spans="1:3" hidden="1" outlineLevel="2" x14ac:dyDescent="0.25">
      <c r="A331" s="4" t="s">
        <v>38</v>
      </c>
      <c r="B331" s="4">
        <v>2324</v>
      </c>
      <c r="C331" s="4">
        <v>18682</v>
      </c>
    </row>
    <row r="332" spans="1:3" hidden="1" outlineLevel="2" x14ac:dyDescent="0.25">
      <c r="A332" s="4" t="s">
        <v>38</v>
      </c>
      <c r="B332" s="4">
        <v>270</v>
      </c>
      <c r="C332" s="4">
        <v>866</v>
      </c>
    </row>
    <row r="333" spans="1:3" hidden="1" outlineLevel="2" x14ac:dyDescent="0.25">
      <c r="A333" s="4" t="s">
        <v>38</v>
      </c>
      <c r="B333" s="4">
        <v>126</v>
      </c>
      <c r="C333" s="4">
        <v>405</v>
      </c>
    </row>
    <row r="334" spans="1:3" outlineLevel="1" collapsed="1" x14ac:dyDescent="0.25">
      <c r="A334" s="5" t="s">
        <v>208</v>
      </c>
      <c r="B334" s="4">
        <f>SUBTOTAL(9,B325:B333)</f>
        <v>7384</v>
      </c>
      <c r="C334" s="4">
        <f>SUBTOTAL(9,C325:C333)</f>
        <v>80052</v>
      </c>
    </row>
    <row r="335" spans="1:3" hidden="1" outlineLevel="2" x14ac:dyDescent="0.25">
      <c r="A335" s="4" t="s">
        <v>32</v>
      </c>
      <c r="B335" s="4">
        <v>41</v>
      </c>
      <c r="C335" s="4">
        <v>437</v>
      </c>
    </row>
    <row r="336" spans="1:3" hidden="1" outlineLevel="2" x14ac:dyDescent="0.25">
      <c r="A336" s="4" t="s">
        <v>32</v>
      </c>
      <c r="B336" s="4">
        <v>702</v>
      </c>
      <c r="C336" s="4">
        <v>7577</v>
      </c>
    </row>
    <row r="337" spans="1:3" hidden="1" outlineLevel="2" x14ac:dyDescent="0.25">
      <c r="A337" s="4" t="s">
        <v>32</v>
      </c>
      <c r="B337" s="4">
        <v>7</v>
      </c>
      <c r="C337" s="4">
        <v>576</v>
      </c>
    </row>
    <row r="338" spans="1:3" hidden="1" outlineLevel="2" x14ac:dyDescent="0.25">
      <c r="A338" s="4" t="s">
        <v>32</v>
      </c>
      <c r="B338" s="4">
        <v>5724</v>
      </c>
      <c r="C338" s="4">
        <v>57577</v>
      </c>
    </row>
    <row r="339" spans="1:3" hidden="1" outlineLevel="2" x14ac:dyDescent="0.25">
      <c r="A339" s="4" t="s">
        <v>32</v>
      </c>
      <c r="B339" s="4">
        <v>1295</v>
      </c>
      <c r="C339" s="4">
        <v>14966</v>
      </c>
    </row>
    <row r="340" spans="1:3" outlineLevel="1" collapsed="1" x14ac:dyDescent="0.25">
      <c r="A340" s="5" t="s">
        <v>209</v>
      </c>
      <c r="B340" s="4">
        <f>SUBTOTAL(9,B335:B339)</f>
        <v>7769</v>
      </c>
      <c r="C340" s="4">
        <f>SUBTOTAL(9,C335:C339)</f>
        <v>81133</v>
      </c>
    </row>
    <row r="341" spans="1:3" hidden="1" outlineLevel="2" x14ac:dyDescent="0.25">
      <c r="A341" s="4" t="s">
        <v>33</v>
      </c>
      <c r="B341" s="4">
        <v>13230</v>
      </c>
      <c r="C341" s="4">
        <v>147118</v>
      </c>
    </row>
    <row r="342" spans="1:3" hidden="1" outlineLevel="2" x14ac:dyDescent="0.25">
      <c r="A342" s="4" t="s">
        <v>33</v>
      </c>
      <c r="B342" s="4">
        <v>172251</v>
      </c>
      <c r="C342" s="4">
        <v>1293974</v>
      </c>
    </row>
    <row r="343" spans="1:3" hidden="1" outlineLevel="2" x14ac:dyDescent="0.25">
      <c r="A343" s="4" t="s">
        <v>33</v>
      </c>
      <c r="B343" s="4">
        <v>41981</v>
      </c>
      <c r="C343" s="4">
        <v>437866</v>
      </c>
    </row>
    <row r="344" spans="1:3" hidden="1" outlineLevel="2" x14ac:dyDescent="0.25">
      <c r="A344" s="4" t="s">
        <v>33</v>
      </c>
      <c r="B344" s="4">
        <v>143902</v>
      </c>
      <c r="C344" s="4">
        <v>611519</v>
      </c>
    </row>
    <row r="345" spans="1:3" outlineLevel="1" collapsed="1" x14ac:dyDescent="0.25">
      <c r="A345" s="5" t="s">
        <v>210</v>
      </c>
      <c r="B345" s="4">
        <f>SUBTOTAL(9,B341:B344)</f>
        <v>371364</v>
      </c>
      <c r="C345" s="4">
        <f>SUBTOTAL(9,C341:C344)</f>
        <v>2490477</v>
      </c>
    </row>
    <row r="346" spans="1:3" hidden="1" outlineLevel="2" x14ac:dyDescent="0.25">
      <c r="A346" s="4" t="s">
        <v>5</v>
      </c>
      <c r="B346" s="4">
        <v>122</v>
      </c>
      <c r="C346" s="4">
        <v>10771</v>
      </c>
    </row>
    <row r="347" spans="1:3" hidden="1" outlineLevel="2" x14ac:dyDescent="0.25">
      <c r="A347" s="4" t="s">
        <v>5</v>
      </c>
      <c r="B347" s="4">
        <v>26</v>
      </c>
      <c r="C347" s="4">
        <v>3062</v>
      </c>
    </row>
    <row r="348" spans="1:3" outlineLevel="1" collapsed="1" x14ac:dyDescent="0.25">
      <c r="A348" s="5" t="s">
        <v>211</v>
      </c>
      <c r="B348" s="4">
        <f>SUBTOTAL(9,B346:B347)</f>
        <v>148</v>
      </c>
      <c r="C348" s="4">
        <f>SUBTOTAL(9,C346:C347)</f>
        <v>13833</v>
      </c>
    </row>
    <row r="349" spans="1:3" hidden="1" outlineLevel="2" x14ac:dyDescent="0.25">
      <c r="A349" s="4" t="s">
        <v>69</v>
      </c>
      <c r="B349" s="4">
        <v>1</v>
      </c>
      <c r="C349" s="4">
        <v>50</v>
      </c>
    </row>
    <row r="350" spans="1:3" hidden="1" outlineLevel="2" x14ac:dyDescent="0.25">
      <c r="A350" s="4" t="s">
        <v>69</v>
      </c>
      <c r="B350" s="4">
        <v>15</v>
      </c>
      <c r="C350" s="4">
        <v>235</v>
      </c>
    </row>
    <row r="351" spans="1:3" hidden="1" outlineLevel="2" x14ac:dyDescent="0.25">
      <c r="A351" s="4" t="s">
        <v>69</v>
      </c>
      <c r="B351" s="4">
        <v>5729</v>
      </c>
      <c r="C351" s="4">
        <v>48650</v>
      </c>
    </row>
    <row r="352" spans="1:3" hidden="1" outlineLevel="2" x14ac:dyDescent="0.25">
      <c r="A352" s="4" t="s">
        <v>69</v>
      </c>
      <c r="B352" s="4">
        <v>1628</v>
      </c>
      <c r="C352" s="4">
        <v>18177</v>
      </c>
    </row>
    <row r="353" spans="1:3" outlineLevel="1" collapsed="1" x14ac:dyDescent="0.25">
      <c r="A353" s="5" t="s">
        <v>213</v>
      </c>
      <c r="B353" s="4">
        <f>SUBTOTAL(9,B349:B352)</f>
        <v>7373</v>
      </c>
      <c r="C353" s="4">
        <f>SUBTOTAL(9,C349:C352)</f>
        <v>67112</v>
      </c>
    </row>
    <row r="354" spans="1:3" hidden="1" outlineLevel="2" x14ac:dyDescent="0.25">
      <c r="A354" s="4" t="s">
        <v>70</v>
      </c>
      <c r="B354" s="4">
        <v>315</v>
      </c>
      <c r="C354" s="4">
        <v>3628</v>
      </c>
    </row>
    <row r="355" spans="1:3" hidden="1" outlineLevel="2" x14ac:dyDescent="0.25">
      <c r="A355" s="4" t="s">
        <v>70</v>
      </c>
      <c r="B355" s="4">
        <v>671</v>
      </c>
      <c r="C355" s="4">
        <v>11719</v>
      </c>
    </row>
    <row r="356" spans="1:3" outlineLevel="1" collapsed="1" x14ac:dyDescent="0.25">
      <c r="A356" s="5" t="s">
        <v>214</v>
      </c>
      <c r="B356" s="4">
        <f>SUBTOTAL(9,B354:B355)</f>
        <v>986</v>
      </c>
      <c r="C356" s="4">
        <f>SUBTOTAL(9,C354:C355)</f>
        <v>15347</v>
      </c>
    </row>
    <row r="357" spans="1:3" hidden="1" outlineLevel="2" x14ac:dyDescent="0.25">
      <c r="A357" s="4" t="s">
        <v>71</v>
      </c>
      <c r="B357" s="4">
        <v>360</v>
      </c>
      <c r="C357" s="4">
        <v>3384</v>
      </c>
    </row>
    <row r="358" spans="1:3" hidden="1" outlineLevel="2" x14ac:dyDescent="0.25">
      <c r="A358" s="4" t="s">
        <v>71</v>
      </c>
      <c r="B358" s="4">
        <v>44340</v>
      </c>
      <c r="C358" s="4">
        <v>458582</v>
      </c>
    </row>
    <row r="359" spans="1:3" hidden="1" outlineLevel="2" x14ac:dyDescent="0.25">
      <c r="A359" s="4" t="s">
        <v>71</v>
      </c>
      <c r="B359" s="4">
        <v>18140</v>
      </c>
      <c r="C359" s="4">
        <v>287146</v>
      </c>
    </row>
    <row r="360" spans="1:3" hidden="1" outlineLevel="2" x14ac:dyDescent="0.25">
      <c r="A360" s="4" t="s">
        <v>71</v>
      </c>
      <c r="B360" s="4">
        <v>162</v>
      </c>
      <c r="C360" s="4">
        <v>1654</v>
      </c>
    </row>
    <row r="361" spans="1:3" outlineLevel="1" collapsed="1" x14ac:dyDescent="0.25">
      <c r="A361" s="5" t="s">
        <v>215</v>
      </c>
      <c r="B361" s="4">
        <f>SUBTOTAL(9,B357:B360)</f>
        <v>63002</v>
      </c>
      <c r="C361" s="4">
        <f>SUBTOTAL(9,C357:C360)</f>
        <v>750766</v>
      </c>
    </row>
    <row r="362" spans="1:3" hidden="1" outlineLevel="2" x14ac:dyDescent="0.25">
      <c r="A362" s="4" t="s">
        <v>72</v>
      </c>
      <c r="B362" s="4">
        <v>195558</v>
      </c>
      <c r="C362" s="4">
        <v>1346987</v>
      </c>
    </row>
    <row r="363" spans="1:3" hidden="1" outlineLevel="2" x14ac:dyDescent="0.25">
      <c r="A363" s="4" t="s">
        <v>72</v>
      </c>
      <c r="B363" s="4">
        <v>5241</v>
      </c>
      <c r="C363" s="4">
        <v>56899</v>
      </c>
    </row>
    <row r="364" spans="1:3" hidden="1" outlineLevel="2" x14ac:dyDescent="0.25">
      <c r="A364" s="4" t="s">
        <v>72</v>
      </c>
      <c r="B364" s="4">
        <v>48042</v>
      </c>
      <c r="C364" s="4">
        <v>207638</v>
      </c>
    </row>
    <row r="365" spans="1:3" outlineLevel="1" collapsed="1" x14ac:dyDescent="0.25">
      <c r="A365" s="5" t="s">
        <v>216</v>
      </c>
      <c r="B365" s="4">
        <f>SUBTOTAL(9,B362:B364)</f>
        <v>248841</v>
      </c>
      <c r="C365" s="4">
        <f>SUBTOTAL(9,C362:C364)</f>
        <v>1611524</v>
      </c>
    </row>
    <row r="366" spans="1:3" hidden="1" outlineLevel="2" x14ac:dyDescent="0.25">
      <c r="A366" s="4" t="s">
        <v>279</v>
      </c>
      <c r="B366" s="4">
        <v>22325</v>
      </c>
      <c r="C366" s="4">
        <v>245827</v>
      </c>
    </row>
    <row r="367" spans="1:3" hidden="1" outlineLevel="2" x14ac:dyDescent="0.25">
      <c r="A367" s="4" t="s">
        <v>279</v>
      </c>
      <c r="B367" s="4">
        <v>4608</v>
      </c>
      <c r="C367" s="4">
        <v>72162</v>
      </c>
    </row>
    <row r="368" spans="1:3" outlineLevel="1" collapsed="1" x14ac:dyDescent="0.25">
      <c r="A368" s="5" t="s">
        <v>285</v>
      </c>
      <c r="B368" s="4">
        <f>SUBTOTAL(9,B366:B367)</f>
        <v>26933</v>
      </c>
      <c r="C368" s="4">
        <f>SUBTOTAL(9,C366:C367)</f>
        <v>317989</v>
      </c>
    </row>
    <row r="369" spans="1:3" hidden="1" outlineLevel="2" x14ac:dyDescent="0.25">
      <c r="A369" s="4" t="s">
        <v>280</v>
      </c>
      <c r="B369" s="4">
        <v>9180</v>
      </c>
      <c r="C369" s="4">
        <v>133240</v>
      </c>
    </row>
    <row r="370" spans="1:3" outlineLevel="1" collapsed="1" x14ac:dyDescent="0.25">
      <c r="A370" s="5" t="s">
        <v>286</v>
      </c>
      <c r="B370" s="4">
        <f>SUBTOTAL(9,B369:B369)</f>
        <v>9180</v>
      </c>
      <c r="C370" s="4">
        <f>SUBTOTAL(9,C369:C369)</f>
        <v>133240</v>
      </c>
    </row>
    <row r="371" spans="1:3" hidden="1" outlineLevel="2" x14ac:dyDescent="0.25">
      <c r="A371" s="4" t="s">
        <v>256</v>
      </c>
      <c r="B371" s="4">
        <v>21933</v>
      </c>
      <c r="C371" s="4">
        <v>199508</v>
      </c>
    </row>
    <row r="372" spans="1:3" outlineLevel="1" collapsed="1" x14ac:dyDescent="0.25">
      <c r="A372" s="5" t="s">
        <v>264</v>
      </c>
      <c r="B372" s="4">
        <f>SUBTOTAL(9,B371:B371)</f>
        <v>21933</v>
      </c>
      <c r="C372" s="4">
        <f>SUBTOTAL(9,C371:C371)</f>
        <v>199508</v>
      </c>
    </row>
    <row r="373" spans="1:3" hidden="1" outlineLevel="2" x14ac:dyDescent="0.25">
      <c r="A373" s="4" t="s">
        <v>73</v>
      </c>
      <c r="B373" s="4">
        <v>158</v>
      </c>
      <c r="C373" s="4">
        <v>1473</v>
      </c>
    </row>
    <row r="374" spans="1:3" hidden="1" outlineLevel="2" x14ac:dyDescent="0.25">
      <c r="A374" s="4" t="s">
        <v>73</v>
      </c>
      <c r="B374" s="4">
        <v>113</v>
      </c>
      <c r="C374" s="4">
        <v>2078</v>
      </c>
    </row>
    <row r="375" spans="1:3" outlineLevel="1" collapsed="1" x14ac:dyDescent="0.25">
      <c r="A375" s="5" t="s">
        <v>217</v>
      </c>
      <c r="B375" s="4">
        <f>SUBTOTAL(9,B373:B374)</f>
        <v>271</v>
      </c>
      <c r="C375" s="4">
        <f>SUBTOTAL(9,C373:C374)</f>
        <v>3551</v>
      </c>
    </row>
    <row r="376" spans="1:3" hidden="1" outlineLevel="2" x14ac:dyDescent="0.25">
      <c r="A376" s="4" t="s">
        <v>281</v>
      </c>
      <c r="B376" s="4">
        <v>1508</v>
      </c>
      <c r="C376" s="4">
        <v>15083</v>
      </c>
    </row>
    <row r="377" spans="1:3" outlineLevel="1" collapsed="1" x14ac:dyDescent="0.25">
      <c r="A377" s="5" t="s">
        <v>287</v>
      </c>
      <c r="B377" s="4">
        <f>SUBTOTAL(9,B376:B376)</f>
        <v>1508</v>
      </c>
      <c r="C377" s="4">
        <f>SUBTOTAL(9,C376:C376)</f>
        <v>15083</v>
      </c>
    </row>
    <row r="378" spans="1:3" hidden="1" outlineLevel="2" x14ac:dyDescent="0.25">
      <c r="A378" s="4" t="s">
        <v>21</v>
      </c>
      <c r="B378" s="4">
        <v>15840</v>
      </c>
      <c r="C378" s="4">
        <v>177483</v>
      </c>
    </row>
    <row r="379" spans="1:3" hidden="1" outlineLevel="2" x14ac:dyDescent="0.25">
      <c r="A379" s="4" t="s">
        <v>21</v>
      </c>
      <c r="B379" s="4">
        <v>11475</v>
      </c>
      <c r="C379" s="4">
        <v>116278</v>
      </c>
    </row>
    <row r="380" spans="1:3" hidden="1" outlineLevel="2" x14ac:dyDescent="0.25">
      <c r="A380" s="4" t="s">
        <v>21</v>
      </c>
      <c r="B380" s="4">
        <v>347753</v>
      </c>
      <c r="C380" s="4">
        <v>2991046</v>
      </c>
    </row>
    <row r="381" spans="1:3" hidden="1" outlineLevel="2" x14ac:dyDescent="0.25">
      <c r="A381" s="4" t="s">
        <v>21</v>
      </c>
      <c r="B381" s="4">
        <v>22653</v>
      </c>
      <c r="C381" s="4">
        <v>263561</v>
      </c>
    </row>
    <row r="382" spans="1:3" outlineLevel="1" collapsed="1" x14ac:dyDescent="0.25">
      <c r="A382" s="5" t="s">
        <v>218</v>
      </c>
      <c r="B382" s="4">
        <f>SUBTOTAL(9,B378:B381)</f>
        <v>397721</v>
      </c>
      <c r="C382" s="4">
        <f>SUBTOTAL(9,C378:C381)</f>
        <v>3548368</v>
      </c>
    </row>
    <row r="383" spans="1:3" hidden="1" outlineLevel="2" x14ac:dyDescent="0.25">
      <c r="A383" s="4" t="s">
        <v>35</v>
      </c>
      <c r="B383" s="4">
        <v>32</v>
      </c>
      <c r="C383" s="4">
        <v>1756</v>
      </c>
    </row>
    <row r="384" spans="1:3" hidden="1" outlineLevel="2" x14ac:dyDescent="0.25">
      <c r="A384" s="4" t="s">
        <v>35</v>
      </c>
      <c r="B384" s="4">
        <v>36</v>
      </c>
      <c r="C384" s="4">
        <v>1028</v>
      </c>
    </row>
    <row r="385" spans="1:3" hidden="1" outlineLevel="2" x14ac:dyDescent="0.25">
      <c r="A385" s="4" t="s">
        <v>35</v>
      </c>
      <c r="B385" s="4">
        <v>410</v>
      </c>
      <c r="C385" s="4">
        <v>3794</v>
      </c>
    </row>
    <row r="386" spans="1:3" hidden="1" outlineLevel="2" x14ac:dyDescent="0.25">
      <c r="A386" s="4" t="s">
        <v>35</v>
      </c>
      <c r="B386" s="4">
        <v>1911</v>
      </c>
      <c r="C386" s="4">
        <v>23785</v>
      </c>
    </row>
    <row r="387" spans="1:3" hidden="1" outlineLevel="2" x14ac:dyDescent="0.25">
      <c r="A387" s="4" t="s">
        <v>35</v>
      </c>
      <c r="B387" s="4">
        <v>4744</v>
      </c>
      <c r="C387" s="4">
        <v>43958</v>
      </c>
    </row>
    <row r="388" spans="1:3" hidden="1" outlineLevel="2" x14ac:dyDescent="0.25">
      <c r="A388" s="4" t="s">
        <v>35</v>
      </c>
      <c r="B388" s="4">
        <v>2661</v>
      </c>
      <c r="C388" s="4">
        <v>22659</v>
      </c>
    </row>
    <row r="389" spans="1:3" hidden="1" outlineLevel="2" x14ac:dyDescent="0.25">
      <c r="A389" s="4" t="s">
        <v>35</v>
      </c>
      <c r="B389" s="4">
        <v>18</v>
      </c>
      <c r="C389" s="4">
        <v>312</v>
      </c>
    </row>
    <row r="390" spans="1:3" hidden="1" outlineLevel="2" x14ac:dyDescent="0.25">
      <c r="A390" s="4" t="s">
        <v>35</v>
      </c>
      <c r="B390" s="4">
        <v>63</v>
      </c>
      <c r="C390" s="4">
        <v>595</v>
      </c>
    </row>
    <row r="391" spans="1:3" hidden="1" outlineLevel="2" x14ac:dyDescent="0.25">
      <c r="A391" s="4" t="s">
        <v>35</v>
      </c>
      <c r="B391" s="4">
        <v>18941</v>
      </c>
      <c r="C391" s="4">
        <v>191996</v>
      </c>
    </row>
    <row r="392" spans="1:3" hidden="1" outlineLevel="2" x14ac:dyDescent="0.25">
      <c r="A392" s="4" t="s">
        <v>35</v>
      </c>
      <c r="B392" s="4">
        <v>218</v>
      </c>
      <c r="C392" s="4">
        <v>632</v>
      </c>
    </row>
    <row r="393" spans="1:3" hidden="1" outlineLevel="2" x14ac:dyDescent="0.25">
      <c r="A393" s="4" t="s">
        <v>35</v>
      </c>
      <c r="B393" s="4">
        <v>13498</v>
      </c>
      <c r="C393" s="4">
        <v>136023</v>
      </c>
    </row>
    <row r="394" spans="1:3" hidden="1" outlineLevel="2" x14ac:dyDescent="0.25">
      <c r="A394" s="4" t="s">
        <v>35</v>
      </c>
      <c r="B394" s="4">
        <v>646</v>
      </c>
      <c r="C394" s="4">
        <v>1895</v>
      </c>
    </row>
    <row r="395" spans="1:3" hidden="1" outlineLevel="2" x14ac:dyDescent="0.25">
      <c r="A395" s="4" t="s">
        <v>35</v>
      </c>
      <c r="B395" s="4">
        <v>972</v>
      </c>
      <c r="C395" s="4">
        <v>9452</v>
      </c>
    </row>
    <row r="396" spans="1:3" hidden="1" outlineLevel="2" x14ac:dyDescent="0.25">
      <c r="A396" s="4" t="s">
        <v>35</v>
      </c>
      <c r="B396" s="4">
        <v>63</v>
      </c>
      <c r="C396" s="4">
        <v>519</v>
      </c>
    </row>
    <row r="397" spans="1:3" hidden="1" outlineLevel="2" x14ac:dyDescent="0.25">
      <c r="A397" s="4" t="s">
        <v>35</v>
      </c>
      <c r="B397" s="4">
        <v>40</v>
      </c>
      <c r="C397" s="4">
        <v>1106</v>
      </c>
    </row>
    <row r="398" spans="1:3" hidden="1" outlineLevel="2" x14ac:dyDescent="0.25">
      <c r="A398" s="4" t="s">
        <v>35</v>
      </c>
      <c r="B398" s="4">
        <v>864</v>
      </c>
      <c r="C398" s="4">
        <v>2527</v>
      </c>
    </row>
    <row r="399" spans="1:3" hidden="1" outlineLevel="2" x14ac:dyDescent="0.25">
      <c r="A399" s="4" t="s">
        <v>35</v>
      </c>
      <c r="B399" s="4">
        <v>909</v>
      </c>
      <c r="C399" s="4">
        <v>5290</v>
      </c>
    </row>
    <row r="400" spans="1:3" outlineLevel="1" collapsed="1" x14ac:dyDescent="0.25">
      <c r="A400" s="5" t="s">
        <v>219</v>
      </c>
      <c r="B400" s="4">
        <f>SUBTOTAL(9,B383:B399)</f>
        <v>46026</v>
      </c>
      <c r="C400" s="4">
        <f>SUBTOTAL(9,C383:C399)</f>
        <v>447327</v>
      </c>
    </row>
    <row r="401" spans="1:3" hidden="1" outlineLevel="2" x14ac:dyDescent="0.25">
      <c r="A401" s="4" t="s">
        <v>257</v>
      </c>
      <c r="B401" s="4">
        <v>387</v>
      </c>
      <c r="C401" s="4">
        <v>2775</v>
      </c>
    </row>
    <row r="402" spans="1:3" hidden="1" outlineLevel="2" x14ac:dyDescent="0.25">
      <c r="A402" s="4" t="s">
        <v>257</v>
      </c>
      <c r="B402" s="4">
        <v>9</v>
      </c>
      <c r="C402" s="4">
        <v>11</v>
      </c>
    </row>
    <row r="403" spans="1:3" outlineLevel="1" collapsed="1" x14ac:dyDescent="0.25">
      <c r="A403" s="5" t="s">
        <v>265</v>
      </c>
      <c r="B403" s="4">
        <f>SUBTOTAL(9,B401:B402)</f>
        <v>396</v>
      </c>
      <c r="C403" s="4">
        <f>SUBTOTAL(9,C401:C402)</f>
        <v>2786</v>
      </c>
    </row>
    <row r="404" spans="1:3" hidden="1" outlineLevel="2" x14ac:dyDescent="0.25">
      <c r="A404" s="4" t="s">
        <v>74</v>
      </c>
      <c r="B404" s="4">
        <v>90</v>
      </c>
      <c r="C404" s="4">
        <v>1560</v>
      </c>
    </row>
    <row r="405" spans="1:3" hidden="1" outlineLevel="2" x14ac:dyDescent="0.25">
      <c r="A405" s="4" t="s">
        <v>74</v>
      </c>
      <c r="B405" s="4">
        <v>135</v>
      </c>
      <c r="C405" s="4">
        <v>2861</v>
      </c>
    </row>
    <row r="406" spans="1:3" outlineLevel="1" collapsed="1" x14ac:dyDescent="0.25">
      <c r="A406" s="5" t="s">
        <v>220</v>
      </c>
      <c r="B406" s="4">
        <f>SUBTOTAL(9,B404:B405)</f>
        <v>225</v>
      </c>
      <c r="C406" s="4">
        <f>SUBTOTAL(9,C404:C405)</f>
        <v>4421</v>
      </c>
    </row>
    <row r="407" spans="1:3" hidden="1" outlineLevel="2" x14ac:dyDescent="0.25">
      <c r="A407" s="4" t="s">
        <v>6</v>
      </c>
      <c r="B407" s="4">
        <v>428</v>
      </c>
      <c r="C407" s="4">
        <v>10989</v>
      </c>
    </row>
    <row r="408" spans="1:3" hidden="1" outlineLevel="2" x14ac:dyDescent="0.25">
      <c r="A408" s="4" t="s">
        <v>6</v>
      </c>
      <c r="B408" s="4">
        <v>81</v>
      </c>
      <c r="C408" s="4">
        <v>3352</v>
      </c>
    </row>
    <row r="409" spans="1:3" hidden="1" outlineLevel="2" x14ac:dyDescent="0.25">
      <c r="A409" s="4" t="s">
        <v>6</v>
      </c>
      <c r="B409" s="4">
        <v>351</v>
      </c>
      <c r="C409" s="4">
        <v>7109</v>
      </c>
    </row>
    <row r="410" spans="1:3" hidden="1" outlineLevel="2" x14ac:dyDescent="0.25">
      <c r="A410" s="4" t="s">
        <v>6</v>
      </c>
      <c r="B410" s="4">
        <v>52787</v>
      </c>
      <c r="C410" s="4">
        <v>818446</v>
      </c>
    </row>
    <row r="411" spans="1:3" hidden="1" outlineLevel="2" x14ac:dyDescent="0.25">
      <c r="A411" s="4" t="s">
        <v>6</v>
      </c>
      <c r="B411" s="4">
        <v>2</v>
      </c>
      <c r="C411" s="4">
        <v>202</v>
      </c>
    </row>
    <row r="412" spans="1:3" hidden="1" outlineLevel="2" x14ac:dyDescent="0.25">
      <c r="A412" s="4" t="s">
        <v>6</v>
      </c>
      <c r="B412" s="4">
        <v>710762</v>
      </c>
      <c r="C412" s="4">
        <v>9648661</v>
      </c>
    </row>
    <row r="413" spans="1:3" hidden="1" outlineLevel="2" x14ac:dyDescent="0.25">
      <c r="A413" s="4" t="s">
        <v>6</v>
      </c>
      <c r="B413" s="4">
        <v>198</v>
      </c>
      <c r="C413" s="4">
        <v>3120</v>
      </c>
    </row>
    <row r="414" spans="1:3" hidden="1" outlineLevel="2" x14ac:dyDescent="0.25">
      <c r="A414" s="4" t="s">
        <v>6</v>
      </c>
      <c r="B414" s="4">
        <v>224267</v>
      </c>
      <c r="C414" s="4">
        <v>3691362</v>
      </c>
    </row>
    <row r="415" spans="1:3" hidden="1" outlineLevel="2" x14ac:dyDescent="0.25">
      <c r="A415" s="4" t="s">
        <v>6</v>
      </c>
      <c r="B415" s="4">
        <v>18</v>
      </c>
      <c r="C415" s="4">
        <v>1260</v>
      </c>
    </row>
    <row r="416" spans="1:3" hidden="1" outlineLevel="2" x14ac:dyDescent="0.25">
      <c r="A416" s="4" t="s">
        <v>6</v>
      </c>
      <c r="B416" s="4">
        <v>7412</v>
      </c>
      <c r="C416" s="4">
        <v>68318</v>
      </c>
    </row>
    <row r="417" spans="1:3" hidden="1" outlineLevel="2" x14ac:dyDescent="0.25">
      <c r="A417" s="4" t="s">
        <v>6</v>
      </c>
      <c r="B417" s="4">
        <v>840</v>
      </c>
      <c r="C417" s="4">
        <v>5431</v>
      </c>
    </row>
    <row r="418" spans="1:3" hidden="1" outlineLevel="2" x14ac:dyDescent="0.25">
      <c r="A418" s="4" t="s">
        <v>6</v>
      </c>
      <c r="B418" s="4">
        <v>520</v>
      </c>
      <c r="C418" s="4">
        <v>4160</v>
      </c>
    </row>
    <row r="419" spans="1:3" outlineLevel="1" collapsed="1" x14ac:dyDescent="0.25">
      <c r="A419" s="5" t="s">
        <v>221</v>
      </c>
      <c r="B419" s="4">
        <f>SUBTOTAL(9,B407:B418)</f>
        <v>997666</v>
      </c>
      <c r="C419" s="4">
        <f>SUBTOTAL(9,C407:C418)</f>
        <v>14262410</v>
      </c>
    </row>
    <row r="420" spans="1:3" hidden="1" outlineLevel="2" x14ac:dyDescent="0.25">
      <c r="A420" s="4" t="s">
        <v>75</v>
      </c>
      <c r="B420" s="4">
        <v>22527</v>
      </c>
      <c r="C420" s="4">
        <v>209600</v>
      </c>
    </row>
    <row r="421" spans="1:3" hidden="1" outlineLevel="2" x14ac:dyDescent="0.25">
      <c r="A421" s="4" t="s">
        <v>75</v>
      </c>
      <c r="B421" s="4">
        <v>801</v>
      </c>
      <c r="C421" s="4">
        <v>10811</v>
      </c>
    </row>
    <row r="422" spans="1:3" outlineLevel="1" collapsed="1" x14ac:dyDescent="0.25">
      <c r="A422" s="5" t="s">
        <v>222</v>
      </c>
      <c r="B422" s="4">
        <f>SUBTOTAL(9,B420:B421)</f>
        <v>23328</v>
      </c>
      <c r="C422" s="4">
        <f>SUBTOTAL(9,C420:C421)</f>
        <v>220411</v>
      </c>
    </row>
    <row r="423" spans="1:3" hidden="1" outlineLevel="2" x14ac:dyDescent="0.25">
      <c r="A423" s="4" t="s">
        <v>318</v>
      </c>
      <c r="B423" s="4">
        <v>243</v>
      </c>
      <c r="C423" s="4">
        <v>4176</v>
      </c>
    </row>
    <row r="424" spans="1:3" hidden="1" outlineLevel="2" x14ac:dyDescent="0.25">
      <c r="A424" s="4" t="s">
        <v>318</v>
      </c>
      <c r="B424" s="4">
        <v>261</v>
      </c>
      <c r="C424" s="4">
        <v>4512</v>
      </c>
    </row>
    <row r="425" spans="1:3" outlineLevel="1" collapsed="1" x14ac:dyDescent="0.25">
      <c r="A425" s="5" t="s">
        <v>323</v>
      </c>
      <c r="B425" s="4">
        <f>SUBTOTAL(9,B423:B424)</f>
        <v>504</v>
      </c>
      <c r="C425" s="4">
        <f>SUBTOTAL(9,C423:C424)</f>
        <v>8688</v>
      </c>
    </row>
    <row r="426" spans="1:3" hidden="1" outlineLevel="2" x14ac:dyDescent="0.25">
      <c r="A426" s="4" t="s">
        <v>76</v>
      </c>
      <c r="B426" s="4">
        <v>225</v>
      </c>
      <c r="C426" s="4">
        <v>2430</v>
      </c>
    </row>
    <row r="427" spans="1:3" hidden="1" outlineLevel="2" x14ac:dyDescent="0.25">
      <c r="A427" s="4" t="s">
        <v>76</v>
      </c>
      <c r="B427" s="4">
        <v>23</v>
      </c>
      <c r="C427" s="4">
        <v>240</v>
      </c>
    </row>
    <row r="428" spans="1:3" hidden="1" outlineLevel="2" x14ac:dyDescent="0.25">
      <c r="A428" s="4" t="s">
        <v>76</v>
      </c>
      <c r="B428" s="4">
        <v>1040</v>
      </c>
      <c r="C428" s="4">
        <v>11715</v>
      </c>
    </row>
    <row r="429" spans="1:3" hidden="1" outlineLevel="2" x14ac:dyDescent="0.25">
      <c r="A429" s="4" t="s">
        <v>76</v>
      </c>
      <c r="B429" s="4">
        <v>163</v>
      </c>
      <c r="C429" s="4">
        <v>2441</v>
      </c>
    </row>
    <row r="430" spans="1:3" outlineLevel="1" collapsed="1" x14ac:dyDescent="0.25">
      <c r="A430" s="5" t="s">
        <v>223</v>
      </c>
      <c r="B430" s="4">
        <f>SUBTOTAL(9,B426:B429)</f>
        <v>1451</v>
      </c>
      <c r="C430" s="4">
        <f>SUBTOTAL(9,C426:C429)</f>
        <v>16826</v>
      </c>
    </row>
    <row r="431" spans="1:3" hidden="1" outlineLevel="2" x14ac:dyDescent="0.25">
      <c r="A431" s="4" t="s">
        <v>77</v>
      </c>
      <c r="B431" s="4">
        <v>39176</v>
      </c>
      <c r="C431" s="4">
        <v>377520</v>
      </c>
    </row>
    <row r="432" spans="1:3" hidden="1" outlineLevel="2" x14ac:dyDescent="0.25">
      <c r="A432" s="4" t="s">
        <v>77</v>
      </c>
      <c r="B432" s="4">
        <v>72</v>
      </c>
      <c r="C432" s="4">
        <v>1264</v>
      </c>
    </row>
    <row r="433" spans="1:3" hidden="1" outlineLevel="2" x14ac:dyDescent="0.25">
      <c r="A433" s="4" t="s">
        <v>77</v>
      </c>
      <c r="B433" s="4">
        <v>7829</v>
      </c>
      <c r="C433" s="4">
        <v>111522</v>
      </c>
    </row>
    <row r="434" spans="1:3" hidden="1" outlineLevel="2" x14ac:dyDescent="0.25">
      <c r="A434" s="4" t="s">
        <v>77</v>
      </c>
      <c r="B434" s="4">
        <v>120000</v>
      </c>
      <c r="C434" s="4">
        <v>432480</v>
      </c>
    </row>
    <row r="435" spans="1:3" hidden="1" outlineLevel="2" x14ac:dyDescent="0.25">
      <c r="A435" s="4" t="s">
        <v>77</v>
      </c>
      <c r="B435" s="4">
        <v>72000</v>
      </c>
      <c r="C435" s="4">
        <v>259200</v>
      </c>
    </row>
    <row r="436" spans="1:3" outlineLevel="1" collapsed="1" x14ac:dyDescent="0.25">
      <c r="A436" s="5" t="s">
        <v>224</v>
      </c>
      <c r="B436" s="4">
        <f>SUBTOTAL(9,B431:B435)</f>
        <v>239077</v>
      </c>
      <c r="C436" s="4">
        <f>SUBTOTAL(9,C431:C435)</f>
        <v>1181986</v>
      </c>
    </row>
    <row r="437" spans="1:3" hidden="1" outlineLevel="2" x14ac:dyDescent="0.25">
      <c r="A437" s="4" t="s">
        <v>22</v>
      </c>
      <c r="B437" s="4">
        <v>45</v>
      </c>
      <c r="C437" s="4">
        <v>449</v>
      </c>
    </row>
    <row r="438" spans="1:3" hidden="1" outlineLevel="2" x14ac:dyDescent="0.25">
      <c r="A438" s="4" t="s">
        <v>22</v>
      </c>
      <c r="B438" s="4">
        <v>10844</v>
      </c>
      <c r="C438" s="4">
        <v>123422</v>
      </c>
    </row>
    <row r="439" spans="1:3" hidden="1" outlineLevel="2" x14ac:dyDescent="0.25">
      <c r="A439" s="4" t="s">
        <v>22</v>
      </c>
      <c r="B439" s="4">
        <v>3345</v>
      </c>
      <c r="C439" s="4">
        <v>58360</v>
      </c>
    </row>
    <row r="440" spans="1:3" outlineLevel="1" collapsed="1" x14ac:dyDescent="0.25">
      <c r="A440" s="5" t="s">
        <v>225</v>
      </c>
      <c r="B440" s="4">
        <f>SUBTOTAL(9,B437:B439)</f>
        <v>14234</v>
      </c>
      <c r="C440" s="4">
        <f>SUBTOTAL(9,C437:C439)</f>
        <v>182231</v>
      </c>
    </row>
    <row r="441" spans="1:3" hidden="1" outlineLevel="2" x14ac:dyDescent="0.25">
      <c r="A441" s="4" t="s">
        <v>68</v>
      </c>
      <c r="B441" s="4">
        <v>2025</v>
      </c>
      <c r="C441" s="4">
        <v>26964</v>
      </c>
    </row>
    <row r="442" spans="1:3" hidden="1" outlineLevel="2" x14ac:dyDescent="0.25">
      <c r="A442" s="4" t="s">
        <v>68</v>
      </c>
      <c r="B442" s="4">
        <v>315</v>
      </c>
      <c r="C442" s="4">
        <v>5833</v>
      </c>
    </row>
    <row r="443" spans="1:3" outlineLevel="1" collapsed="1" x14ac:dyDescent="0.25">
      <c r="A443" s="5" t="s">
        <v>226</v>
      </c>
      <c r="B443" s="4">
        <f>SUBTOTAL(9,B441:B442)</f>
        <v>2340</v>
      </c>
      <c r="C443" s="4">
        <f>SUBTOTAL(9,C441:C442)</f>
        <v>32797</v>
      </c>
    </row>
    <row r="444" spans="1:3" hidden="1" outlineLevel="2" x14ac:dyDescent="0.25">
      <c r="A444" s="4" t="s">
        <v>23</v>
      </c>
      <c r="B444" s="4">
        <v>5931</v>
      </c>
      <c r="C444" s="4">
        <v>79080</v>
      </c>
    </row>
    <row r="445" spans="1:3" hidden="1" outlineLevel="2" x14ac:dyDescent="0.25">
      <c r="A445" s="4" t="s">
        <v>23</v>
      </c>
      <c r="B445" s="4">
        <v>32022</v>
      </c>
      <c r="C445" s="4">
        <v>360031</v>
      </c>
    </row>
    <row r="446" spans="1:3" hidden="1" outlineLevel="2" x14ac:dyDescent="0.25">
      <c r="A446" s="4" t="s">
        <v>23</v>
      </c>
      <c r="B446" s="4">
        <v>225</v>
      </c>
      <c r="C446" s="4">
        <v>2035</v>
      </c>
    </row>
    <row r="447" spans="1:3" hidden="1" outlineLevel="2" x14ac:dyDescent="0.25">
      <c r="A447" s="4" t="s">
        <v>23</v>
      </c>
      <c r="B447" s="4">
        <v>675</v>
      </c>
      <c r="C447" s="4">
        <v>8254</v>
      </c>
    </row>
    <row r="448" spans="1:3" hidden="1" outlineLevel="2" x14ac:dyDescent="0.25">
      <c r="A448" s="4" t="s">
        <v>23</v>
      </c>
      <c r="B448" s="4">
        <v>990305</v>
      </c>
      <c r="C448" s="4">
        <v>7594900</v>
      </c>
    </row>
    <row r="449" spans="1:3" hidden="1" outlineLevel="2" x14ac:dyDescent="0.25">
      <c r="A449" s="4" t="s">
        <v>23</v>
      </c>
      <c r="B449" s="4">
        <v>194753</v>
      </c>
      <c r="C449" s="4">
        <v>1944081</v>
      </c>
    </row>
    <row r="450" spans="1:3" hidden="1" outlineLevel="2" x14ac:dyDescent="0.25">
      <c r="A450" s="4" t="s">
        <v>23</v>
      </c>
      <c r="B450" s="4">
        <v>47887</v>
      </c>
      <c r="C450" s="4">
        <v>220280</v>
      </c>
    </row>
    <row r="451" spans="1:3" outlineLevel="1" collapsed="1" x14ac:dyDescent="0.25">
      <c r="A451" s="5" t="s">
        <v>227</v>
      </c>
      <c r="B451" s="4">
        <f>SUBTOTAL(9,B444:B450)</f>
        <v>1271798</v>
      </c>
      <c r="C451" s="4">
        <f>SUBTOTAL(9,C444:C450)</f>
        <v>10208661</v>
      </c>
    </row>
    <row r="452" spans="1:3" hidden="1" outlineLevel="2" x14ac:dyDescent="0.25">
      <c r="A452" s="4" t="s">
        <v>36</v>
      </c>
      <c r="B452" s="4">
        <v>32</v>
      </c>
      <c r="C452" s="4">
        <v>753</v>
      </c>
    </row>
    <row r="453" spans="1:3" hidden="1" outlineLevel="2" x14ac:dyDescent="0.25">
      <c r="A453" s="4" t="s">
        <v>36</v>
      </c>
      <c r="B453" s="4">
        <v>56677</v>
      </c>
      <c r="C453" s="4">
        <v>575971</v>
      </c>
    </row>
    <row r="454" spans="1:3" hidden="1" outlineLevel="2" x14ac:dyDescent="0.25">
      <c r="A454" s="4" t="s">
        <v>36</v>
      </c>
      <c r="B454" s="4">
        <v>4133</v>
      </c>
      <c r="C454" s="4">
        <v>65782</v>
      </c>
    </row>
    <row r="455" spans="1:3" hidden="1" outlineLevel="2" x14ac:dyDescent="0.25">
      <c r="A455" s="4" t="s">
        <v>36</v>
      </c>
      <c r="B455" s="4">
        <v>96000</v>
      </c>
      <c r="C455" s="4">
        <v>413093</v>
      </c>
    </row>
    <row r="456" spans="1:3" outlineLevel="1" collapsed="1" x14ac:dyDescent="0.25">
      <c r="A456" s="5" t="s">
        <v>228</v>
      </c>
      <c r="B456" s="4">
        <f>SUBTOTAL(9,B452:B455)</f>
        <v>156842</v>
      </c>
      <c r="C456" s="4">
        <f>SUBTOTAL(9,C452:C455)</f>
        <v>1055599</v>
      </c>
    </row>
    <row r="457" spans="1:3" hidden="1" outlineLevel="2" x14ac:dyDescent="0.25">
      <c r="A457" s="4" t="s">
        <v>24</v>
      </c>
      <c r="B457" s="4">
        <v>720</v>
      </c>
      <c r="C457" s="4">
        <v>9782</v>
      </c>
    </row>
    <row r="458" spans="1:3" hidden="1" outlineLevel="2" x14ac:dyDescent="0.25">
      <c r="A458" s="4" t="s">
        <v>24</v>
      </c>
      <c r="B458" s="4">
        <v>1166</v>
      </c>
      <c r="C458" s="4">
        <v>20401</v>
      </c>
    </row>
    <row r="459" spans="1:3" hidden="1" outlineLevel="2" x14ac:dyDescent="0.25">
      <c r="A459" s="4" t="s">
        <v>24</v>
      </c>
      <c r="B459" s="4">
        <v>45</v>
      </c>
      <c r="C459" s="4">
        <v>1139</v>
      </c>
    </row>
    <row r="460" spans="1:3" hidden="1" outlineLevel="2" x14ac:dyDescent="0.25">
      <c r="A460" s="4" t="s">
        <v>24</v>
      </c>
      <c r="B460" s="4">
        <v>275</v>
      </c>
      <c r="C460" s="4">
        <v>3120</v>
      </c>
    </row>
    <row r="461" spans="1:3" hidden="1" outlineLevel="2" x14ac:dyDescent="0.25">
      <c r="A461" s="4" t="s">
        <v>24</v>
      </c>
      <c r="B461" s="4">
        <v>82601</v>
      </c>
      <c r="C461" s="4">
        <v>841024</v>
      </c>
    </row>
    <row r="462" spans="1:3" hidden="1" outlineLevel="2" x14ac:dyDescent="0.25">
      <c r="A462" s="4" t="s">
        <v>24</v>
      </c>
      <c r="B462" s="4">
        <v>25494</v>
      </c>
      <c r="C462" s="4">
        <v>630163</v>
      </c>
    </row>
    <row r="463" spans="1:3" outlineLevel="1" collapsed="1" x14ac:dyDescent="0.25">
      <c r="A463" s="5" t="s">
        <v>229</v>
      </c>
      <c r="B463" s="4">
        <f>SUBTOTAL(9,B457:B462)</f>
        <v>110301</v>
      </c>
      <c r="C463" s="4">
        <f>SUBTOTAL(9,C457:C462)</f>
        <v>1505629</v>
      </c>
    </row>
    <row r="464" spans="1:3" hidden="1" outlineLevel="2" x14ac:dyDescent="0.25">
      <c r="A464" s="4" t="s">
        <v>78</v>
      </c>
      <c r="B464" s="4">
        <v>1800</v>
      </c>
      <c r="C464" s="4">
        <v>14800</v>
      </c>
    </row>
    <row r="465" spans="1:3" hidden="1" outlineLevel="2" x14ac:dyDescent="0.25">
      <c r="A465" s="4" t="s">
        <v>78</v>
      </c>
      <c r="B465" s="4">
        <v>86</v>
      </c>
      <c r="C465" s="4">
        <v>2246</v>
      </c>
    </row>
    <row r="466" spans="1:3" hidden="1" outlineLevel="2" x14ac:dyDescent="0.25">
      <c r="A466" s="4" t="s">
        <v>78</v>
      </c>
      <c r="B466" s="4">
        <v>4653</v>
      </c>
      <c r="C466" s="4">
        <v>45494</v>
      </c>
    </row>
    <row r="467" spans="1:3" hidden="1" outlineLevel="2" x14ac:dyDescent="0.25">
      <c r="A467" s="4" t="s">
        <v>78</v>
      </c>
      <c r="B467" s="4">
        <v>215282</v>
      </c>
      <c r="C467" s="4">
        <v>2139496</v>
      </c>
    </row>
    <row r="468" spans="1:3" hidden="1" outlineLevel="2" x14ac:dyDescent="0.25">
      <c r="A468" s="4" t="s">
        <v>78</v>
      </c>
      <c r="B468" s="4">
        <v>74508</v>
      </c>
      <c r="C468" s="4">
        <v>942098</v>
      </c>
    </row>
    <row r="469" spans="1:3" hidden="1" outlineLevel="2" x14ac:dyDescent="0.25">
      <c r="A469" s="4" t="s">
        <v>78</v>
      </c>
      <c r="B469" s="4">
        <v>675</v>
      </c>
      <c r="C469" s="4">
        <v>14850</v>
      </c>
    </row>
    <row r="470" spans="1:3" outlineLevel="1" collapsed="1" x14ac:dyDescent="0.25">
      <c r="A470" s="5" t="s">
        <v>230</v>
      </c>
      <c r="B470" s="4">
        <f>SUBTOTAL(9,B464:B469)</f>
        <v>297004</v>
      </c>
      <c r="C470" s="4">
        <f>SUBTOTAL(9,C464:C469)</f>
        <v>3158984</v>
      </c>
    </row>
    <row r="471" spans="1:3" hidden="1" outlineLevel="2" x14ac:dyDescent="0.25">
      <c r="A471" s="4" t="s">
        <v>258</v>
      </c>
      <c r="B471" s="4">
        <v>977</v>
      </c>
      <c r="C471" s="4">
        <v>13338</v>
      </c>
    </row>
    <row r="472" spans="1:3" hidden="1" outlineLevel="2" x14ac:dyDescent="0.25">
      <c r="A472" s="4" t="s">
        <v>258</v>
      </c>
      <c r="B472" s="4">
        <v>311</v>
      </c>
      <c r="C472" s="4">
        <v>4822</v>
      </c>
    </row>
    <row r="473" spans="1:3" outlineLevel="1" collapsed="1" x14ac:dyDescent="0.25">
      <c r="A473" s="5" t="s">
        <v>266</v>
      </c>
      <c r="B473" s="4">
        <f>SUBTOTAL(9,B471:B472)</f>
        <v>1288</v>
      </c>
      <c r="C473" s="4">
        <f>SUBTOTAL(9,C471:C472)</f>
        <v>18160</v>
      </c>
    </row>
    <row r="474" spans="1:3" hidden="1" outlineLevel="2" x14ac:dyDescent="0.25">
      <c r="A474" s="4" t="s">
        <v>25</v>
      </c>
      <c r="B474" s="4">
        <v>5449</v>
      </c>
      <c r="C474" s="4">
        <v>54083</v>
      </c>
    </row>
    <row r="475" spans="1:3" hidden="1" outlineLevel="2" x14ac:dyDescent="0.25">
      <c r="A475" s="4" t="s">
        <v>25</v>
      </c>
      <c r="B475" s="4">
        <v>576</v>
      </c>
      <c r="C475" s="4">
        <v>9667</v>
      </c>
    </row>
    <row r="476" spans="1:3" hidden="1" outlineLevel="2" x14ac:dyDescent="0.25">
      <c r="A476" s="4" t="s">
        <v>25</v>
      </c>
      <c r="B476" s="4">
        <v>7183</v>
      </c>
      <c r="C476" s="4">
        <v>56436</v>
      </c>
    </row>
    <row r="477" spans="1:3" hidden="1" outlineLevel="2" x14ac:dyDescent="0.25">
      <c r="A477" s="4" t="s">
        <v>25</v>
      </c>
      <c r="B477" s="4">
        <v>9676</v>
      </c>
      <c r="C477" s="4">
        <v>56123</v>
      </c>
    </row>
    <row r="478" spans="1:3" hidden="1" outlineLevel="2" x14ac:dyDescent="0.25">
      <c r="A478" s="4" t="s">
        <v>25</v>
      </c>
      <c r="B478" s="4">
        <v>8</v>
      </c>
      <c r="C478" s="4">
        <v>545</v>
      </c>
    </row>
    <row r="479" spans="1:3" hidden="1" outlineLevel="2" x14ac:dyDescent="0.25">
      <c r="A479" s="4" t="s">
        <v>25</v>
      </c>
      <c r="B479" s="4">
        <v>6962</v>
      </c>
      <c r="C479" s="4">
        <v>63075</v>
      </c>
    </row>
    <row r="480" spans="1:3" hidden="1" outlineLevel="2" x14ac:dyDescent="0.25">
      <c r="A480" s="4" t="s">
        <v>25</v>
      </c>
      <c r="B480" s="4">
        <v>3318</v>
      </c>
      <c r="C480" s="4">
        <v>10834</v>
      </c>
    </row>
    <row r="481" spans="1:3" hidden="1" outlineLevel="2" x14ac:dyDescent="0.25">
      <c r="A481" s="4" t="s">
        <v>25</v>
      </c>
      <c r="B481" s="4">
        <v>4559</v>
      </c>
      <c r="C481" s="4">
        <v>13702</v>
      </c>
    </row>
    <row r="482" spans="1:3" hidden="1" outlineLevel="2" x14ac:dyDescent="0.25">
      <c r="A482" s="4" t="s">
        <v>25</v>
      </c>
      <c r="B482" s="4">
        <v>10368</v>
      </c>
      <c r="C482" s="4">
        <v>30527</v>
      </c>
    </row>
    <row r="483" spans="1:3" outlineLevel="1" collapsed="1" x14ac:dyDescent="0.25">
      <c r="A483" s="5" t="s">
        <v>231</v>
      </c>
      <c r="B483" s="4">
        <f>SUBTOTAL(9,B474:B482)</f>
        <v>48099</v>
      </c>
      <c r="C483" s="4">
        <f>SUBTOTAL(9,C474:C482)</f>
        <v>294992</v>
      </c>
    </row>
    <row r="484" spans="1:3" hidden="1" outlineLevel="2" x14ac:dyDescent="0.25">
      <c r="A484" s="4" t="s">
        <v>296</v>
      </c>
      <c r="B484" s="4">
        <v>450</v>
      </c>
      <c r="C484" s="4">
        <v>2495</v>
      </c>
    </row>
    <row r="485" spans="1:3" outlineLevel="1" collapsed="1" x14ac:dyDescent="0.25">
      <c r="A485" s="5" t="s">
        <v>300</v>
      </c>
      <c r="B485" s="4">
        <f>SUBTOTAL(9,B484:B484)</f>
        <v>450</v>
      </c>
      <c r="C485" s="4">
        <f>SUBTOTAL(9,C484:C484)</f>
        <v>2495</v>
      </c>
    </row>
    <row r="486" spans="1:3" hidden="1" outlineLevel="2" x14ac:dyDescent="0.25">
      <c r="A486" s="4" t="s">
        <v>252</v>
      </c>
      <c r="B486" s="4">
        <v>297</v>
      </c>
      <c r="C486" s="4">
        <v>4664</v>
      </c>
    </row>
    <row r="487" spans="1:3" hidden="1" outlineLevel="2" x14ac:dyDescent="0.25">
      <c r="A487" s="4" t="s">
        <v>252</v>
      </c>
      <c r="B487" s="4">
        <v>7767</v>
      </c>
      <c r="C487" s="4">
        <v>93717</v>
      </c>
    </row>
    <row r="488" spans="1:3" hidden="1" outlineLevel="2" x14ac:dyDescent="0.25">
      <c r="A488" s="4" t="s">
        <v>252</v>
      </c>
      <c r="B488" s="4">
        <v>3600</v>
      </c>
      <c r="C488" s="4">
        <v>52688</v>
      </c>
    </row>
    <row r="489" spans="1:3" outlineLevel="1" collapsed="1" x14ac:dyDescent="0.25">
      <c r="A489" s="5" t="s">
        <v>267</v>
      </c>
      <c r="B489" s="4">
        <f>SUBTOTAL(9,B486:B488)</f>
        <v>11664</v>
      </c>
      <c r="C489" s="4">
        <f>SUBTOTAL(9,C486:C488)</f>
        <v>151069</v>
      </c>
    </row>
    <row r="490" spans="1:3" hidden="1" outlineLevel="2" x14ac:dyDescent="0.25">
      <c r="A490" s="4" t="s">
        <v>37</v>
      </c>
      <c r="B490" s="4">
        <v>1143</v>
      </c>
      <c r="C490" s="4">
        <v>11315</v>
      </c>
    </row>
    <row r="491" spans="1:3" hidden="1" outlineLevel="2" x14ac:dyDescent="0.25">
      <c r="A491" s="4" t="s">
        <v>37</v>
      </c>
      <c r="B491" s="4">
        <v>156915</v>
      </c>
      <c r="C491" s="4">
        <v>1183635</v>
      </c>
    </row>
    <row r="492" spans="1:3" hidden="1" outlineLevel="2" x14ac:dyDescent="0.25">
      <c r="A492" s="4" t="s">
        <v>37</v>
      </c>
      <c r="B492" s="4">
        <v>12677</v>
      </c>
      <c r="C492" s="4">
        <v>115157</v>
      </c>
    </row>
    <row r="493" spans="1:3" hidden="1" outlineLevel="2" x14ac:dyDescent="0.25">
      <c r="A493" s="4" t="s">
        <v>37</v>
      </c>
      <c r="B493" s="4">
        <v>3024</v>
      </c>
      <c r="C493" s="4">
        <v>21840</v>
      </c>
    </row>
    <row r="494" spans="1:3" outlineLevel="1" collapsed="1" x14ac:dyDescent="0.25">
      <c r="A494" s="5" t="s">
        <v>232</v>
      </c>
      <c r="B494" s="4">
        <f>SUBTOTAL(9,B490:B493)</f>
        <v>173759</v>
      </c>
      <c r="C494" s="4">
        <f>SUBTOTAL(9,C490:C493)</f>
        <v>1331947</v>
      </c>
    </row>
    <row r="495" spans="1:3" hidden="1" outlineLevel="2" x14ac:dyDescent="0.25">
      <c r="A495" s="4" t="s">
        <v>26</v>
      </c>
      <c r="B495" s="4">
        <v>1296</v>
      </c>
      <c r="C495" s="4">
        <v>19032</v>
      </c>
    </row>
    <row r="496" spans="1:3" hidden="1" outlineLevel="2" x14ac:dyDescent="0.25">
      <c r="A496" s="4" t="s">
        <v>26</v>
      </c>
      <c r="B496" s="4">
        <v>2669</v>
      </c>
      <c r="C496" s="4">
        <v>36816</v>
      </c>
    </row>
    <row r="497" spans="1:3" hidden="1" outlineLevel="2" x14ac:dyDescent="0.25">
      <c r="A497" s="4" t="s">
        <v>26</v>
      </c>
      <c r="B497" s="4">
        <v>251949</v>
      </c>
      <c r="C497" s="4">
        <v>3112794</v>
      </c>
    </row>
    <row r="498" spans="1:3" hidden="1" outlineLevel="2" x14ac:dyDescent="0.25">
      <c r="A498" s="4" t="s">
        <v>26</v>
      </c>
      <c r="B498" s="4">
        <v>46877</v>
      </c>
      <c r="C498" s="4">
        <v>826288</v>
      </c>
    </row>
    <row r="499" spans="1:3" outlineLevel="1" collapsed="1" x14ac:dyDescent="0.25">
      <c r="A499" s="5" t="s">
        <v>233</v>
      </c>
      <c r="B499" s="4">
        <f>SUBTOTAL(9,B495:B498)</f>
        <v>302791</v>
      </c>
      <c r="C499" s="4">
        <f>SUBTOTAL(9,C495:C498)</f>
        <v>3994930</v>
      </c>
    </row>
    <row r="500" spans="1:3" hidden="1" outlineLevel="2" x14ac:dyDescent="0.25">
      <c r="A500" s="4" t="s">
        <v>27</v>
      </c>
      <c r="B500" s="4">
        <v>252</v>
      </c>
      <c r="C500" s="4">
        <v>1680</v>
      </c>
    </row>
    <row r="501" spans="1:3" hidden="1" outlineLevel="2" x14ac:dyDescent="0.25">
      <c r="A501" s="4" t="s">
        <v>27</v>
      </c>
      <c r="B501" s="4">
        <v>54542</v>
      </c>
      <c r="C501" s="4">
        <v>587649</v>
      </c>
    </row>
    <row r="502" spans="1:3" hidden="1" outlineLevel="2" x14ac:dyDescent="0.25">
      <c r="A502" s="4" t="s">
        <v>27</v>
      </c>
      <c r="B502" s="4">
        <v>124518</v>
      </c>
      <c r="C502" s="4">
        <v>1138503</v>
      </c>
    </row>
    <row r="503" spans="1:3" hidden="1" outlineLevel="2" x14ac:dyDescent="0.25">
      <c r="A503" s="4" t="s">
        <v>27</v>
      </c>
      <c r="B503" s="4">
        <v>414</v>
      </c>
      <c r="C503" s="4">
        <v>5576</v>
      </c>
    </row>
    <row r="504" spans="1:3" hidden="1" outlineLevel="2" x14ac:dyDescent="0.25">
      <c r="A504" s="4" t="s">
        <v>27</v>
      </c>
      <c r="B504" s="4">
        <v>1</v>
      </c>
      <c r="C504" s="4">
        <v>56</v>
      </c>
    </row>
    <row r="505" spans="1:3" hidden="1" outlineLevel="2" x14ac:dyDescent="0.25">
      <c r="A505" s="4" t="s">
        <v>27</v>
      </c>
      <c r="B505" s="4">
        <v>25804221</v>
      </c>
      <c r="C505" s="4">
        <v>176846182</v>
      </c>
    </row>
    <row r="506" spans="1:3" hidden="1" outlineLevel="2" x14ac:dyDescent="0.25">
      <c r="A506" s="4" t="s">
        <v>27</v>
      </c>
      <c r="B506" s="4">
        <v>1426277</v>
      </c>
      <c r="C506" s="4">
        <v>11180894</v>
      </c>
    </row>
    <row r="507" spans="1:3" hidden="1" outlineLevel="2" x14ac:dyDescent="0.25">
      <c r="A507" s="4" t="s">
        <v>27</v>
      </c>
      <c r="B507" s="4">
        <v>2308656</v>
      </c>
      <c r="C507" s="4">
        <v>24340265</v>
      </c>
    </row>
    <row r="508" spans="1:3" hidden="1" outlineLevel="2" x14ac:dyDescent="0.25">
      <c r="A508" s="4" t="s">
        <v>27</v>
      </c>
      <c r="B508" s="4">
        <v>372</v>
      </c>
      <c r="C508" s="4">
        <v>48284</v>
      </c>
    </row>
    <row r="509" spans="1:3" hidden="1" outlineLevel="2" x14ac:dyDescent="0.25">
      <c r="A509" s="4" t="s">
        <v>27</v>
      </c>
      <c r="B509" s="4">
        <v>630000</v>
      </c>
      <c r="C509" s="4">
        <v>2051360</v>
      </c>
    </row>
    <row r="510" spans="1:3" hidden="1" outlineLevel="2" x14ac:dyDescent="0.25">
      <c r="A510" s="4" t="s">
        <v>27</v>
      </c>
      <c r="B510" s="4">
        <v>104000</v>
      </c>
      <c r="C510" s="4">
        <v>576680</v>
      </c>
    </row>
    <row r="511" spans="1:3" hidden="1" outlineLevel="2" x14ac:dyDescent="0.25">
      <c r="A511" s="4" t="s">
        <v>27</v>
      </c>
      <c r="B511" s="4">
        <v>7511</v>
      </c>
      <c r="C511" s="4">
        <v>253106</v>
      </c>
    </row>
    <row r="512" spans="1:3" hidden="1" outlineLevel="2" x14ac:dyDescent="0.25">
      <c r="A512" s="4" t="s">
        <v>27</v>
      </c>
      <c r="B512" s="4">
        <v>4206131</v>
      </c>
      <c r="C512" s="4">
        <v>13925400</v>
      </c>
    </row>
    <row r="513" spans="1:3" hidden="1" outlineLevel="2" x14ac:dyDescent="0.25">
      <c r="A513" s="4" t="s">
        <v>27</v>
      </c>
      <c r="B513" s="4">
        <v>51049</v>
      </c>
      <c r="C513" s="4">
        <v>221262</v>
      </c>
    </row>
    <row r="514" spans="1:3" hidden="1" outlineLevel="2" x14ac:dyDescent="0.25">
      <c r="A514" s="4" t="s">
        <v>27</v>
      </c>
      <c r="B514" s="4">
        <v>27206361</v>
      </c>
      <c r="C514" s="4">
        <v>99516964</v>
      </c>
    </row>
    <row r="515" spans="1:3" hidden="1" outlineLevel="2" x14ac:dyDescent="0.25">
      <c r="A515" s="4" t="s">
        <v>27</v>
      </c>
      <c r="B515" s="4">
        <v>2434003</v>
      </c>
      <c r="C515" s="4">
        <v>8101696</v>
      </c>
    </row>
    <row r="516" spans="1:3" hidden="1" outlineLevel="2" x14ac:dyDescent="0.25">
      <c r="A516" s="4" t="s">
        <v>27</v>
      </c>
      <c r="B516" s="4">
        <v>182000</v>
      </c>
      <c r="C516" s="4">
        <v>955240</v>
      </c>
    </row>
    <row r="517" spans="1:3" outlineLevel="1" collapsed="1" x14ac:dyDescent="0.25">
      <c r="A517" s="5" t="s">
        <v>234</v>
      </c>
      <c r="B517" s="4">
        <f>SUBTOTAL(9,B500:B516)</f>
        <v>64540308</v>
      </c>
      <c r="C517" s="4">
        <f>SUBTOTAL(9,C500:C516)</f>
        <v>339750797</v>
      </c>
    </row>
    <row r="518" spans="1:3" hidden="1" outlineLevel="2" x14ac:dyDescent="0.25">
      <c r="A518" s="4" t="s">
        <v>7</v>
      </c>
      <c r="B518" s="4">
        <v>3780</v>
      </c>
      <c r="C518" s="4">
        <v>36938</v>
      </c>
    </row>
    <row r="519" spans="1:3" hidden="1" outlineLevel="2" x14ac:dyDescent="0.25">
      <c r="A519" s="4" t="s">
        <v>7</v>
      </c>
      <c r="B519" s="4">
        <v>56</v>
      </c>
      <c r="C519" s="4">
        <v>9210</v>
      </c>
    </row>
    <row r="520" spans="1:3" hidden="1" outlineLevel="2" x14ac:dyDescent="0.25">
      <c r="A520" s="4" t="s">
        <v>7</v>
      </c>
      <c r="B520" s="4">
        <v>144000</v>
      </c>
      <c r="C520" s="4">
        <v>595200</v>
      </c>
    </row>
    <row r="521" spans="1:3" hidden="1" outlineLevel="2" x14ac:dyDescent="0.25">
      <c r="A521" s="4" t="s">
        <v>7</v>
      </c>
      <c r="B521" s="4">
        <v>4727</v>
      </c>
      <c r="C521" s="4">
        <v>57186</v>
      </c>
    </row>
    <row r="522" spans="1:3" hidden="1" outlineLevel="2" x14ac:dyDescent="0.25">
      <c r="A522" s="4" t="s">
        <v>7</v>
      </c>
      <c r="B522" s="4">
        <v>38936</v>
      </c>
      <c r="C522" s="4">
        <v>372689</v>
      </c>
    </row>
    <row r="523" spans="1:3" hidden="1" outlineLevel="2" x14ac:dyDescent="0.25">
      <c r="A523" s="4" t="s">
        <v>7</v>
      </c>
      <c r="B523" s="4">
        <v>1008</v>
      </c>
      <c r="C523" s="4">
        <v>11928</v>
      </c>
    </row>
    <row r="524" spans="1:3" hidden="1" outlineLevel="2" x14ac:dyDescent="0.25">
      <c r="A524" s="4" t="s">
        <v>7</v>
      </c>
      <c r="B524" s="4">
        <v>0</v>
      </c>
      <c r="C524" s="4">
        <v>81</v>
      </c>
    </row>
    <row r="525" spans="1:3" hidden="1" outlineLevel="2" x14ac:dyDescent="0.25">
      <c r="A525" s="4" t="s">
        <v>7</v>
      </c>
      <c r="B525" s="4">
        <v>1</v>
      </c>
      <c r="C525" s="4">
        <v>488</v>
      </c>
    </row>
    <row r="526" spans="1:3" hidden="1" outlineLevel="2" x14ac:dyDescent="0.25">
      <c r="A526" s="4" t="s">
        <v>7</v>
      </c>
      <c r="B526" s="4">
        <v>35552716</v>
      </c>
      <c r="C526" s="4">
        <v>299906834</v>
      </c>
    </row>
    <row r="527" spans="1:3" hidden="1" outlineLevel="2" x14ac:dyDescent="0.25">
      <c r="A527" s="4" t="s">
        <v>7</v>
      </c>
      <c r="B527" s="4">
        <v>215878</v>
      </c>
      <c r="C527" s="4">
        <v>894164</v>
      </c>
    </row>
    <row r="528" spans="1:3" hidden="1" outlineLevel="2" x14ac:dyDescent="0.25">
      <c r="A528" s="4" t="s">
        <v>7</v>
      </c>
      <c r="B528" s="4">
        <v>2003293</v>
      </c>
      <c r="C528" s="4">
        <v>24498200</v>
      </c>
    </row>
    <row r="529" spans="1:3" hidden="1" outlineLevel="2" x14ac:dyDescent="0.25">
      <c r="A529" s="4" t="s">
        <v>7</v>
      </c>
      <c r="B529" s="4">
        <v>113</v>
      </c>
      <c r="C529" s="4">
        <v>1054</v>
      </c>
    </row>
    <row r="530" spans="1:3" hidden="1" outlineLevel="2" x14ac:dyDescent="0.25">
      <c r="A530" s="4" t="s">
        <v>7</v>
      </c>
      <c r="B530" s="4">
        <v>10</v>
      </c>
      <c r="C530" s="4">
        <v>930</v>
      </c>
    </row>
    <row r="531" spans="1:3" hidden="1" outlineLevel="2" x14ac:dyDescent="0.25">
      <c r="A531" s="4" t="s">
        <v>7</v>
      </c>
      <c r="B531" s="4">
        <v>3273</v>
      </c>
      <c r="C531" s="4">
        <v>31837</v>
      </c>
    </row>
    <row r="532" spans="1:3" hidden="1" outlineLevel="2" x14ac:dyDescent="0.25">
      <c r="A532" s="4" t="s">
        <v>7</v>
      </c>
      <c r="B532" s="4">
        <v>32820</v>
      </c>
      <c r="C532" s="4">
        <v>190800</v>
      </c>
    </row>
    <row r="533" spans="1:3" hidden="1" outlineLevel="2" x14ac:dyDescent="0.25">
      <c r="A533" s="4" t="s">
        <v>7</v>
      </c>
      <c r="B533" s="4">
        <v>11334740</v>
      </c>
      <c r="C533" s="4">
        <v>39039706</v>
      </c>
    </row>
    <row r="534" spans="1:3" hidden="1" outlineLevel="2" x14ac:dyDescent="0.25">
      <c r="A534" s="4" t="s">
        <v>7</v>
      </c>
      <c r="B534" s="4">
        <v>11101709</v>
      </c>
      <c r="C534" s="4">
        <v>56482336</v>
      </c>
    </row>
    <row r="535" spans="1:3" hidden="1" outlineLevel="2" x14ac:dyDescent="0.25">
      <c r="A535" s="4" t="s">
        <v>7</v>
      </c>
      <c r="B535" s="4">
        <v>14017</v>
      </c>
      <c r="C535" s="4">
        <v>277338</v>
      </c>
    </row>
    <row r="536" spans="1:3" outlineLevel="1" collapsed="1" x14ac:dyDescent="0.25">
      <c r="A536" s="5" t="s">
        <v>235</v>
      </c>
      <c r="B536" s="4">
        <f>SUBTOTAL(9,B518:B535)</f>
        <v>60451077</v>
      </c>
      <c r="C536" s="4">
        <f>SUBTOTAL(9,C518:C535)</f>
        <v>422406919</v>
      </c>
    </row>
    <row r="537" spans="1:3" hidden="1" outlineLevel="2" x14ac:dyDescent="0.25">
      <c r="A537" s="4" t="s">
        <v>79</v>
      </c>
      <c r="B537" s="4">
        <v>1287</v>
      </c>
      <c r="C537" s="4">
        <v>10545</v>
      </c>
    </row>
    <row r="538" spans="1:3" hidden="1" outlineLevel="2" x14ac:dyDescent="0.25">
      <c r="A538" s="4" t="s">
        <v>79</v>
      </c>
      <c r="B538" s="4">
        <v>225</v>
      </c>
      <c r="C538" s="4">
        <v>1750</v>
      </c>
    </row>
    <row r="539" spans="1:3" outlineLevel="1" collapsed="1" x14ac:dyDescent="0.25">
      <c r="A539" s="5" t="s">
        <v>236</v>
      </c>
      <c r="B539" s="4">
        <f>SUBTOTAL(9,B537:B538)</f>
        <v>1512</v>
      </c>
      <c r="C539" s="4">
        <f>SUBTOTAL(9,C537:C538)</f>
        <v>12295</v>
      </c>
    </row>
    <row r="540" spans="1:3" hidden="1" outlineLevel="2" x14ac:dyDescent="0.25">
      <c r="A540" s="4" t="s">
        <v>80</v>
      </c>
      <c r="B540" s="4">
        <v>86</v>
      </c>
      <c r="C540" s="4">
        <v>2150</v>
      </c>
    </row>
    <row r="541" spans="1:3" hidden="1" outlineLevel="2" x14ac:dyDescent="0.25">
      <c r="A541" s="4" t="s">
        <v>80</v>
      </c>
      <c r="B541" s="4">
        <v>27</v>
      </c>
      <c r="C541" s="4">
        <v>1199</v>
      </c>
    </row>
    <row r="542" spans="1:3" outlineLevel="1" collapsed="1" x14ac:dyDescent="0.25">
      <c r="A542" s="5" t="s">
        <v>237</v>
      </c>
      <c r="B542" s="4">
        <f>SUBTOTAL(9,B540:B541)</f>
        <v>113</v>
      </c>
      <c r="C542" s="4">
        <f>SUBTOTAL(9,C540:C541)</f>
        <v>3349</v>
      </c>
    </row>
    <row r="543" spans="1:3" hidden="1" outlineLevel="2" x14ac:dyDescent="0.25">
      <c r="A543" s="4" t="s">
        <v>28</v>
      </c>
      <c r="B543" s="4">
        <v>252</v>
      </c>
      <c r="C543" s="4">
        <v>4342</v>
      </c>
    </row>
    <row r="544" spans="1:3" hidden="1" outlineLevel="2" x14ac:dyDescent="0.25">
      <c r="A544" s="4" t="s">
        <v>28</v>
      </c>
      <c r="B544" s="4">
        <v>390</v>
      </c>
      <c r="C544" s="4">
        <v>4729</v>
      </c>
    </row>
    <row r="545" spans="1:3" hidden="1" outlineLevel="2" x14ac:dyDescent="0.25">
      <c r="A545" s="4" t="s">
        <v>28</v>
      </c>
      <c r="B545" s="4">
        <v>10841</v>
      </c>
      <c r="C545" s="4">
        <v>97177</v>
      </c>
    </row>
    <row r="546" spans="1:3" hidden="1" outlineLevel="2" x14ac:dyDescent="0.25">
      <c r="A546" s="4" t="s">
        <v>28</v>
      </c>
      <c r="B546" s="4">
        <v>3645</v>
      </c>
      <c r="C546" s="4">
        <v>37915</v>
      </c>
    </row>
    <row r="547" spans="1:3" outlineLevel="1" collapsed="1" x14ac:dyDescent="0.25">
      <c r="A547" s="5" t="s">
        <v>238</v>
      </c>
      <c r="B547" s="4">
        <f>SUBTOTAL(9,B543:B546)</f>
        <v>15128</v>
      </c>
      <c r="C547" s="4">
        <f>SUBTOTAL(9,C543:C546)</f>
        <v>144163</v>
      </c>
    </row>
    <row r="548" spans="1:3" hidden="1" outlineLevel="2" x14ac:dyDescent="0.25">
      <c r="A548" s="4" t="s">
        <v>8</v>
      </c>
      <c r="B548" s="4">
        <v>41</v>
      </c>
      <c r="C548" s="4">
        <v>660</v>
      </c>
    </row>
    <row r="549" spans="1:3" hidden="1" outlineLevel="2" x14ac:dyDescent="0.25">
      <c r="A549" s="4" t="s">
        <v>8</v>
      </c>
      <c r="B549" s="4">
        <v>42953</v>
      </c>
      <c r="C549" s="4">
        <v>419587</v>
      </c>
    </row>
    <row r="550" spans="1:3" hidden="1" outlineLevel="2" x14ac:dyDescent="0.25">
      <c r="A550" s="4" t="s">
        <v>8</v>
      </c>
      <c r="B550" s="4">
        <v>8078</v>
      </c>
      <c r="C550" s="4">
        <v>111385</v>
      </c>
    </row>
    <row r="551" spans="1:3" outlineLevel="1" collapsed="1" x14ac:dyDescent="0.25">
      <c r="A551" s="5" t="s">
        <v>239</v>
      </c>
      <c r="B551" s="4">
        <f>SUBTOTAL(9,B548:B550)</f>
        <v>51072</v>
      </c>
      <c r="C551" s="4">
        <f>SUBTOTAL(9,C548:C550)</f>
        <v>531632</v>
      </c>
    </row>
    <row r="552" spans="1:3" hidden="1" outlineLevel="2" x14ac:dyDescent="0.25">
      <c r="A552" s="4" t="s">
        <v>297</v>
      </c>
      <c r="B552" s="4">
        <v>7214</v>
      </c>
      <c r="C552" s="4">
        <v>86575</v>
      </c>
    </row>
    <row r="553" spans="1:3" hidden="1" outlineLevel="2" x14ac:dyDescent="0.25">
      <c r="A553" s="4" t="s">
        <v>297</v>
      </c>
      <c r="B553" s="4">
        <v>594</v>
      </c>
      <c r="C553" s="4">
        <v>8488</v>
      </c>
    </row>
    <row r="554" spans="1:3" outlineLevel="1" collapsed="1" x14ac:dyDescent="0.25">
      <c r="A554" s="5" t="s">
        <v>301</v>
      </c>
      <c r="B554" s="4">
        <f>SUBTOTAL(9,B552:B553)</f>
        <v>7808</v>
      </c>
      <c r="C554" s="4">
        <f>SUBTOTAL(9,C552:C553)</f>
        <v>95063</v>
      </c>
    </row>
    <row r="555" spans="1:3" x14ac:dyDescent="0.25">
      <c r="A555" s="5" t="s">
        <v>240</v>
      </c>
      <c r="B555" s="4">
        <f>SUBTOTAL(9,B2:B553)</f>
        <v>213177579</v>
      </c>
      <c r="C555" s="4">
        <f>SUBTOTAL(9,C2:C553)</f>
        <v>1397949309</v>
      </c>
    </row>
    <row r="556" spans="1:3" x14ac:dyDescent="0.25">
      <c r="A556" s="4"/>
      <c r="B556" s="4"/>
      <c r="C556" s="4"/>
    </row>
    <row r="557" spans="1:3" x14ac:dyDescent="0.25">
      <c r="A557" s="4"/>
      <c r="B557" s="4"/>
      <c r="C557" s="4"/>
    </row>
    <row r="558" spans="1:3" x14ac:dyDescent="0.25">
      <c r="A558" s="4"/>
      <c r="B558" s="4"/>
      <c r="C558" s="4"/>
    </row>
    <row r="559" spans="1:3" x14ac:dyDescent="0.25">
      <c r="A559" s="4"/>
      <c r="B559" s="4"/>
      <c r="C559" s="4"/>
    </row>
  </sheetData>
  <pageMargins left="0.75" right="0.75" top="1" bottom="1" header="0.5" footer="0.5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A83E-EC1A-46A4-9F0C-0696D63DC5F7}">
  <dimension ref="A1:C104"/>
  <sheetViews>
    <sheetView workbookViewId="0">
      <selection activeCell="C2" sqref="C2:C104"/>
    </sheetView>
  </sheetViews>
  <sheetFormatPr defaultRowHeight="15" x14ac:dyDescent="0.25"/>
  <cols>
    <col min="1" max="1" width="44.5703125" bestFit="1" customWidth="1"/>
    <col min="2" max="2" width="12.85546875" bestFit="1" customWidth="1"/>
    <col min="3" max="3" width="11" bestFit="1" customWidth="1"/>
  </cols>
  <sheetData>
    <row r="1" spans="1:3" x14ac:dyDescent="0.25">
      <c r="A1" t="s">
        <v>0</v>
      </c>
      <c r="B1" t="s">
        <v>319</v>
      </c>
      <c r="C1" t="s">
        <v>158</v>
      </c>
    </row>
    <row r="2" spans="1:3" x14ac:dyDescent="0.25">
      <c r="A2" t="s">
        <v>86</v>
      </c>
      <c r="B2">
        <v>60451077</v>
      </c>
      <c r="C2">
        <v>422406919</v>
      </c>
    </row>
    <row r="3" spans="1:3" x14ac:dyDescent="0.25">
      <c r="A3" t="s">
        <v>87</v>
      </c>
      <c r="B3">
        <v>64540308</v>
      </c>
      <c r="C3">
        <v>339750797</v>
      </c>
    </row>
    <row r="4" spans="1:3" x14ac:dyDescent="0.25">
      <c r="A4" t="s">
        <v>88</v>
      </c>
      <c r="B4">
        <v>45768690</v>
      </c>
      <c r="C4">
        <v>292927255</v>
      </c>
    </row>
    <row r="5" spans="1:3" x14ac:dyDescent="0.25">
      <c r="A5" t="s">
        <v>89</v>
      </c>
      <c r="B5">
        <v>8436395</v>
      </c>
      <c r="C5">
        <v>88975171</v>
      </c>
    </row>
    <row r="6" spans="1:3" x14ac:dyDescent="0.25">
      <c r="A6" t="s">
        <v>90</v>
      </c>
      <c r="B6">
        <v>7295886</v>
      </c>
      <c r="C6">
        <v>38179106</v>
      </c>
    </row>
    <row r="7" spans="1:3" x14ac:dyDescent="0.25">
      <c r="A7" t="s">
        <v>91</v>
      </c>
      <c r="B7">
        <v>1969168</v>
      </c>
      <c r="C7">
        <v>32469602</v>
      </c>
    </row>
    <row r="8" spans="1:3" x14ac:dyDescent="0.25">
      <c r="A8" t="s">
        <v>92</v>
      </c>
      <c r="B8">
        <v>3960218</v>
      </c>
      <c r="C8">
        <v>23131726</v>
      </c>
    </row>
    <row r="9" spans="1:3" x14ac:dyDescent="0.25">
      <c r="A9" t="s">
        <v>99</v>
      </c>
      <c r="B9">
        <v>3997912</v>
      </c>
      <c r="C9">
        <v>22147514</v>
      </c>
    </row>
    <row r="10" spans="1:3" x14ac:dyDescent="0.25">
      <c r="A10" t="s">
        <v>93</v>
      </c>
      <c r="B10">
        <v>2219943</v>
      </c>
      <c r="C10">
        <v>18904388</v>
      </c>
    </row>
    <row r="11" spans="1:3" x14ac:dyDescent="0.25">
      <c r="A11" t="s">
        <v>94</v>
      </c>
      <c r="B11">
        <v>997666</v>
      </c>
      <c r="C11">
        <v>14262410</v>
      </c>
    </row>
    <row r="12" spans="1:3" x14ac:dyDescent="0.25">
      <c r="A12" t="s">
        <v>96</v>
      </c>
      <c r="B12">
        <v>3279277</v>
      </c>
      <c r="C12">
        <v>13150312</v>
      </c>
    </row>
    <row r="13" spans="1:3" x14ac:dyDescent="0.25">
      <c r="A13" t="s">
        <v>98</v>
      </c>
      <c r="B13">
        <v>958317</v>
      </c>
      <c r="C13">
        <v>10513407</v>
      </c>
    </row>
    <row r="14" spans="1:3" x14ac:dyDescent="0.25">
      <c r="A14" t="s">
        <v>101</v>
      </c>
      <c r="B14">
        <v>817104</v>
      </c>
      <c r="C14">
        <v>10246126</v>
      </c>
    </row>
    <row r="15" spans="1:3" x14ac:dyDescent="0.25">
      <c r="A15" t="s">
        <v>100</v>
      </c>
      <c r="B15">
        <v>1271798</v>
      </c>
      <c r="C15">
        <v>10208661</v>
      </c>
    </row>
    <row r="16" spans="1:3" x14ac:dyDescent="0.25">
      <c r="A16" t="s">
        <v>95</v>
      </c>
      <c r="B16">
        <v>975790</v>
      </c>
      <c r="C16">
        <v>7242987</v>
      </c>
    </row>
    <row r="17" spans="1:3" x14ac:dyDescent="0.25">
      <c r="A17" t="s">
        <v>97</v>
      </c>
      <c r="B17">
        <v>1051959</v>
      </c>
      <c r="C17">
        <v>6792016</v>
      </c>
    </row>
    <row r="18" spans="1:3" x14ac:dyDescent="0.25">
      <c r="A18" t="s">
        <v>102</v>
      </c>
      <c r="B18">
        <v>302791</v>
      </c>
      <c r="C18">
        <v>3994930</v>
      </c>
    </row>
    <row r="19" spans="1:3" x14ac:dyDescent="0.25">
      <c r="A19" t="s">
        <v>107</v>
      </c>
      <c r="B19">
        <v>397721</v>
      </c>
      <c r="C19">
        <v>3548368</v>
      </c>
    </row>
    <row r="20" spans="1:3" x14ac:dyDescent="0.25">
      <c r="A20" t="s">
        <v>104</v>
      </c>
      <c r="B20">
        <v>297004</v>
      </c>
      <c r="C20">
        <v>3158984</v>
      </c>
    </row>
    <row r="21" spans="1:3" x14ac:dyDescent="0.25">
      <c r="A21" t="s">
        <v>121</v>
      </c>
      <c r="B21">
        <v>293825</v>
      </c>
      <c r="C21">
        <v>2778423</v>
      </c>
    </row>
    <row r="22" spans="1:3" x14ac:dyDescent="0.25">
      <c r="A22" t="s">
        <v>106</v>
      </c>
      <c r="B22">
        <v>238660</v>
      </c>
      <c r="C22">
        <v>2524025</v>
      </c>
    </row>
    <row r="23" spans="1:3" x14ac:dyDescent="0.25">
      <c r="A23" t="s">
        <v>115</v>
      </c>
      <c r="B23">
        <v>371364</v>
      </c>
      <c r="C23">
        <v>2490477</v>
      </c>
    </row>
    <row r="24" spans="1:3" x14ac:dyDescent="0.25">
      <c r="A24" t="s">
        <v>103</v>
      </c>
      <c r="B24">
        <v>384185</v>
      </c>
      <c r="C24">
        <v>2367531</v>
      </c>
    </row>
    <row r="25" spans="1:3" x14ac:dyDescent="0.25">
      <c r="A25" t="s">
        <v>113</v>
      </c>
      <c r="B25">
        <v>256900</v>
      </c>
      <c r="C25">
        <v>2322914</v>
      </c>
    </row>
    <row r="26" spans="1:3" x14ac:dyDescent="0.25">
      <c r="A26" t="s">
        <v>127</v>
      </c>
      <c r="B26">
        <v>248841</v>
      </c>
      <c r="C26">
        <v>1611524</v>
      </c>
    </row>
    <row r="27" spans="1:3" x14ac:dyDescent="0.25">
      <c r="A27" t="s">
        <v>133</v>
      </c>
      <c r="B27">
        <v>110301</v>
      </c>
      <c r="C27">
        <v>1505629</v>
      </c>
    </row>
    <row r="28" spans="1:3" x14ac:dyDescent="0.25">
      <c r="A28" t="s">
        <v>105</v>
      </c>
      <c r="B28">
        <v>173759</v>
      </c>
      <c r="C28">
        <v>1331947</v>
      </c>
    </row>
    <row r="29" spans="1:3" x14ac:dyDescent="0.25">
      <c r="A29" t="s">
        <v>124</v>
      </c>
      <c r="B29">
        <v>175842</v>
      </c>
      <c r="C29">
        <v>1295788</v>
      </c>
    </row>
    <row r="30" spans="1:3" x14ac:dyDescent="0.25">
      <c r="A30" t="s">
        <v>122</v>
      </c>
      <c r="B30">
        <v>127724</v>
      </c>
      <c r="C30">
        <v>1265722</v>
      </c>
    </row>
    <row r="31" spans="1:3" x14ac:dyDescent="0.25">
      <c r="A31" t="s">
        <v>116</v>
      </c>
      <c r="B31">
        <v>107257</v>
      </c>
      <c r="C31">
        <v>1225822</v>
      </c>
    </row>
    <row r="32" spans="1:3" x14ac:dyDescent="0.25">
      <c r="A32" t="s">
        <v>110</v>
      </c>
      <c r="B32">
        <v>239077</v>
      </c>
      <c r="C32">
        <v>1181986</v>
      </c>
    </row>
    <row r="33" spans="1:3" x14ac:dyDescent="0.25">
      <c r="A33" t="s">
        <v>108</v>
      </c>
      <c r="B33">
        <v>97973</v>
      </c>
      <c r="C33">
        <v>1127048</v>
      </c>
    </row>
    <row r="34" spans="1:3" x14ac:dyDescent="0.25">
      <c r="A34" t="s">
        <v>109</v>
      </c>
      <c r="B34">
        <v>133336</v>
      </c>
      <c r="C34">
        <v>1107561</v>
      </c>
    </row>
    <row r="35" spans="1:3" x14ac:dyDescent="0.25">
      <c r="A35" t="s">
        <v>118</v>
      </c>
      <c r="B35">
        <v>156842</v>
      </c>
      <c r="C35">
        <v>1055599</v>
      </c>
    </row>
    <row r="36" spans="1:3" x14ac:dyDescent="0.25">
      <c r="A36" t="s">
        <v>123</v>
      </c>
      <c r="B36">
        <v>80483</v>
      </c>
      <c r="C36">
        <v>756714</v>
      </c>
    </row>
    <row r="37" spans="1:3" x14ac:dyDescent="0.25">
      <c r="A37" t="s">
        <v>141</v>
      </c>
      <c r="B37">
        <v>63002</v>
      </c>
      <c r="C37">
        <v>750766</v>
      </c>
    </row>
    <row r="38" spans="1:3" x14ac:dyDescent="0.25">
      <c r="A38" t="s">
        <v>114</v>
      </c>
      <c r="B38">
        <v>69514</v>
      </c>
      <c r="C38">
        <v>667406</v>
      </c>
    </row>
    <row r="39" spans="1:3" x14ac:dyDescent="0.25">
      <c r="A39" t="s">
        <v>119</v>
      </c>
      <c r="B39">
        <v>46440</v>
      </c>
      <c r="C39">
        <v>621356</v>
      </c>
    </row>
    <row r="40" spans="1:3" x14ac:dyDescent="0.25">
      <c r="A40" t="s">
        <v>150</v>
      </c>
      <c r="B40">
        <v>58001</v>
      </c>
      <c r="C40">
        <v>600374</v>
      </c>
    </row>
    <row r="41" spans="1:3" x14ac:dyDescent="0.25">
      <c r="A41" t="s">
        <v>112</v>
      </c>
      <c r="B41">
        <v>51072</v>
      </c>
      <c r="C41">
        <v>531632</v>
      </c>
    </row>
    <row r="42" spans="1:3" x14ac:dyDescent="0.25">
      <c r="A42" t="s">
        <v>117</v>
      </c>
      <c r="B42">
        <v>59464</v>
      </c>
      <c r="C42">
        <v>516910</v>
      </c>
    </row>
    <row r="43" spans="1:3" x14ac:dyDescent="0.25">
      <c r="A43" t="s">
        <v>129</v>
      </c>
      <c r="B43">
        <v>46026</v>
      </c>
      <c r="C43">
        <v>447327</v>
      </c>
    </row>
    <row r="44" spans="1:3" x14ac:dyDescent="0.25">
      <c r="A44" t="s">
        <v>289</v>
      </c>
      <c r="B44">
        <v>52796</v>
      </c>
      <c r="C44">
        <v>362882</v>
      </c>
    </row>
    <row r="45" spans="1:3" x14ac:dyDescent="0.25">
      <c r="A45" t="s">
        <v>291</v>
      </c>
      <c r="B45">
        <v>26933</v>
      </c>
      <c r="C45">
        <v>317989</v>
      </c>
    </row>
    <row r="46" spans="1:3" x14ac:dyDescent="0.25">
      <c r="A46" t="s">
        <v>137</v>
      </c>
      <c r="B46">
        <v>32587</v>
      </c>
      <c r="C46">
        <v>313732</v>
      </c>
    </row>
    <row r="47" spans="1:3" x14ac:dyDescent="0.25">
      <c r="A47" t="s">
        <v>120</v>
      </c>
      <c r="B47">
        <v>28740</v>
      </c>
      <c r="C47">
        <v>310148</v>
      </c>
    </row>
    <row r="48" spans="1:3" x14ac:dyDescent="0.25">
      <c r="A48" t="s">
        <v>135</v>
      </c>
      <c r="B48">
        <v>48099</v>
      </c>
      <c r="C48">
        <v>294992</v>
      </c>
    </row>
    <row r="49" spans="1:3" x14ac:dyDescent="0.25">
      <c r="A49" t="s">
        <v>246</v>
      </c>
      <c r="B49">
        <v>36549</v>
      </c>
      <c r="C49">
        <v>288661</v>
      </c>
    </row>
    <row r="50" spans="1:3" x14ac:dyDescent="0.25">
      <c r="A50" t="s">
        <v>131</v>
      </c>
      <c r="B50">
        <v>22246</v>
      </c>
      <c r="C50">
        <v>242260</v>
      </c>
    </row>
    <row r="51" spans="1:3" x14ac:dyDescent="0.25">
      <c r="A51" t="s">
        <v>125</v>
      </c>
      <c r="B51">
        <v>23328</v>
      </c>
      <c r="C51">
        <v>220411</v>
      </c>
    </row>
    <row r="52" spans="1:3" x14ac:dyDescent="0.25">
      <c r="A52" t="s">
        <v>148</v>
      </c>
      <c r="B52">
        <v>25985</v>
      </c>
      <c r="C52">
        <v>211646</v>
      </c>
    </row>
    <row r="53" spans="1:3" x14ac:dyDescent="0.25">
      <c r="A53" t="s">
        <v>272</v>
      </c>
      <c r="B53">
        <v>21933</v>
      </c>
      <c r="C53">
        <v>199508</v>
      </c>
    </row>
    <row r="54" spans="1:3" x14ac:dyDescent="0.25">
      <c r="A54" t="s">
        <v>111</v>
      </c>
      <c r="B54">
        <v>11118</v>
      </c>
      <c r="C54">
        <v>196549</v>
      </c>
    </row>
    <row r="55" spans="1:3" x14ac:dyDescent="0.25">
      <c r="A55" t="s">
        <v>302</v>
      </c>
      <c r="B55">
        <v>28512</v>
      </c>
      <c r="C55">
        <v>194214</v>
      </c>
    </row>
    <row r="56" spans="1:3" x14ac:dyDescent="0.25">
      <c r="A56" t="s">
        <v>144</v>
      </c>
      <c r="B56">
        <v>14234</v>
      </c>
      <c r="C56">
        <v>182231</v>
      </c>
    </row>
    <row r="57" spans="1:3" x14ac:dyDescent="0.25">
      <c r="A57" t="s">
        <v>132</v>
      </c>
      <c r="B57">
        <v>13806</v>
      </c>
      <c r="C57">
        <v>157670</v>
      </c>
    </row>
    <row r="58" spans="1:3" x14ac:dyDescent="0.25">
      <c r="A58" t="s">
        <v>128</v>
      </c>
      <c r="B58">
        <v>15570</v>
      </c>
      <c r="C58">
        <v>156765</v>
      </c>
    </row>
    <row r="59" spans="1:3" x14ac:dyDescent="0.25">
      <c r="A59" t="s">
        <v>275</v>
      </c>
      <c r="B59">
        <v>11664</v>
      </c>
      <c r="C59">
        <v>151069</v>
      </c>
    </row>
    <row r="60" spans="1:3" x14ac:dyDescent="0.25">
      <c r="A60" t="s">
        <v>134</v>
      </c>
      <c r="B60">
        <v>7011</v>
      </c>
      <c r="C60">
        <v>144768</v>
      </c>
    </row>
    <row r="61" spans="1:3" x14ac:dyDescent="0.25">
      <c r="A61" t="s">
        <v>138</v>
      </c>
      <c r="B61">
        <v>15128</v>
      </c>
      <c r="C61">
        <v>144163</v>
      </c>
    </row>
    <row r="62" spans="1:3" x14ac:dyDescent="0.25">
      <c r="A62" t="s">
        <v>126</v>
      </c>
      <c r="B62">
        <v>15192</v>
      </c>
      <c r="C62">
        <v>142999</v>
      </c>
    </row>
    <row r="63" spans="1:3" x14ac:dyDescent="0.25">
      <c r="A63" t="s">
        <v>130</v>
      </c>
      <c r="B63">
        <v>14402</v>
      </c>
      <c r="C63">
        <v>138267</v>
      </c>
    </row>
    <row r="64" spans="1:3" x14ac:dyDescent="0.25">
      <c r="A64" t="s">
        <v>268</v>
      </c>
      <c r="B64">
        <v>10460</v>
      </c>
      <c r="C64">
        <v>135627</v>
      </c>
    </row>
    <row r="65" spans="1:3" x14ac:dyDescent="0.25">
      <c r="A65" t="s">
        <v>292</v>
      </c>
      <c r="B65">
        <v>9180</v>
      </c>
      <c r="C65">
        <v>133240</v>
      </c>
    </row>
    <row r="66" spans="1:3" x14ac:dyDescent="0.25">
      <c r="A66" t="s">
        <v>305</v>
      </c>
      <c r="B66">
        <v>7808</v>
      </c>
      <c r="C66">
        <v>95063</v>
      </c>
    </row>
    <row r="67" spans="1:3" x14ac:dyDescent="0.25">
      <c r="A67" t="s">
        <v>154</v>
      </c>
      <c r="B67">
        <v>7769</v>
      </c>
      <c r="C67">
        <v>81133</v>
      </c>
    </row>
    <row r="68" spans="1:3" x14ac:dyDescent="0.25">
      <c r="A68" t="s">
        <v>242</v>
      </c>
      <c r="B68">
        <v>9896</v>
      </c>
      <c r="C68">
        <v>80326</v>
      </c>
    </row>
    <row r="69" spans="1:3" x14ac:dyDescent="0.25">
      <c r="A69" t="s">
        <v>153</v>
      </c>
      <c r="B69">
        <v>7384</v>
      </c>
      <c r="C69">
        <v>80052</v>
      </c>
    </row>
    <row r="70" spans="1:3" x14ac:dyDescent="0.25">
      <c r="A70" t="s">
        <v>270</v>
      </c>
      <c r="B70">
        <v>4708</v>
      </c>
      <c r="C70">
        <v>73721</v>
      </c>
    </row>
    <row r="71" spans="1:3" x14ac:dyDescent="0.25">
      <c r="A71" t="s">
        <v>143</v>
      </c>
      <c r="B71">
        <v>7373</v>
      </c>
      <c r="C71">
        <v>67112</v>
      </c>
    </row>
    <row r="72" spans="1:3" x14ac:dyDescent="0.25">
      <c r="A72" t="s">
        <v>314</v>
      </c>
      <c r="B72">
        <v>7155</v>
      </c>
      <c r="C72">
        <v>66653</v>
      </c>
    </row>
    <row r="73" spans="1:3" x14ac:dyDescent="0.25">
      <c r="A73" t="s">
        <v>303</v>
      </c>
      <c r="B73">
        <v>5220</v>
      </c>
      <c r="C73">
        <v>65666</v>
      </c>
    </row>
    <row r="74" spans="1:3" x14ac:dyDescent="0.25">
      <c r="A74" t="s">
        <v>326</v>
      </c>
      <c r="B74">
        <v>5535</v>
      </c>
      <c r="C74">
        <v>56746</v>
      </c>
    </row>
    <row r="75" spans="1:3" x14ac:dyDescent="0.25">
      <c r="A75" t="s">
        <v>325</v>
      </c>
      <c r="B75">
        <v>5544</v>
      </c>
      <c r="C75">
        <v>55776</v>
      </c>
    </row>
    <row r="76" spans="1:3" x14ac:dyDescent="0.25">
      <c r="A76" t="s">
        <v>151</v>
      </c>
      <c r="B76">
        <v>6881</v>
      </c>
      <c r="C76">
        <v>55576</v>
      </c>
    </row>
    <row r="77" spans="1:3" x14ac:dyDescent="0.25">
      <c r="A77" t="s">
        <v>290</v>
      </c>
      <c r="B77">
        <v>4824</v>
      </c>
      <c r="C77">
        <v>38614</v>
      </c>
    </row>
    <row r="78" spans="1:3" x14ac:dyDescent="0.25">
      <c r="A78" t="s">
        <v>241</v>
      </c>
      <c r="B78">
        <v>1049</v>
      </c>
      <c r="C78">
        <v>35752</v>
      </c>
    </row>
    <row r="79" spans="1:3" x14ac:dyDescent="0.25">
      <c r="A79" t="s">
        <v>250</v>
      </c>
      <c r="B79">
        <v>2340</v>
      </c>
      <c r="C79">
        <v>32797</v>
      </c>
    </row>
    <row r="80" spans="1:3" x14ac:dyDescent="0.25">
      <c r="A80" t="s">
        <v>324</v>
      </c>
      <c r="B80">
        <v>5220</v>
      </c>
      <c r="C80">
        <v>29829</v>
      </c>
    </row>
    <row r="81" spans="1:3" x14ac:dyDescent="0.25">
      <c r="A81" t="s">
        <v>308</v>
      </c>
      <c r="B81">
        <v>1517</v>
      </c>
      <c r="C81">
        <v>29376</v>
      </c>
    </row>
    <row r="82" spans="1:3" x14ac:dyDescent="0.25">
      <c r="A82" t="s">
        <v>136</v>
      </c>
      <c r="B82">
        <v>2583</v>
      </c>
      <c r="C82">
        <v>27723</v>
      </c>
    </row>
    <row r="83" spans="1:3" x14ac:dyDescent="0.25">
      <c r="A83" t="s">
        <v>140</v>
      </c>
      <c r="B83">
        <v>2318</v>
      </c>
      <c r="C83">
        <v>27670</v>
      </c>
    </row>
    <row r="84" spans="1:3" x14ac:dyDescent="0.25">
      <c r="A84" t="s">
        <v>245</v>
      </c>
      <c r="B84">
        <v>3276</v>
      </c>
      <c r="C84">
        <v>23401</v>
      </c>
    </row>
    <row r="85" spans="1:3" x14ac:dyDescent="0.25">
      <c r="A85" t="s">
        <v>145</v>
      </c>
      <c r="B85">
        <v>1593</v>
      </c>
      <c r="C85">
        <v>23274</v>
      </c>
    </row>
    <row r="86" spans="1:3" x14ac:dyDescent="0.25">
      <c r="A86" t="s">
        <v>274</v>
      </c>
      <c r="B86">
        <v>1288</v>
      </c>
      <c r="C86">
        <v>18160</v>
      </c>
    </row>
    <row r="87" spans="1:3" x14ac:dyDescent="0.25">
      <c r="A87" t="s">
        <v>249</v>
      </c>
      <c r="B87">
        <v>1451</v>
      </c>
      <c r="C87">
        <v>16826</v>
      </c>
    </row>
    <row r="88" spans="1:3" x14ac:dyDescent="0.25">
      <c r="A88" t="s">
        <v>247</v>
      </c>
      <c r="B88">
        <v>1476</v>
      </c>
      <c r="C88">
        <v>16752</v>
      </c>
    </row>
    <row r="89" spans="1:3" x14ac:dyDescent="0.25">
      <c r="A89" t="s">
        <v>139</v>
      </c>
      <c r="B89">
        <v>986</v>
      </c>
      <c r="C89">
        <v>15347</v>
      </c>
    </row>
    <row r="90" spans="1:3" x14ac:dyDescent="0.25">
      <c r="A90" t="s">
        <v>293</v>
      </c>
      <c r="B90">
        <v>1508</v>
      </c>
      <c r="C90">
        <v>15083</v>
      </c>
    </row>
    <row r="91" spans="1:3" x14ac:dyDescent="0.25">
      <c r="A91" t="s">
        <v>149</v>
      </c>
      <c r="B91">
        <v>148</v>
      </c>
      <c r="C91">
        <v>13833</v>
      </c>
    </row>
    <row r="92" spans="1:3" x14ac:dyDescent="0.25">
      <c r="A92" t="s">
        <v>251</v>
      </c>
      <c r="B92">
        <v>1512</v>
      </c>
      <c r="C92">
        <v>12295</v>
      </c>
    </row>
    <row r="93" spans="1:3" x14ac:dyDescent="0.25">
      <c r="A93" t="s">
        <v>152</v>
      </c>
      <c r="B93">
        <v>855</v>
      </c>
      <c r="C93">
        <v>10024</v>
      </c>
    </row>
    <row r="94" spans="1:3" x14ac:dyDescent="0.25">
      <c r="A94" t="s">
        <v>288</v>
      </c>
      <c r="B94">
        <v>1008</v>
      </c>
      <c r="C94">
        <v>9802</v>
      </c>
    </row>
    <row r="95" spans="1:3" x14ac:dyDescent="0.25">
      <c r="A95" t="s">
        <v>327</v>
      </c>
      <c r="B95">
        <v>504</v>
      </c>
      <c r="C95">
        <v>8688</v>
      </c>
    </row>
    <row r="96" spans="1:3" x14ac:dyDescent="0.25">
      <c r="A96" t="s">
        <v>271</v>
      </c>
      <c r="B96">
        <v>504</v>
      </c>
      <c r="C96">
        <v>4687</v>
      </c>
    </row>
    <row r="97" spans="1:3" x14ac:dyDescent="0.25">
      <c r="A97" t="s">
        <v>248</v>
      </c>
      <c r="B97">
        <v>225</v>
      </c>
      <c r="C97">
        <v>4421</v>
      </c>
    </row>
    <row r="98" spans="1:3" x14ac:dyDescent="0.25">
      <c r="A98" t="s">
        <v>313</v>
      </c>
      <c r="B98">
        <v>145</v>
      </c>
      <c r="C98">
        <v>4229</v>
      </c>
    </row>
    <row r="99" spans="1:3" x14ac:dyDescent="0.25">
      <c r="A99" t="s">
        <v>146</v>
      </c>
      <c r="B99">
        <v>271</v>
      </c>
      <c r="C99">
        <v>3551</v>
      </c>
    </row>
    <row r="100" spans="1:3" x14ac:dyDescent="0.25">
      <c r="A100" t="s">
        <v>147</v>
      </c>
      <c r="B100">
        <v>113</v>
      </c>
      <c r="C100">
        <v>3349</v>
      </c>
    </row>
    <row r="101" spans="1:3" x14ac:dyDescent="0.25">
      <c r="A101" t="s">
        <v>244</v>
      </c>
      <c r="B101">
        <v>181</v>
      </c>
      <c r="C101">
        <v>3034</v>
      </c>
    </row>
    <row r="102" spans="1:3" x14ac:dyDescent="0.25">
      <c r="A102" t="s">
        <v>273</v>
      </c>
      <c r="B102">
        <v>396</v>
      </c>
      <c r="C102">
        <v>2786</v>
      </c>
    </row>
    <row r="103" spans="1:3" x14ac:dyDescent="0.25">
      <c r="A103" t="s">
        <v>243</v>
      </c>
      <c r="B103">
        <v>180</v>
      </c>
      <c r="C103">
        <v>2736</v>
      </c>
    </row>
    <row r="104" spans="1:3" x14ac:dyDescent="0.25">
      <c r="A104" t="s">
        <v>304</v>
      </c>
      <c r="B104">
        <v>450</v>
      </c>
      <c r="C104">
        <v>2495</v>
      </c>
    </row>
  </sheetData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BC3FF-2C4B-49A5-816B-9DC43E117550}">
  <dimension ref="A1:C515"/>
  <sheetViews>
    <sheetView workbookViewId="0">
      <selection sqref="A1:IV1 A6:IV6 A9:IV9 A27:IV27 A30:IV30 A33:IV33 A36:IV36 A46:IV46 A49:IV49 A51:IV51 A54:IV54 A61:IV61 A64:IV64 A73:IV73 A76:IV76 A88:IV88 A91:IV91 A105:IV105 A108:IV108 A110:IV110 A114:IV114 A121:IV121 A133:IV133 A138:IV138 A146:IV146 A151:IV151 A154:IV154 A166:IV166 A169:IV169 A172:IV172 A182:IV182 A185:IV185 A188:IV188 A192:IV192 A195:IV195 A203:IV203 A207:IV207 A210:IV210 A213:IV213 A223:IV223 A226:IV226 A229:IV229 A237:IV237 A240:IV240 A244:IV244 A246:IV246 A249:IV249 A254:IV254 A259:IV259 A262:IV262 A266:IV266 A269:IV269 A271:IV271 A274:IV274 A285:IV285 A291:IV291 A301:IV301 A306:IV306 A311:IV311 A314:IV314 A319:IV319 A322:IV322 A327:IV327 A331:IV331 A334:IV334 A336:IV336 A338:IV338 A341:IV341 A343:IV343 A348:IV348 A364:IV364 A367:IV367 A370:IV370 A382:IV382 A385:IV385 A390:IV390 A396:IV396 A400:IV400 A403:IV403 A411:IV411 A416:IV416 A423:IV423 A429:IV429 A432:IV432 A442:IV442 A444:IV444 A448:IV448 A453:IV453 A458:IV458 A475:IV475 A492:IV492 A495:IV495 A498:IV498 A503:IV503 A507:IV507 A510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306</v>
      </c>
      <c r="B2" s="4">
        <v>90</v>
      </c>
      <c r="C2" s="4">
        <v>2028</v>
      </c>
    </row>
    <row r="3" spans="1:3" hidden="1" outlineLevel="2" x14ac:dyDescent="0.25">
      <c r="A3" s="4" t="s">
        <v>306</v>
      </c>
      <c r="B3" s="4">
        <v>549</v>
      </c>
      <c r="C3" s="4">
        <v>9245</v>
      </c>
    </row>
    <row r="4" spans="1:3" hidden="1" outlineLevel="2" x14ac:dyDescent="0.25">
      <c r="A4" s="4" t="s">
        <v>306</v>
      </c>
      <c r="B4" s="4">
        <v>878</v>
      </c>
      <c r="C4" s="4">
        <v>17903</v>
      </c>
    </row>
    <row r="5" spans="1:3" hidden="1" outlineLevel="2" x14ac:dyDescent="0.25">
      <c r="A5" s="4" t="s">
        <v>306</v>
      </c>
      <c r="B5" s="4">
        <v>0</v>
      </c>
      <c r="C5" s="4">
        <v>200</v>
      </c>
    </row>
    <row r="6" spans="1:3" outlineLevel="1" collapsed="1" x14ac:dyDescent="0.25">
      <c r="A6" s="5" t="s">
        <v>307</v>
      </c>
      <c r="B6" s="4">
        <f>SUBTOTAL(9,B2:B5)</f>
        <v>1517</v>
      </c>
      <c r="C6" s="4">
        <f>SUBTOTAL(9,C2:C5)</f>
        <v>29376</v>
      </c>
    </row>
    <row r="7" spans="1:3" hidden="1" outlineLevel="2" x14ac:dyDescent="0.25">
      <c r="A7" s="4" t="s">
        <v>39</v>
      </c>
      <c r="B7" s="4">
        <v>539</v>
      </c>
      <c r="C7" s="4">
        <v>15861</v>
      </c>
    </row>
    <row r="8" spans="1:3" hidden="1" outlineLevel="2" x14ac:dyDescent="0.25">
      <c r="A8" s="4" t="s">
        <v>39</v>
      </c>
      <c r="B8" s="4">
        <v>510</v>
      </c>
      <c r="C8" s="4">
        <v>19891</v>
      </c>
    </row>
    <row r="9" spans="1:3" outlineLevel="1" collapsed="1" x14ac:dyDescent="0.25">
      <c r="A9" s="5" t="s">
        <v>159</v>
      </c>
      <c r="B9" s="4">
        <f>SUBTOTAL(9,B7:B8)</f>
        <v>1049</v>
      </c>
      <c r="C9" s="4">
        <f>SUBTOTAL(9,C7:C8)</f>
        <v>35752</v>
      </c>
    </row>
    <row r="10" spans="1:3" hidden="1" outlineLevel="2" x14ac:dyDescent="0.25">
      <c r="A10" s="4" t="s">
        <v>1</v>
      </c>
      <c r="B10" s="4">
        <v>34041</v>
      </c>
      <c r="C10" s="4">
        <v>767572</v>
      </c>
    </row>
    <row r="11" spans="1:3" hidden="1" outlineLevel="2" x14ac:dyDescent="0.25">
      <c r="A11" s="4" t="s">
        <v>1</v>
      </c>
      <c r="B11" s="4">
        <v>81828</v>
      </c>
      <c r="C11" s="4">
        <v>1043212</v>
      </c>
    </row>
    <row r="12" spans="1:3" hidden="1" outlineLevel="2" x14ac:dyDescent="0.25">
      <c r="A12" s="4" t="s">
        <v>1</v>
      </c>
      <c r="B12" s="4">
        <v>188407</v>
      </c>
      <c r="C12" s="4">
        <v>2395225</v>
      </c>
    </row>
    <row r="13" spans="1:3" hidden="1" outlineLevel="2" x14ac:dyDescent="0.25">
      <c r="A13" s="4" t="s">
        <v>1</v>
      </c>
      <c r="B13" s="4">
        <v>12716</v>
      </c>
      <c r="C13" s="4">
        <v>78321</v>
      </c>
    </row>
    <row r="14" spans="1:3" hidden="1" outlineLevel="2" x14ac:dyDescent="0.25">
      <c r="A14" s="4" t="s">
        <v>1</v>
      </c>
      <c r="B14" s="4">
        <v>3132</v>
      </c>
      <c r="C14" s="4">
        <v>31980</v>
      </c>
    </row>
    <row r="15" spans="1:3" hidden="1" outlineLevel="2" x14ac:dyDescent="0.25">
      <c r="A15" s="4" t="s">
        <v>1</v>
      </c>
      <c r="B15" s="4">
        <v>10</v>
      </c>
      <c r="C15" s="4">
        <v>1477</v>
      </c>
    </row>
    <row r="16" spans="1:3" hidden="1" outlineLevel="2" x14ac:dyDescent="0.25">
      <c r="A16" s="4" t="s">
        <v>1</v>
      </c>
      <c r="B16" s="4">
        <v>19605475</v>
      </c>
      <c r="C16" s="4">
        <v>147436105</v>
      </c>
    </row>
    <row r="17" spans="1:3" hidden="1" outlineLevel="2" x14ac:dyDescent="0.25">
      <c r="A17" s="4" t="s">
        <v>1</v>
      </c>
      <c r="B17" s="4">
        <v>557856</v>
      </c>
      <c r="C17" s="4">
        <v>3146120</v>
      </c>
    </row>
    <row r="18" spans="1:3" hidden="1" outlineLevel="2" x14ac:dyDescent="0.25">
      <c r="A18" s="4" t="s">
        <v>1</v>
      </c>
      <c r="B18" s="4">
        <v>2806708</v>
      </c>
      <c r="C18" s="4">
        <v>32699431</v>
      </c>
    </row>
    <row r="19" spans="1:3" hidden="1" outlineLevel="2" x14ac:dyDescent="0.25">
      <c r="A19" s="4" t="s">
        <v>1</v>
      </c>
      <c r="B19" s="4">
        <v>10350</v>
      </c>
      <c r="C19" s="4">
        <v>116778</v>
      </c>
    </row>
    <row r="20" spans="1:3" hidden="1" outlineLevel="2" x14ac:dyDescent="0.25">
      <c r="A20" s="4" t="s">
        <v>1</v>
      </c>
      <c r="B20" s="4">
        <v>174</v>
      </c>
      <c r="C20" s="4">
        <v>2721</v>
      </c>
    </row>
    <row r="21" spans="1:3" hidden="1" outlineLevel="2" x14ac:dyDescent="0.25">
      <c r="A21" s="4" t="s">
        <v>1</v>
      </c>
      <c r="B21" s="4">
        <v>137331</v>
      </c>
      <c r="C21" s="4">
        <v>1669933</v>
      </c>
    </row>
    <row r="22" spans="1:3" hidden="1" outlineLevel="2" x14ac:dyDescent="0.25">
      <c r="A22" s="4" t="s">
        <v>1</v>
      </c>
      <c r="B22" s="4">
        <v>2800</v>
      </c>
      <c r="C22" s="4">
        <v>26857</v>
      </c>
    </row>
    <row r="23" spans="1:3" hidden="1" outlineLevel="2" x14ac:dyDescent="0.25">
      <c r="A23" s="4" t="s">
        <v>1</v>
      </c>
      <c r="B23" s="4">
        <v>800</v>
      </c>
      <c r="C23" s="4">
        <v>11510</v>
      </c>
    </row>
    <row r="24" spans="1:3" hidden="1" outlineLevel="2" x14ac:dyDescent="0.25">
      <c r="A24" s="4" t="s">
        <v>1</v>
      </c>
      <c r="B24" s="4">
        <v>10406337</v>
      </c>
      <c r="C24" s="4">
        <v>37628004</v>
      </c>
    </row>
    <row r="25" spans="1:3" hidden="1" outlineLevel="2" x14ac:dyDescent="0.25">
      <c r="A25" s="4" t="s">
        <v>1</v>
      </c>
      <c r="B25" s="4">
        <v>2155404</v>
      </c>
      <c r="C25" s="4">
        <v>7312095</v>
      </c>
    </row>
    <row r="26" spans="1:3" hidden="1" outlineLevel="2" x14ac:dyDescent="0.25">
      <c r="A26" s="4" t="s">
        <v>1</v>
      </c>
      <c r="B26" s="4">
        <v>12989</v>
      </c>
      <c r="C26" s="4">
        <v>70065</v>
      </c>
    </row>
    <row r="27" spans="1:3" outlineLevel="1" collapsed="1" x14ac:dyDescent="0.25">
      <c r="A27" s="5" t="s">
        <v>160</v>
      </c>
      <c r="B27" s="4">
        <f>SUBTOTAL(9,B10:B26)</f>
        <v>36016358</v>
      </c>
      <c r="C27" s="4">
        <f>SUBTOTAL(9,C10:C26)</f>
        <v>234437406</v>
      </c>
    </row>
    <row r="28" spans="1:3" hidden="1" outlineLevel="2" x14ac:dyDescent="0.25">
      <c r="A28" s="4" t="s">
        <v>40</v>
      </c>
      <c r="B28" s="4">
        <v>13676</v>
      </c>
      <c r="C28" s="4">
        <v>122507</v>
      </c>
    </row>
    <row r="29" spans="1:3" hidden="1" outlineLevel="2" x14ac:dyDescent="0.25">
      <c r="A29" s="4" t="s">
        <v>40</v>
      </c>
      <c r="B29" s="4">
        <v>1221</v>
      </c>
      <c r="C29" s="4">
        <v>17458</v>
      </c>
    </row>
    <row r="30" spans="1:3" outlineLevel="1" collapsed="1" x14ac:dyDescent="0.25">
      <c r="A30" s="5" t="s">
        <v>161</v>
      </c>
      <c r="B30" s="4">
        <f>SUBTOTAL(9,B28:B29)</f>
        <v>14897</v>
      </c>
      <c r="C30" s="4">
        <f>SUBTOTAL(9,C28:C29)</f>
        <v>139965</v>
      </c>
    </row>
    <row r="31" spans="1:3" hidden="1" outlineLevel="2" x14ac:dyDescent="0.25">
      <c r="A31" s="4" t="s">
        <v>41</v>
      </c>
      <c r="B31" s="4">
        <v>168012</v>
      </c>
      <c r="C31" s="4">
        <v>1195225</v>
      </c>
    </row>
    <row r="32" spans="1:3" hidden="1" outlineLevel="2" x14ac:dyDescent="0.25">
      <c r="A32" s="4" t="s">
        <v>41</v>
      </c>
      <c r="B32" s="4">
        <v>1530</v>
      </c>
      <c r="C32" s="4">
        <v>26420</v>
      </c>
    </row>
    <row r="33" spans="1:3" outlineLevel="1" collapsed="1" x14ac:dyDescent="0.25">
      <c r="A33" s="5" t="s">
        <v>162</v>
      </c>
      <c r="B33" s="4">
        <f>SUBTOTAL(9,B31:B32)</f>
        <v>169542</v>
      </c>
      <c r="C33" s="4">
        <f>SUBTOTAL(9,C31:C32)</f>
        <v>1221645</v>
      </c>
    </row>
    <row r="34" spans="1:3" hidden="1" outlineLevel="2" x14ac:dyDescent="0.25">
      <c r="A34" s="4" t="s">
        <v>42</v>
      </c>
      <c r="B34" s="4">
        <v>12412</v>
      </c>
      <c r="C34" s="4">
        <v>107252</v>
      </c>
    </row>
    <row r="35" spans="1:3" hidden="1" outlineLevel="2" x14ac:dyDescent="0.25">
      <c r="A35" s="4" t="s">
        <v>42</v>
      </c>
      <c r="B35" s="4">
        <v>1495</v>
      </c>
      <c r="C35" s="4">
        <v>22581</v>
      </c>
    </row>
    <row r="36" spans="1:3" outlineLevel="1" collapsed="1" x14ac:dyDescent="0.25">
      <c r="A36" s="5" t="s">
        <v>163</v>
      </c>
      <c r="B36" s="4">
        <f>SUBTOTAL(9,B34:B35)</f>
        <v>13907</v>
      </c>
      <c r="C36" s="4">
        <f>SUBTOTAL(9,C34:C35)</f>
        <v>129833</v>
      </c>
    </row>
    <row r="37" spans="1:3" hidden="1" outlineLevel="2" x14ac:dyDescent="0.25">
      <c r="A37" s="4" t="s">
        <v>9</v>
      </c>
      <c r="B37" s="4">
        <v>99</v>
      </c>
      <c r="C37" s="4">
        <v>745</v>
      </c>
    </row>
    <row r="38" spans="1:3" hidden="1" outlineLevel="2" x14ac:dyDescent="0.25">
      <c r="A38" s="4" t="s">
        <v>9</v>
      </c>
      <c r="B38" s="4">
        <v>990</v>
      </c>
      <c r="C38" s="4">
        <v>17559</v>
      </c>
    </row>
    <row r="39" spans="1:3" hidden="1" outlineLevel="2" x14ac:dyDescent="0.25">
      <c r="A39" s="4" t="s">
        <v>9</v>
      </c>
      <c r="B39" s="4">
        <v>243948</v>
      </c>
      <c r="C39" s="4">
        <v>1742849</v>
      </c>
    </row>
    <row r="40" spans="1:3" hidden="1" outlineLevel="2" x14ac:dyDescent="0.25">
      <c r="A40" s="4" t="s">
        <v>9</v>
      </c>
      <c r="B40" s="4">
        <v>43385</v>
      </c>
      <c r="C40" s="4">
        <v>663004</v>
      </c>
    </row>
    <row r="41" spans="1:3" hidden="1" outlineLevel="2" x14ac:dyDescent="0.25">
      <c r="A41" s="4" t="s">
        <v>9</v>
      </c>
      <c r="B41" s="4">
        <v>93</v>
      </c>
      <c r="C41" s="4">
        <v>2827</v>
      </c>
    </row>
    <row r="42" spans="1:3" hidden="1" outlineLevel="2" x14ac:dyDescent="0.25">
      <c r="A42" s="4" t="s">
        <v>9</v>
      </c>
      <c r="B42" s="4">
        <v>77750</v>
      </c>
      <c r="C42" s="4">
        <v>343600</v>
      </c>
    </row>
    <row r="43" spans="1:3" hidden="1" outlineLevel="2" x14ac:dyDescent="0.25">
      <c r="A43" s="4" t="s">
        <v>9</v>
      </c>
      <c r="B43" s="4">
        <v>25880</v>
      </c>
      <c r="C43" s="4">
        <v>166382</v>
      </c>
    </row>
    <row r="44" spans="1:3" hidden="1" outlineLevel="2" x14ac:dyDescent="0.25">
      <c r="A44" s="4" t="s">
        <v>9</v>
      </c>
      <c r="B44" s="4">
        <v>1843115</v>
      </c>
      <c r="C44" s="4">
        <v>6156985</v>
      </c>
    </row>
    <row r="45" spans="1:3" hidden="1" outlineLevel="2" x14ac:dyDescent="0.25">
      <c r="A45" s="4" t="s">
        <v>9</v>
      </c>
      <c r="B45" s="4">
        <v>24000</v>
      </c>
      <c r="C45" s="4">
        <v>81600</v>
      </c>
    </row>
    <row r="46" spans="1:3" outlineLevel="1" collapsed="1" x14ac:dyDescent="0.25">
      <c r="A46" s="5" t="s">
        <v>164</v>
      </c>
      <c r="B46" s="4">
        <f>SUBTOTAL(9,B37:B45)</f>
        <v>2259260</v>
      </c>
      <c r="C46" s="4">
        <f>SUBTOTAL(9,C37:C45)</f>
        <v>9175551</v>
      </c>
    </row>
    <row r="47" spans="1:3" hidden="1" outlineLevel="2" x14ac:dyDescent="0.25">
      <c r="A47" s="4" t="s">
        <v>43</v>
      </c>
      <c r="B47" s="4">
        <v>39141</v>
      </c>
      <c r="C47" s="4">
        <v>487619</v>
      </c>
    </row>
    <row r="48" spans="1:3" hidden="1" outlineLevel="2" x14ac:dyDescent="0.25">
      <c r="A48" s="4" t="s">
        <v>43</v>
      </c>
      <c r="B48" s="4">
        <v>4041</v>
      </c>
      <c r="C48" s="4">
        <v>71025</v>
      </c>
    </row>
    <row r="49" spans="1:3" outlineLevel="1" collapsed="1" x14ac:dyDescent="0.25">
      <c r="A49" s="5" t="s">
        <v>165</v>
      </c>
      <c r="B49" s="4">
        <f>SUBTOTAL(9,B47:B48)</f>
        <v>43182</v>
      </c>
      <c r="C49" s="4">
        <f>SUBTOTAL(9,C47:C48)</f>
        <v>558644</v>
      </c>
    </row>
    <row r="50" spans="1:3" hidden="1" outlineLevel="2" x14ac:dyDescent="0.25">
      <c r="A50" s="4" t="s">
        <v>294</v>
      </c>
      <c r="B50" s="4">
        <v>28512</v>
      </c>
      <c r="C50" s="4">
        <v>194214</v>
      </c>
    </row>
    <row r="51" spans="1:3" outlineLevel="1" collapsed="1" x14ac:dyDescent="0.25">
      <c r="A51" s="5" t="s">
        <v>298</v>
      </c>
      <c r="B51" s="4">
        <f>SUBTOTAL(9,B50:B50)</f>
        <v>28512</v>
      </c>
      <c r="C51" s="4">
        <f>SUBTOTAL(9,C50:C50)</f>
        <v>194214</v>
      </c>
    </row>
    <row r="52" spans="1:3" hidden="1" outlineLevel="2" x14ac:dyDescent="0.25">
      <c r="A52" s="4" t="s">
        <v>44</v>
      </c>
      <c r="B52" s="4">
        <v>68468</v>
      </c>
      <c r="C52" s="4">
        <v>565625</v>
      </c>
    </row>
    <row r="53" spans="1:3" hidden="1" outlineLevel="2" x14ac:dyDescent="0.25">
      <c r="A53" s="4" t="s">
        <v>44</v>
      </c>
      <c r="B53" s="4">
        <v>39668</v>
      </c>
      <c r="C53" s="4">
        <v>363436</v>
      </c>
    </row>
    <row r="54" spans="1:3" outlineLevel="1" collapsed="1" x14ac:dyDescent="0.25">
      <c r="A54" s="5" t="s">
        <v>166</v>
      </c>
      <c r="B54" s="4">
        <f>SUBTOTAL(9,B52:B53)</f>
        <v>108136</v>
      </c>
      <c r="C54" s="4">
        <f>SUBTOTAL(9,C52:C53)</f>
        <v>929061</v>
      </c>
    </row>
    <row r="55" spans="1:3" hidden="1" outlineLevel="2" x14ac:dyDescent="0.25">
      <c r="A55" s="4" t="s">
        <v>45</v>
      </c>
      <c r="B55" s="4">
        <v>90</v>
      </c>
      <c r="C55" s="4">
        <v>900</v>
      </c>
    </row>
    <row r="56" spans="1:3" hidden="1" outlineLevel="2" x14ac:dyDescent="0.25">
      <c r="A56" s="4" t="s">
        <v>45</v>
      </c>
      <c r="B56" s="4">
        <v>151577</v>
      </c>
      <c r="C56" s="4">
        <v>1221345</v>
      </c>
    </row>
    <row r="57" spans="1:3" hidden="1" outlineLevel="2" x14ac:dyDescent="0.25">
      <c r="A57" s="4" t="s">
        <v>45</v>
      </c>
      <c r="B57" s="4">
        <v>14279</v>
      </c>
      <c r="C57" s="4">
        <v>129772</v>
      </c>
    </row>
    <row r="58" spans="1:3" hidden="1" outlineLevel="2" x14ac:dyDescent="0.25">
      <c r="A58" s="4" t="s">
        <v>45</v>
      </c>
      <c r="B58" s="4">
        <v>4035</v>
      </c>
      <c r="C58" s="4">
        <v>43438</v>
      </c>
    </row>
    <row r="59" spans="1:3" hidden="1" outlineLevel="2" x14ac:dyDescent="0.25">
      <c r="A59" s="4" t="s">
        <v>45</v>
      </c>
      <c r="B59" s="4">
        <v>5364</v>
      </c>
      <c r="C59" s="4">
        <v>41720</v>
      </c>
    </row>
    <row r="60" spans="1:3" hidden="1" outlineLevel="2" x14ac:dyDescent="0.25">
      <c r="A60" s="4" t="s">
        <v>45</v>
      </c>
      <c r="B60" s="4">
        <v>72000</v>
      </c>
      <c r="C60" s="4">
        <v>253059</v>
      </c>
    </row>
    <row r="61" spans="1:3" outlineLevel="1" collapsed="1" x14ac:dyDescent="0.25">
      <c r="A61" s="5" t="s">
        <v>167</v>
      </c>
      <c r="B61" s="4">
        <f>SUBTOTAL(9,B55:B60)</f>
        <v>247345</v>
      </c>
      <c r="C61" s="4">
        <f>SUBTOTAL(9,C55:C60)</f>
        <v>1690234</v>
      </c>
    </row>
    <row r="62" spans="1:3" hidden="1" outlineLevel="2" x14ac:dyDescent="0.25">
      <c r="A62" s="4" t="s">
        <v>253</v>
      </c>
      <c r="B62" s="4">
        <v>4188</v>
      </c>
      <c r="C62" s="4">
        <v>39796</v>
      </c>
    </row>
    <row r="63" spans="1:3" hidden="1" outlineLevel="2" x14ac:dyDescent="0.25">
      <c r="A63" s="4" t="s">
        <v>253</v>
      </c>
      <c r="B63" s="4">
        <v>4828</v>
      </c>
      <c r="C63" s="4">
        <v>80671</v>
      </c>
    </row>
    <row r="64" spans="1:3" outlineLevel="1" collapsed="1" x14ac:dyDescent="0.25">
      <c r="A64" s="5" t="s">
        <v>260</v>
      </c>
      <c r="B64" s="4">
        <f>SUBTOTAL(9,B62:B63)</f>
        <v>9016</v>
      </c>
      <c r="C64" s="4">
        <f>SUBTOTAL(9,C62:C63)</f>
        <v>120467</v>
      </c>
    </row>
    <row r="65" spans="1:3" hidden="1" outlineLevel="2" x14ac:dyDescent="0.25">
      <c r="A65" s="4" t="s">
        <v>10</v>
      </c>
      <c r="B65" s="4">
        <v>6021</v>
      </c>
      <c r="C65" s="4">
        <v>85065</v>
      </c>
    </row>
    <row r="66" spans="1:3" hidden="1" outlineLevel="2" x14ac:dyDescent="0.25">
      <c r="A66" s="4" t="s">
        <v>10</v>
      </c>
      <c r="B66" s="4">
        <v>10422</v>
      </c>
      <c r="C66" s="4">
        <v>163344</v>
      </c>
    </row>
    <row r="67" spans="1:3" hidden="1" outlineLevel="2" x14ac:dyDescent="0.25">
      <c r="A67" s="4" t="s">
        <v>10</v>
      </c>
      <c r="B67" s="4">
        <v>5753396</v>
      </c>
      <c r="C67" s="4">
        <v>60571332</v>
      </c>
    </row>
    <row r="68" spans="1:3" hidden="1" outlineLevel="2" x14ac:dyDescent="0.25">
      <c r="A68" s="4" t="s">
        <v>10</v>
      </c>
      <c r="B68" s="4">
        <v>638065</v>
      </c>
      <c r="C68" s="4">
        <v>8332333</v>
      </c>
    </row>
    <row r="69" spans="1:3" hidden="1" outlineLevel="2" x14ac:dyDescent="0.25">
      <c r="A69" s="4" t="s">
        <v>10</v>
      </c>
      <c r="B69" s="4">
        <v>8640</v>
      </c>
      <c r="C69" s="4">
        <v>44103</v>
      </c>
    </row>
    <row r="70" spans="1:3" hidden="1" outlineLevel="2" x14ac:dyDescent="0.25">
      <c r="A70" s="4" t="s">
        <v>10</v>
      </c>
      <c r="B70" s="4">
        <v>234</v>
      </c>
      <c r="C70" s="4">
        <v>2210</v>
      </c>
    </row>
    <row r="71" spans="1:3" hidden="1" outlineLevel="2" x14ac:dyDescent="0.25">
      <c r="A71" s="4" t="s">
        <v>10</v>
      </c>
      <c r="B71" s="4">
        <v>144005</v>
      </c>
      <c r="C71" s="4">
        <v>459568</v>
      </c>
    </row>
    <row r="72" spans="1:3" hidden="1" outlineLevel="2" x14ac:dyDescent="0.25">
      <c r="A72" s="4" t="s">
        <v>10</v>
      </c>
      <c r="B72" s="4">
        <v>648</v>
      </c>
      <c r="C72" s="4">
        <v>46038</v>
      </c>
    </row>
    <row r="73" spans="1:3" outlineLevel="1" collapsed="1" x14ac:dyDescent="0.25">
      <c r="A73" s="5" t="s">
        <v>168</v>
      </c>
      <c r="B73" s="4">
        <f>SUBTOTAL(9,B65:B72)</f>
        <v>6561431</v>
      </c>
      <c r="C73" s="4">
        <f>SUBTOTAL(9,C65:C72)</f>
        <v>69703993</v>
      </c>
    </row>
    <row r="74" spans="1:3" hidden="1" outlineLevel="2" x14ac:dyDescent="0.25">
      <c r="A74" s="4" t="s">
        <v>46</v>
      </c>
      <c r="B74" s="4">
        <v>42462</v>
      </c>
      <c r="C74" s="4">
        <v>390532</v>
      </c>
    </row>
    <row r="75" spans="1:3" hidden="1" outlineLevel="2" x14ac:dyDescent="0.25">
      <c r="A75" s="4" t="s">
        <v>46</v>
      </c>
      <c r="B75" s="4">
        <v>2340</v>
      </c>
      <c r="C75" s="4">
        <v>37207</v>
      </c>
    </row>
    <row r="76" spans="1:3" outlineLevel="1" collapsed="1" x14ac:dyDescent="0.25">
      <c r="A76" s="5" t="s">
        <v>169</v>
      </c>
      <c r="B76" s="4">
        <f>SUBTOTAL(9,B74:B75)</f>
        <v>44802</v>
      </c>
      <c r="C76" s="4">
        <f>SUBTOTAL(9,C74:C75)</f>
        <v>427739</v>
      </c>
    </row>
    <row r="77" spans="1:3" hidden="1" outlineLevel="2" x14ac:dyDescent="0.25">
      <c r="A77" s="4" t="s">
        <v>29</v>
      </c>
      <c r="B77" s="4">
        <v>194</v>
      </c>
      <c r="C77" s="4">
        <v>2070</v>
      </c>
    </row>
    <row r="78" spans="1:3" hidden="1" outlineLevel="2" x14ac:dyDescent="0.25">
      <c r="A78" s="4" t="s">
        <v>29</v>
      </c>
      <c r="B78" s="4">
        <v>1260</v>
      </c>
      <c r="C78" s="4">
        <v>14179</v>
      </c>
    </row>
    <row r="79" spans="1:3" hidden="1" outlineLevel="2" x14ac:dyDescent="0.25">
      <c r="A79" s="4" t="s">
        <v>29</v>
      </c>
      <c r="B79" s="4">
        <v>2003</v>
      </c>
      <c r="C79" s="4">
        <v>25992</v>
      </c>
    </row>
    <row r="80" spans="1:3" hidden="1" outlineLevel="2" x14ac:dyDescent="0.25">
      <c r="A80" s="4" t="s">
        <v>29</v>
      </c>
      <c r="B80" s="4">
        <v>25721</v>
      </c>
      <c r="C80" s="4">
        <v>462048</v>
      </c>
    </row>
    <row r="81" spans="1:3" hidden="1" outlineLevel="2" x14ac:dyDescent="0.25">
      <c r="A81" s="4" t="s">
        <v>29</v>
      </c>
      <c r="B81" s="4">
        <v>517755</v>
      </c>
      <c r="C81" s="4">
        <v>6485936</v>
      </c>
    </row>
    <row r="82" spans="1:3" hidden="1" outlineLevel="2" x14ac:dyDescent="0.25">
      <c r="A82" s="4" t="s">
        <v>29</v>
      </c>
      <c r="B82" s="4">
        <v>1443</v>
      </c>
      <c r="C82" s="4">
        <v>22252</v>
      </c>
    </row>
    <row r="83" spans="1:3" hidden="1" outlineLevel="2" x14ac:dyDescent="0.25">
      <c r="A83" s="4" t="s">
        <v>29</v>
      </c>
      <c r="B83" s="4">
        <v>860640</v>
      </c>
      <c r="C83" s="4">
        <v>18819794</v>
      </c>
    </row>
    <row r="84" spans="1:3" hidden="1" outlineLevel="2" x14ac:dyDescent="0.25">
      <c r="A84" s="4" t="s">
        <v>29</v>
      </c>
      <c r="B84" s="4">
        <v>5348</v>
      </c>
      <c r="C84" s="4">
        <v>85484</v>
      </c>
    </row>
    <row r="85" spans="1:3" hidden="1" outlineLevel="2" x14ac:dyDescent="0.25">
      <c r="A85" s="4" t="s">
        <v>29</v>
      </c>
      <c r="B85" s="4">
        <v>225</v>
      </c>
      <c r="C85" s="4">
        <v>2625</v>
      </c>
    </row>
    <row r="86" spans="1:3" hidden="1" outlineLevel="2" x14ac:dyDescent="0.25">
      <c r="A86" s="4" t="s">
        <v>29</v>
      </c>
      <c r="B86" s="4">
        <v>35</v>
      </c>
      <c r="C86" s="4">
        <v>3380</v>
      </c>
    </row>
    <row r="87" spans="1:3" hidden="1" outlineLevel="2" x14ac:dyDescent="0.25">
      <c r="A87" s="4" t="s">
        <v>29</v>
      </c>
      <c r="B87" s="4">
        <v>450</v>
      </c>
      <c r="C87" s="4">
        <v>6769</v>
      </c>
    </row>
    <row r="88" spans="1:3" outlineLevel="1" collapsed="1" x14ac:dyDescent="0.25">
      <c r="A88" s="5" t="s">
        <v>170</v>
      </c>
      <c r="B88" s="4">
        <f>SUBTOTAL(9,B77:B87)</f>
        <v>1415074</v>
      </c>
      <c r="C88" s="4">
        <f>SUBTOTAL(9,C77:C87)</f>
        <v>25930529</v>
      </c>
    </row>
    <row r="89" spans="1:3" hidden="1" outlineLevel="2" x14ac:dyDescent="0.25">
      <c r="A89" s="4" t="s">
        <v>47</v>
      </c>
      <c r="B89" s="4">
        <v>5922</v>
      </c>
      <c r="C89" s="4">
        <v>39457</v>
      </c>
    </row>
    <row r="90" spans="1:3" hidden="1" outlineLevel="2" x14ac:dyDescent="0.25">
      <c r="A90" s="4" t="s">
        <v>47</v>
      </c>
      <c r="B90" s="4">
        <v>77</v>
      </c>
      <c r="C90" s="4">
        <v>2589</v>
      </c>
    </row>
    <row r="91" spans="1:3" outlineLevel="1" collapsed="1" x14ac:dyDescent="0.25">
      <c r="A91" s="5" t="s">
        <v>171</v>
      </c>
      <c r="B91" s="4">
        <f>SUBTOTAL(9,B89:B90)</f>
        <v>5999</v>
      </c>
      <c r="C91" s="4">
        <f>SUBTOTAL(9,C89:C90)</f>
        <v>42046</v>
      </c>
    </row>
    <row r="92" spans="1:3" hidden="1" outlineLevel="2" x14ac:dyDescent="0.25">
      <c r="A92" s="4" t="s">
        <v>2</v>
      </c>
      <c r="B92" s="4">
        <v>954</v>
      </c>
      <c r="C92" s="4">
        <v>50862</v>
      </c>
    </row>
    <row r="93" spans="1:3" hidden="1" outlineLevel="2" x14ac:dyDescent="0.25">
      <c r="A93" s="4" t="s">
        <v>2</v>
      </c>
      <c r="B93" s="4">
        <v>923</v>
      </c>
      <c r="C93" s="4">
        <v>12252</v>
      </c>
    </row>
    <row r="94" spans="1:3" hidden="1" outlineLevel="2" x14ac:dyDescent="0.25">
      <c r="A94" s="4" t="s">
        <v>2</v>
      </c>
      <c r="B94" s="4">
        <v>5029</v>
      </c>
      <c r="C94" s="4">
        <v>62889</v>
      </c>
    </row>
    <row r="95" spans="1:3" hidden="1" outlineLevel="2" x14ac:dyDescent="0.25">
      <c r="A95" s="4" t="s">
        <v>2</v>
      </c>
      <c r="B95" s="4">
        <v>3039</v>
      </c>
      <c r="C95" s="4">
        <v>32846</v>
      </c>
    </row>
    <row r="96" spans="1:3" hidden="1" outlineLevel="2" x14ac:dyDescent="0.25">
      <c r="A96" s="4" t="s">
        <v>2</v>
      </c>
      <c r="B96" s="4">
        <v>1843</v>
      </c>
      <c r="C96" s="4">
        <v>22482</v>
      </c>
    </row>
    <row r="97" spans="1:3" hidden="1" outlineLevel="2" x14ac:dyDescent="0.25">
      <c r="A97" s="4" t="s">
        <v>2</v>
      </c>
      <c r="B97" s="4">
        <v>0</v>
      </c>
      <c r="C97" s="4">
        <v>78</v>
      </c>
    </row>
    <row r="98" spans="1:3" hidden="1" outlineLevel="2" x14ac:dyDescent="0.25">
      <c r="A98" s="4" t="s">
        <v>2</v>
      </c>
      <c r="B98" s="4">
        <v>49</v>
      </c>
      <c r="C98" s="4">
        <v>4935</v>
      </c>
    </row>
    <row r="99" spans="1:3" hidden="1" outlineLevel="2" x14ac:dyDescent="0.25">
      <c r="A99" s="4" t="s">
        <v>2</v>
      </c>
      <c r="B99" s="4">
        <v>52560</v>
      </c>
      <c r="C99" s="4">
        <v>563624</v>
      </c>
    </row>
    <row r="100" spans="1:3" hidden="1" outlineLevel="2" x14ac:dyDescent="0.25">
      <c r="A100" s="4" t="s">
        <v>2</v>
      </c>
      <c r="B100" s="4">
        <v>2071</v>
      </c>
      <c r="C100" s="4">
        <v>16976</v>
      </c>
    </row>
    <row r="101" spans="1:3" hidden="1" outlineLevel="2" x14ac:dyDescent="0.25">
      <c r="A101" s="4" t="s">
        <v>2</v>
      </c>
      <c r="B101" s="4">
        <v>25425</v>
      </c>
      <c r="C101" s="4">
        <v>289076</v>
      </c>
    </row>
    <row r="102" spans="1:3" hidden="1" outlineLevel="2" x14ac:dyDescent="0.25">
      <c r="A102" s="4" t="s">
        <v>2</v>
      </c>
      <c r="B102" s="4">
        <v>522</v>
      </c>
      <c r="C102" s="4">
        <v>5383</v>
      </c>
    </row>
    <row r="103" spans="1:3" hidden="1" outlineLevel="2" x14ac:dyDescent="0.25">
      <c r="A103" s="4" t="s">
        <v>2</v>
      </c>
      <c r="B103" s="4">
        <v>36</v>
      </c>
      <c r="C103" s="4">
        <v>164</v>
      </c>
    </row>
    <row r="104" spans="1:3" hidden="1" outlineLevel="2" x14ac:dyDescent="0.25">
      <c r="A104" s="4" t="s">
        <v>2</v>
      </c>
      <c r="B104" s="4">
        <v>36</v>
      </c>
      <c r="C104" s="4">
        <v>164</v>
      </c>
    </row>
    <row r="105" spans="1:3" outlineLevel="1" collapsed="1" x14ac:dyDescent="0.25">
      <c r="A105" s="5" t="s">
        <v>172</v>
      </c>
      <c r="B105" s="4">
        <f>SUBTOTAL(9,B92:B104)</f>
        <v>92487</v>
      </c>
      <c r="C105" s="4">
        <f>SUBTOTAL(9,C92:C104)</f>
        <v>1061731</v>
      </c>
    </row>
    <row r="106" spans="1:3" hidden="1" outlineLevel="2" x14ac:dyDescent="0.25">
      <c r="A106" s="4" t="s">
        <v>48</v>
      </c>
      <c r="B106" s="4">
        <v>2574</v>
      </c>
      <c r="C106" s="4">
        <v>27597</v>
      </c>
    </row>
    <row r="107" spans="1:3" hidden="1" outlineLevel="2" x14ac:dyDescent="0.25">
      <c r="A107" s="4" t="s">
        <v>48</v>
      </c>
      <c r="B107" s="4">
        <v>9</v>
      </c>
      <c r="C107" s="4">
        <v>126</v>
      </c>
    </row>
    <row r="108" spans="1:3" outlineLevel="1" collapsed="1" x14ac:dyDescent="0.25">
      <c r="A108" s="5" t="s">
        <v>173</v>
      </c>
      <c r="B108" s="4">
        <f>SUBTOTAL(9,B106:B107)</f>
        <v>2583</v>
      </c>
      <c r="C108" s="4">
        <f>SUBTOTAL(9,C106:C107)</f>
        <v>27723</v>
      </c>
    </row>
    <row r="109" spans="1:3" hidden="1" outlineLevel="2" x14ac:dyDescent="0.25">
      <c r="A109" s="4" t="s">
        <v>276</v>
      </c>
      <c r="B109" s="4">
        <v>1008</v>
      </c>
      <c r="C109" s="4">
        <v>9802</v>
      </c>
    </row>
    <row r="110" spans="1:3" outlineLevel="1" collapsed="1" x14ac:dyDescent="0.25">
      <c r="A110" s="5" t="s">
        <v>282</v>
      </c>
      <c r="B110" s="4">
        <f>SUBTOTAL(9,B109:B109)</f>
        <v>1008</v>
      </c>
      <c r="C110" s="4">
        <f>SUBTOTAL(9,C109:C109)</f>
        <v>9802</v>
      </c>
    </row>
    <row r="111" spans="1:3" hidden="1" outlineLevel="2" x14ac:dyDescent="0.25">
      <c r="A111" s="4" t="s">
        <v>277</v>
      </c>
      <c r="B111" s="4">
        <v>32616</v>
      </c>
      <c r="C111" s="4">
        <v>283599</v>
      </c>
    </row>
    <row r="112" spans="1:3" hidden="1" outlineLevel="2" x14ac:dyDescent="0.25">
      <c r="A112" s="4" t="s">
        <v>277</v>
      </c>
      <c r="B112" s="4">
        <v>180</v>
      </c>
      <c r="C112" s="4">
        <v>3283</v>
      </c>
    </row>
    <row r="113" spans="1:3" hidden="1" outlineLevel="2" x14ac:dyDescent="0.25">
      <c r="A113" s="4" t="s">
        <v>277</v>
      </c>
      <c r="B113" s="4">
        <v>20000</v>
      </c>
      <c r="C113" s="4">
        <v>76000</v>
      </c>
    </row>
    <row r="114" spans="1:3" outlineLevel="1" collapsed="1" x14ac:dyDescent="0.25">
      <c r="A114" s="5" t="s">
        <v>283</v>
      </c>
      <c r="B114" s="4">
        <f>SUBTOTAL(9,B111:B113)</f>
        <v>52796</v>
      </c>
      <c r="C114" s="4">
        <f>SUBTOTAL(9,C111:C113)</f>
        <v>362882</v>
      </c>
    </row>
    <row r="115" spans="1:3" hidden="1" outlineLevel="2" x14ac:dyDescent="0.25">
      <c r="A115" s="4" t="s">
        <v>30</v>
      </c>
      <c r="B115" s="4">
        <v>720</v>
      </c>
      <c r="C115" s="4">
        <v>6320</v>
      </c>
    </row>
    <row r="116" spans="1:3" hidden="1" outlineLevel="2" x14ac:dyDescent="0.25">
      <c r="A116" s="4" t="s">
        <v>30</v>
      </c>
      <c r="B116" s="4">
        <v>288</v>
      </c>
      <c r="C116" s="4">
        <v>3858</v>
      </c>
    </row>
    <row r="117" spans="1:3" hidden="1" outlineLevel="2" x14ac:dyDescent="0.25">
      <c r="A117" s="4" t="s">
        <v>30</v>
      </c>
      <c r="B117" s="4">
        <v>47</v>
      </c>
      <c r="C117" s="4">
        <v>1192</v>
      </c>
    </row>
    <row r="118" spans="1:3" hidden="1" outlineLevel="2" x14ac:dyDescent="0.25">
      <c r="A118" s="4" t="s">
        <v>30</v>
      </c>
      <c r="B118" s="4">
        <v>381714</v>
      </c>
      <c r="C118" s="4">
        <v>2816864</v>
      </c>
    </row>
    <row r="119" spans="1:3" hidden="1" outlineLevel="2" x14ac:dyDescent="0.25">
      <c r="A119" s="4" t="s">
        <v>30</v>
      </c>
      <c r="B119" s="4">
        <v>85994</v>
      </c>
      <c r="C119" s="4">
        <v>976260</v>
      </c>
    </row>
    <row r="120" spans="1:3" hidden="1" outlineLevel="2" x14ac:dyDescent="0.25">
      <c r="A120" s="4" t="s">
        <v>30</v>
      </c>
      <c r="B120" s="4">
        <v>311456</v>
      </c>
      <c r="C120" s="4">
        <v>1256194</v>
      </c>
    </row>
    <row r="121" spans="1:3" outlineLevel="1" collapsed="1" x14ac:dyDescent="0.25">
      <c r="A121" s="5" t="s">
        <v>176</v>
      </c>
      <c r="B121" s="4">
        <f>SUBTOTAL(9,B115:B120)</f>
        <v>780219</v>
      </c>
      <c r="C121" s="4">
        <f>SUBTOTAL(9,C115:C120)</f>
        <v>5060688</v>
      </c>
    </row>
    <row r="122" spans="1:3" hidden="1" outlineLevel="2" x14ac:dyDescent="0.25">
      <c r="A122" s="4" t="s">
        <v>3</v>
      </c>
      <c r="B122" s="4">
        <v>767</v>
      </c>
      <c r="C122" s="4">
        <v>33451</v>
      </c>
    </row>
    <row r="123" spans="1:3" hidden="1" outlineLevel="2" x14ac:dyDescent="0.25">
      <c r="A123" s="4" t="s">
        <v>3</v>
      </c>
      <c r="B123" s="4">
        <v>983</v>
      </c>
      <c r="C123" s="4">
        <v>13573</v>
      </c>
    </row>
    <row r="124" spans="1:3" hidden="1" outlineLevel="2" x14ac:dyDescent="0.25">
      <c r="A124" s="4" t="s">
        <v>3</v>
      </c>
      <c r="B124" s="4">
        <v>1707</v>
      </c>
      <c r="C124" s="4">
        <v>29517</v>
      </c>
    </row>
    <row r="125" spans="1:3" hidden="1" outlineLevel="2" x14ac:dyDescent="0.25">
      <c r="A125" s="4" t="s">
        <v>3</v>
      </c>
      <c r="B125" s="4">
        <v>10</v>
      </c>
      <c r="C125" s="4">
        <v>1109</v>
      </c>
    </row>
    <row r="126" spans="1:3" hidden="1" outlineLevel="2" x14ac:dyDescent="0.25">
      <c r="A126" s="4" t="s">
        <v>3</v>
      </c>
      <c r="B126" s="4">
        <v>54374</v>
      </c>
      <c r="C126" s="4">
        <v>551753</v>
      </c>
    </row>
    <row r="127" spans="1:3" hidden="1" outlineLevel="2" x14ac:dyDescent="0.25">
      <c r="A127" s="4" t="s">
        <v>3</v>
      </c>
      <c r="B127" s="4">
        <v>2241</v>
      </c>
      <c r="C127" s="4">
        <v>17245</v>
      </c>
    </row>
    <row r="128" spans="1:3" hidden="1" outlineLevel="2" x14ac:dyDescent="0.25">
      <c r="A128" s="4" t="s">
        <v>3</v>
      </c>
      <c r="B128" s="4">
        <v>22457</v>
      </c>
      <c r="C128" s="4">
        <v>307626</v>
      </c>
    </row>
    <row r="129" spans="1:3" hidden="1" outlineLevel="2" x14ac:dyDescent="0.25">
      <c r="A129" s="4" t="s">
        <v>3</v>
      </c>
      <c r="B129" s="4">
        <v>77</v>
      </c>
      <c r="C129" s="4">
        <v>1817</v>
      </c>
    </row>
    <row r="130" spans="1:3" hidden="1" outlineLevel="2" x14ac:dyDescent="0.25">
      <c r="A130" s="4" t="s">
        <v>3</v>
      </c>
      <c r="B130" s="4">
        <v>1899</v>
      </c>
      <c r="C130" s="4">
        <v>25387</v>
      </c>
    </row>
    <row r="131" spans="1:3" hidden="1" outlineLevel="2" x14ac:dyDescent="0.25">
      <c r="A131" s="4" t="s">
        <v>3</v>
      </c>
      <c r="B131" s="4">
        <v>750</v>
      </c>
      <c r="C131" s="4">
        <v>6750</v>
      </c>
    </row>
    <row r="132" spans="1:3" hidden="1" outlineLevel="2" x14ac:dyDescent="0.25">
      <c r="A132" s="4" t="s">
        <v>3</v>
      </c>
      <c r="B132" s="4">
        <v>896</v>
      </c>
      <c r="C132" s="4">
        <v>20021</v>
      </c>
    </row>
    <row r="133" spans="1:3" outlineLevel="1" collapsed="1" x14ac:dyDescent="0.25">
      <c r="A133" s="5" t="s">
        <v>178</v>
      </c>
      <c r="B133" s="4">
        <f>SUBTOTAL(9,B122:B132)</f>
        <v>86161</v>
      </c>
      <c r="C133" s="4">
        <f>SUBTOTAL(9,C122:C132)</f>
        <v>1008249</v>
      </c>
    </row>
    <row r="134" spans="1:3" hidden="1" outlineLevel="2" x14ac:dyDescent="0.25">
      <c r="A134" s="4" t="s">
        <v>11</v>
      </c>
      <c r="B134" s="4">
        <v>11502</v>
      </c>
      <c r="C134" s="4">
        <v>87440</v>
      </c>
    </row>
    <row r="135" spans="1:3" hidden="1" outlineLevel="2" x14ac:dyDescent="0.25">
      <c r="A135" s="4" t="s">
        <v>11</v>
      </c>
      <c r="B135" s="4">
        <v>75804</v>
      </c>
      <c r="C135" s="4">
        <v>655184</v>
      </c>
    </row>
    <row r="136" spans="1:3" hidden="1" outlineLevel="2" x14ac:dyDescent="0.25">
      <c r="A136" s="4" t="s">
        <v>11</v>
      </c>
      <c r="B136" s="4">
        <v>71861</v>
      </c>
      <c r="C136" s="4">
        <v>726093</v>
      </c>
    </row>
    <row r="137" spans="1:3" hidden="1" outlineLevel="2" x14ac:dyDescent="0.25">
      <c r="A137" s="4" t="s">
        <v>11</v>
      </c>
      <c r="B137" s="4">
        <v>12357</v>
      </c>
      <c r="C137" s="4">
        <v>144154</v>
      </c>
    </row>
    <row r="138" spans="1:3" outlineLevel="1" collapsed="1" x14ac:dyDescent="0.25">
      <c r="A138" s="5" t="s">
        <v>179</v>
      </c>
      <c r="B138" s="4">
        <f>SUBTOTAL(9,B134:B137)</f>
        <v>171524</v>
      </c>
      <c r="C138" s="4">
        <f>SUBTOTAL(9,C134:C137)</f>
        <v>1612871</v>
      </c>
    </row>
    <row r="139" spans="1:3" hidden="1" outlineLevel="2" x14ac:dyDescent="0.25">
      <c r="A139" s="4" t="s">
        <v>51</v>
      </c>
      <c r="B139" s="4">
        <v>1260</v>
      </c>
      <c r="C139" s="4">
        <v>10986</v>
      </c>
    </row>
    <row r="140" spans="1:3" hidden="1" outlineLevel="2" x14ac:dyDescent="0.25">
      <c r="A140" s="4" t="s">
        <v>51</v>
      </c>
      <c r="B140" s="4">
        <v>158</v>
      </c>
      <c r="C140" s="4">
        <v>2394</v>
      </c>
    </row>
    <row r="141" spans="1:3" hidden="1" outlineLevel="2" x14ac:dyDescent="0.25">
      <c r="A141" s="4" t="s">
        <v>51</v>
      </c>
      <c r="B141" s="4">
        <v>475132</v>
      </c>
      <c r="C141" s="4">
        <v>6919160</v>
      </c>
    </row>
    <row r="142" spans="1:3" hidden="1" outlineLevel="2" x14ac:dyDescent="0.25">
      <c r="A142" s="4" t="s">
        <v>51</v>
      </c>
      <c r="B142" s="4">
        <v>77</v>
      </c>
      <c r="C142" s="4">
        <v>1175</v>
      </c>
    </row>
    <row r="143" spans="1:3" hidden="1" outlineLevel="2" x14ac:dyDescent="0.25">
      <c r="A143" s="4" t="s">
        <v>51</v>
      </c>
      <c r="B143" s="4">
        <v>56280</v>
      </c>
      <c r="C143" s="4">
        <v>1030619</v>
      </c>
    </row>
    <row r="144" spans="1:3" hidden="1" outlineLevel="2" x14ac:dyDescent="0.25">
      <c r="A144" s="4" t="s">
        <v>51</v>
      </c>
      <c r="B144" s="4">
        <v>18</v>
      </c>
      <c r="C144" s="4">
        <v>1438</v>
      </c>
    </row>
    <row r="145" spans="1:3" hidden="1" outlineLevel="2" x14ac:dyDescent="0.25">
      <c r="A145" s="4" t="s">
        <v>51</v>
      </c>
      <c r="B145" s="4">
        <v>2352049</v>
      </c>
      <c r="C145" s="4">
        <v>8868573</v>
      </c>
    </row>
    <row r="146" spans="1:3" outlineLevel="1" collapsed="1" x14ac:dyDescent="0.25">
      <c r="A146" s="5" t="s">
        <v>180</v>
      </c>
      <c r="B146" s="4">
        <f>SUBTOTAL(9,B139:B145)</f>
        <v>2884974</v>
      </c>
      <c r="C146" s="4">
        <f>SUBTOTAL(9,C139:C145)</f>
        <v>16834345</v>
      </c>
    </row>
    <row r="147" spans="1:3" hidden="1" outlineLevel="2" x14ac:dyDescent="0.25">
      <c r="A147" s="4" t="s">
        <v>52</v>
      </c>
      <c r="B147" s="4">
        <v>248</v>
      </c>
      <c r="C147" s="4">
        <v>5500</v>
      </c>
    </row>
    <row r="148" spans="1:3" hidden="1" outlineLevel="2" x14ac:dyDescent="0.25">
      <c r="A148" s="4" t="s">
        <v>52</v>
      </c>
      <c r="B148" s="4">
        <v>45</v>
      </c>
      <c r="C148" s="4">
        <v>572</v>
      </c>
    </row>
    <row r="149" spans="1:3" hidden="1" outlineLevel="2" x14ac:dyDescent="0.25">
      <c r="A149" s="4" t="s">
        <v>52</v>
      </c>
      <c r="B149" s="4">
        <v>16995</v>
      </c>
      <c r="C149" s="4">
        <v>175002</v>
      </c>
    </row>
    <row r="150" spans="1:3" hidden="1" outlineLevel="2" x14ac:dyDescent="0.25">
      <c r="A150" s="4" t="s">
        <v>52</v>
      </c>
      <c r="B150" s="4">
        <v>1197</v>
      </c>
      <c r="C150" s="4">
        <v>18193</v>
      </c>
    </row>
    <row r="151" spans="1:3" outlineLevel="1" collapsed="1" x14ac:dyDescent="0.25">
      <c r="A151" s="5" t="s">
        <v>181</v>
      </c>
      <c r="B151" s="4">
        <f>SUBTOTAL(9,B147:B150)</f>
        <v>18485</v>
      </c>
      <c r="C151" s="4">
        <f>SUBTOTAL(9,C147:C150)</f>
        <v>199267</v>
      </c>
    </row>
    <row r="152" spans="1:3" hidden="1" outlineLevel="2" x14ac:dyDescent="0.25">
      <c r="A152" s="4" t="s">
        <v>53</v>
      </c>
      <c r="B152" s="4">
        <v>90</v>
      </c>
      <c r="C152" s="4">
        <v>1200</v>
      </c>
    </row>
    <row r="153" spans="1:3" hidden="1" outlineLevel="2" x14ac:dyDescent="0.25">
      <c r="A153" s="4" t="s">
        <v>53</v>
      </c>
      <c r="B153" s="4">
        <v>90</v>
      </c>
      <c r="C153" s="4">
        <v>1536</v>
      </c>
    </row>
    <row r="154" spans="1:3" outlineLevel="1" collapsed="1" x14ac:dyDescent="0.25">
      <c r="A154" s="5" t="s">
        <v>182</v>
      </c>
      <c r="B154" s="4">
        <f>SUBTOTAL(9,B152:B153)</f>
        <v>180</v>
      </c>
      <c r="C154" s="4">
        <f>SUBTOTAL(9,C152:C153)</f>
        <v>2736</v>
      </c>
    </row>
    <row r="155" spans="1:3" hidden="1" outlineLevel="2" x14ac:dyDescent="0.25">
      <c r="A155" s="4" t="s">
        <v>12</v>
      </c>
      <c r="B155" s="4">
        <v>2624</v>
      </c>
      <c r="C155" s="4">
        <v>30018</v>
      </c>
    </row>
    <row r="156" spans="1:3" hidden="1" outlineLevel="2" x14ac:dyDescent="0.25">
      <c r="A156" s="4" t="s">
        <v>12</v>
      </c>
      <c r="B156" s="4">
        <v>1017</v>
      </c>
      <c r="C156" s="4">
        <v>15244</v>
      </c>
    </row>
    <row r="157" spans="1:3" hidden="1" outlineLevel="2" x14ac:dyDescent="0.25">
      <c r="A157" s="4" t="s">
        <v>12</v>
      </c>
      <c r="B157" s="4">
        <v>49347</v>
      </c>
      <c r="C157" s="4">
        <v>500429</v>
      </c>
    </row>
    <row r="158" spans="1:3" hidden="1" outlineLevel="2" x14ac:dyDescent="0.25">
      <c r="A158" s="4" t="s">
        <v>12</v>
      </c>
      <c r="B158" s="4">
        <v>1606570</v>
      </c>
      <c r="C158" s="4">
        <v>12375164</v>
      </c>
    </row>
    <row r="159" spans="1:3" hidden="1" outlineLevel="2" x14ac:dyDescent="0.25">
      <c r="A159" s="4" t="s">
        <v>12</v>
      </c>
      <c r="B159" s="4">
        <v>354</v>
      </c>
      <c r="C159" s="4">
        <v>5028</v>
      </c>
    </row>
    <row r="160" spans="1:3" hidden="1" outlineLevel="2" x14ac:dyDescent="0.25">
      <c r="A160" s="4" t="s">
        <v>12</v>
      </c>
      <c r="B160" s="4">
        <v>253301</v>
      </c>
      <c r="C160" s="4">
        <v>1975013</v>
      </c>
    </row>
    <row r="161" spans="1:3" hidden="1" outlineLevel="2" x14ac:dyDescent="0.25">
      <c r="A161" s="4" t="s">
        <v>12</v>
      </c>
      <c r="B161" s="4">
        <v>72</v>
      </c>
      <c r="C161" s="4">
        <v>1455</v>
      </c>
    </row>
    <row r="162" spans="1:3" hidden="1" outlineLevel="2" x14ac:dyDescent="0.25">
      <c r="A162" s="4" t="s">
        <v>12</v>
      </c>
      <c r="B162" s="4">
        <v>135</v>
      </c>
      <c r="C162" s="4">
        <v>1680</v>
      </c>
    </row>
    <row r="163" spans="1:3" hidden="1" outlineLevel="2" x14ac:dyDescent="0.25">
      <c r="A163" s="4" t="s">
        <v>12</v>
      </c>
      <c r="B163" s="4">
        <v>100005</v>
      </c>
      <c r="C163" s="4">
        <v>376018</v>
      </c>
    </row>
    <row r="164" spans="1:3" hidden="1" outlineLevel="2" x14ac:dyDescent="0.25">
      <c r="A164" s="4" t="s">
        <v>12</v>
      </c>
      <c r="B164" s="4">
        <v>3217621</v>
      </c>
      <c r="C164" s="4">
        <v>13203509</v>
      </c>
    </row>
    <row r="165" spans="1:3" hidden="1" outlineLevel="2" x14ac:dyDescent="0.25">
      <c r="A165" s="4" t="s">
        <v>12</v>
      </c>
      <c r="B165" s="4">
        <v>24000</v>
      </c>
      <c r="C165" s="4">
        <v>84000</v>
      </c>
    </row>
    <row r="166" spans="1:3" outlineLevel="1" collapsed="1" x14ac:dyDescent="0.25">
      <c r="A166" s="5" t="s">
        <v>183</v>
      </c>
      <c r="B166" s="4">
        <f>SUBTOTAL(9,B155:B165)</f>
        <v>5255046</v>
      </c>
      <c r="C166" s="4">
        <f>SUBTOTAL(9,C155:C165)</f>
        <v>28567558</v>
      </c>
    </row>
    <row r="167" spans="1:3" hidden="1" outlineLevel="2" x14ac:dyDescent="0.25">
      <c r="A167" s="4" t="s">
        <v>254</v>
      </c>
      <c r="B167" s="4">
        <v>3254</v>
      </c>
      <c r="C167" s="4">
        <v>46268</v>
      </c>
    </row>
    <row r="168" spans="1:3" hidden="1" outlineLevel="2" x14ac:dyDescent="0.25">
      <c r="A168" s="4" t="s">
        <v>254</v>
      </c>
      <c r="B168" s="4">
        <v>446</v>
      </c>
      <c r="C168" s="4">
        <v>16336</v>
      </c>
    </row>
    <row r="169" spans="1:3" outlineLevel="1" collapsed="1" x14ac:dyDescent="0.25">
      <c r="A169" s="5" t="s">
        <v>262</v>
      </c>
      <c r="B169" s="4">
        <f>SUBTOTAL(9,B167:B168)</f>
        <v>3700</v>
      </c>
      <c r="C169" s="4">
        <f>SUBTOTAL(9,C167:C168)</f>
        <v>62604</v>
      </c>
    </row>
    <row r="170" spans="1:3" hidden="1" outlineLevel="2" x14ac:dyDescent="0.25">
      <c r="A170" s="4" t="s">
        <v>54</v>
      </c>
      <c r="B170" s="4">
        <v>2169</v>
      </c>
      <c r="C170" s="4">
        <v>24880</v>
      </c>
    </row>
    <row r="171" spans="1:3" hidden="1" outlineLevel="2" x14ac:dyDescent="0.25">
      <c r="A171" s="4" t="s">
        <v>54</v>
      </c>
      <c r="B171" s="4">
        <v>149</v>
      </c>
      <c r="C171" s="4">
        <v>2790</v>
      </c>
    </row>
    <row r="172" spans="1:3" outlineLevel="1" collapsed="1" x14ac:dyDescent="0.25">
      <c r="A172" s="5" t="s">
        <v>184</v>
      </c>
      <c r="B172" s="4">
        <f>SUBTOTAL(9,B170:B171)</f>
        <v>2318</v>
      </c>
      <c r="C172" s="4">
        <f>SUBTOTAL(9,C170:C171)</f>
        <v>27670</v>
      </c>
    </row>
    <row r="173" spans="1:3" hidden="1" outlineLevel="2" x14ac:dyDescent="0.25">
      <c r="A173" s="4" t="s">
        <v>4</v>
      </c>
      <c r="B173" s="4">
        <v>29</v>
      </c>
      <c r="C173" s="4">
        <v>6577</v>
      </c>
    </row>
    <row r="174" spans="1:3" hidden="1" outlineLevel="2" x14ac:dyDescent="0.25">
      <c r="A174" s="4" t="s">
        <v>4</v>
      </c>
      <c r="B174" s="4">
        <v>2367</v>
      </c>
      <c r="C174" s="4">
        <v>29330</v>
      </c>
    </row>
    <row r="175" spans="1:3" hidden="1" outlineLevel="2" x14ac:dyDescent="0.25">
      <c r="A175" s="4" t="s">
        <v>4</v>
      </c>
      <c r="B175" s="4">
        <v>2239</v>
      </c>
      <c r="C175" s="4">
        <v>35268</v>
      </c>
    </row>
    <row r="176" spans="1:3" hidden="1" outlineLevel="2" x14ac:dyDescent="0.25">
      <c r="A176" s="4" t="s">
        <v>4</v>
      </c>
      <c r="B176" s="4">
        <v>1116</v>
      </c>
      <c r="C176" s="4">
        <v>21114</v>
      </c>
    </row>
    <row r="177" spans="1:3" hidden="1" outlineLevel="2" x14ac:dyDescent="0.25">
      <c r="A177" s="4" t="s">
        <v>4</v>
      </c>
      <c r="B177" s="4">
        <v>1</v>
      </c>
      <c r="C177" s="4">
        <v>198</v>
      </c>
    </row>
    <row r="178" spans="1:3" hidden="1" outlineLevel="2" x14ac:dyDescent="0.25">
      <c r="A178" s="4" t="s">
        <v>4</v>
      </c>
      <c r="B178" s="4">
        <v>531575</v>
      </c>
      <c r="C178" s="4">
        <v>5939480</v>
      </c>
    </row>
    <row r="179" spans="1:3" hidden="1" outlineLevel="2" x14ac:dyDescent="0.25">
      <c r="A179" s="4" t="s">
        <v>4</v>
      </c>
      <c r="B179" s="4">
        <v>180</v>
      </c>
      <c r="C179" s="4">
        <v>3147</v>
      </c>
    </row>
    <row r="180" spans="1:3" hidden="1" outlineLevel="2" x14ac:dyDescent="0.25">
      <c r="A180" s="4" t="s">
        <v>4</v>
      </c>
      <c r="B180" s="4">
        <v>101085</v>
      </c>
      <c r="C180" s="4">
        <v>2023291</v>
      </c>
    </row>
    <row r="181" spans="1:3" hidden="1" outlineLevel="2" x14ac:dyDescent="0.25">
      <c r="A181" s="4" t="s">
        <v>4</v>
      </c>
      <c r="B181" s="4">
        <v>544</v>
      </c>
      <c r="C181" s="4">
        <v>19093</v>
      </c>
    </row>
    <row r="182" spans="1:3" outlineLevel="1" collapsed="1" x14ac:dyDescent="0.25">
      <c r="A182" s="5" t="s">
        <v>185</v>
      </c>
      <c r="B182" s="4">
        <f>SUBTOTAL(9,B173:B181)</f>
        <v>639136</v>
      </c>
      <c r="C182" s="4">
        <f>SUBTOTAL(9,C173:C181)</f>
        <v>8077498</v>
      </c>
    </row>
    <row r="183" spans="1:3" hidden="1" outlineLevel="2" x14ac:dyDescent="0.25">
      <c r="A183" s="4" t="s">
        <v>55</v>
      </c>
      <c r="B183" s="4">
        <v>8298</v>
      </c>
      <c r="C183" s="4">
        <v>82732</v>
      </c>
    </row>
    <row r="184" spans="1:3" hidden="1" outlineLevel="2" x14ac:dyDescent="0.25">
      <c r="A184" s="4" t="s">
        <v>55</v>
      </c>
      <c r="B184" s="4">
        <v>45</v>
      </c>
      <c r="C184" s="4">
        <v>891</v>
      </c>
    </row>
    <row r="185" spans="1:3" outlineLevel="1" collapsed="1" x14ac:dyDescent="0.25">
      <c r="A185" s="5" t="s">
        <v>186</v>
      </c>
      <c r="B185" s="4">
        <f>SUBTOTAL(9,B183:B184)</f>
        <v>8343</v>
      </c>
      <c r="C185" s="4">
        <f>SUBTOTAL(9,C183:C184)</f>
        <v>83623</v>
      </c>
    </row>
    <row r="186" spans="1:3" hidden="1" outlineLevel="2" x14ac:dyDescent="0.25">
      <c r="A186" s="4" t="s">
        <v>56</v>
      </c>
      <c r="B186" s="4">
        <v>18300</v>
      </c>
      <c r="C186" s="4">
        <v>174747</v>
      </c>
    </row>
    <row r="187" spans="1:3" hidden="1" outlineLevel="2" x14ac:dyDescent="0.25">
      <c r="A187" s="4" t="s">
        <v>56</v>
      </c>
      <c r="B187" s="4">
        <v>1035</v>
      </c>
      <c r="C187" s="4">
        <v>12609</v>
      </c>
    </row>
    <row r="188" spans="1:3" outlineLevel="1" collapsed="1" x14ac:dyDescent="0.25">
      <c r="A188" s="5" t="s">
        <v>187</v>
      </c>
      <c r="B188" s="4">
        <f>SUBTOTAL(9,B186:B187)</f>
        <v>19335</v>
      </c>
      <c r="C188" s="4">
        <f>SUBTOTAL(9,C186:C187)</f>
        <v>187356</v>
      </c>
    </row>
    <row r="189" spans="1:3" hidden="1" outlineLevel="2" x14ac:dyDescent="0.25">
      <c r="A189" s="4" t="s">
        <v>13</v>
      </c>
      <c r="B189" s="4">
        <v>1134</v>
      </c>
      <c r="C189" s="4">
        <v>13664</v>
      </c>
    </row>
    <row r="190" spans="1:3" hidden="1" outlineLevel="2" x14ac:dyDescent="0.25">
      <c r="A190" s="4" t="s">
        <v>13</v>
      </c>
      <c r="B190" s="4">
        <v>14201</v>
      </c>
      <c r="C190" s="4">
        <v>115276</v>
      </c>
    </row>
    <row r="191" spans="1:3" hidden="1" outlineLevel="2" x14ac:dyDescent="0.25">
      <c r="A191" s="4" t="s">
        <v>13</v>
      </c>
      <c r="B191" s="4">
        <v>13139</v>
      </c>
      <c r="C191" s="4">
        <v>124062</v>
      </c>
    </row>
    <row r="192" spans="1:3" outlineLevel="1" collapsed="1" x14ac:dyDescent="0.25">
      <c r="A192" s="5" t="s">
        <v>188</v>
      </c>
      <c r="B192" s="4">
        <f>SUBTOTAL(9,B189:B191)</f>
        <v>28474</v>
      </c>
      <c r="C192" s="4">
        <f>SUBTOTAL(9,C189:C191)</f>
        <v>253002</v>
      </c>
    </row>
    <row r="193" spans="1:3" hidden="1" outlineLevel="2" x14ac:dyDescent="0.25">
      <c r="A193" s="4" t="s">
        <v>57</v>
      </c>
      <c r="B193" s="4">
        <v>86823</v>
      </c>
      <c r="C193" s="4">
        <v>723828</v>
      </c>
    </row>
    <row r="194" spans="1:3" hidden="1" outlineLevel="2" x14ac:dyDescent="0.25">
      <c r="A194" s="4" t="s">
        <v>57</v>
      </c>
      <c r="B194" s="4">
        <v>33566</v>
      </c>
      <c r="C194" s="4">
        <v>464139</v>
      </c>
    </row>
    <row r="195" spans="1:3" outlineLevel="1" collapsed="1" x14ac:dyDescent="0.25">
      <c r="A195" s="5" t="s">
        <v>189</v>
      </c>
      <c r="B195" s="4">
        <f>SUBTOTAL(9,B193:B194)</f>
        <v>120389</v>
      </c>
      <c r="C195" s="4">
        <f>SUBTOTAL(9,C193:C194)</f>
        <v>1187967</v>
      </c>
    </row>
    <row r="196" spans="1:3" hidden="1" outlineLevel="2" x14ac:dyDescent="0.25">
      <c r="A196" s="4" t="s">
        <v>14</v>
      </c>
      <c r="B196" s="4">
        <v>4356</v>
      </c>
      <c r="C196" s="4">
        <v>56667</v>
      </c>
    </row>
    <row r="197" spans="1:3" hidden="1" outlineLevel="2" x14ac:dyDescent="0.25">
      <c r="A197" s="4" t="s">
        <v>14</v>
      </c>
      <c r="B197" s="4">
        <v>11484</v>
      </c>
      <c r="C197" s="4">
        <v>151254</v>
      </c>
    </row>
    <row r="198" spans="1:3" hidden="1" outlineLevel="2" x14ac:dyDescent="0.25">
      <c r="A198" s="4" t="s">
        <v>14</v>
      </c>
      <c r="B198" s="4">
        <v>277467</v>
      </c>
      <c r="C198" s="4">
        <v>2884063</v>
      </c>
    </row>
    <row r="199" spans="1:3" hidden="1" outlineLevel="2" x14ac:dyDescent="0.25">
      <c r="A199" s="4" t="s">
        <v>14</v>
      </c>
      <c r="B199" s="4">
        <v>6269</v>
      </c>
      <c r="C199" s="4">
        <v>46706</v>
      </c>
    </row>
    <row r="200" spans="1:3" hidden="1" outlineLevel="2" x14ac:dyDescent="0.25">
      <c r="A200" s="4" t="s">
        <v>14</v>
      </c>
      <c r="B200" s="4">
        <v>1347830</v>
      </c>
      <c r="C200" s="4">
        <v>10686295</v>
      </c>
    </row>
    <row r="201" spans="1:3" hidden="1" outlineLevel="2" x14ac:dyDescent="0.25">
      <c r="A201" s="4" t="s">
        <v>14</v>
      </c>
      <c r="B201" s="4">
        <v>99468</v>
      </c>
      <c r="C201" s="4">
        <v>1118961</v>
      </c>
    </row>
    <row r="202" spans="1:3" hidden="1" outlineLevel="2" x14ac:dyDescent="0.25">
      <c r="A202" s="4" t="s">
        <v>14</v>
      </c>
      <c r="B202" s="4">
        <v>4800</v>
      </c>
      <c r="C202" s="4">
        <v>32961</v>
      </c>
    </row>
    <row r="203" spans="1:3" outlineLevel="1" collapsed="1" x14ac:dyDescent="0.25">
      <c r="A203" s="5" t="s">
        <v>190</v>
      </c>
      <c r="B203" s="4">
        <f>SUBTOTAL(9,B196:B202)</f>
        <v>1751674</v>
      </c>
      <c r="C203" s="4">
        <f>SUBTOTAL(9,C196:C202)</f>
        <v>14976907</v>
      </c>
    </row>
    <row r="204" spans="1:3" hidden="1" outlineLevel="2" x14ac:dyDescent="0.25">
      <c r="A204" s="4" t="s">
        <v>58</v>
      </c>
      <c r="B204" s="4">
        <v>270</v>
      </c>
      <c r="C204" s="4">
        <v>3678</v>
      </c>
    </row>
    <row r="205" spans="1:3" hidden="1" outlineLevel="2" x14ac:dyDescent="0.25">
      <c r="A205" s="4" t="s">
        <v>58</v>
      </c>
      <c r="B205" s="4">
        <v>61245</v>
      </c>
      <c r="C205" s="4">
        <v>575346</v>
      </c>
    </row>
    <row r="206" spans="1:3" hidden="1" outlineLevel="2" x14ac:dyDescent="0.25">
      <c r="A206" s="4" t="s">
        <v>58</v>
      </c>
      <c r="B206" s="4">
        <v>2475</v>
      </c>
      <c r="C206" s="4">
        <v>31318</v>
      </c>
    </row>
    <row r="207" spans="1:3" outlineLevel="1" collapsed="1" x14ac:dyDescent="0.25">
      <c r="A207" s="5" t="s">
        <v>191</v>
      </c>
      <c r="B207" s="4">
        <f>SUBTOTAL(9,B204:B206)</f>
        <v>63990</v>
      </c>
      <c r="C207" s="4">
        <f>SUBTOTAL(9,C204:C206)</f>
        <v>610342</v>
      </c>
    </row>
    <row r="208" spans="1:3" hidden="1" outlineLevel="2" x14ac:dyDescent="0.25">
      <c r="A208" s="4" t="s">
        <v>59</v>
      </c>
      <c r="B208" s="4">
        <v>29273</v>
      </c>
      <c r="C208" s="4">
        <v>240936</v>
      </c>
    </row>
    <row r="209" spans="1:3" hidden="1" outlineLevel="2" x14ac:dyDescent="0.25">
      <c r="A209" s="4" t="s">
        <v>59</v>
      </c>
      <c r="B209" s="4">
        <v>599</v>
      </c>
      <c r="C209" s="4">
        <v>8779</v>
      </c>
    </row>
    <row r="210" spans="1:3" outlineLevel="1" collapsed="1" x14ac:dyDescent="0.25">
      <c r="A210" s="5" t="s">
        <v>192</v>
      </c>
      <c r="B210" s="4">
        <f>SUBTOTAL(9,B208:B209)</f>
        <v>29872</v>
      </c>
      <c r="C210" s="4">
        <f>SUBTOTAL(9,C208:C209)</f>
        <v>249715</v>
      </c>
    </row>
    <row r="211" spans="1:3" hidden="1" outlineLevel="2" x14ac:dyDescent="0.25">
      <c r="A211" s="4" t="s">
        <v>255</v>
      </c>
      <c r="B211" s="4">
        <v>441</v>
      </c>
      <c r="C211" s="4">
        <v>3931</v>
      </c>
    </row>
    <row r="212" spans="1:3" hidden="1" outlineLevel="2" x14ac:dyDescent="0.25">
      <c r="A212" s="4" t="s">
        <v>255</v>
      </c>
      <c r="B212" s="4">
        <v>63</v>
      </c>
      <c r="C212" s="4">
        <v>756</v>
      </c>
    </row>
    <row r="213" spans="1:3" outlineLevel="1" collapsed="1" x14ac:dyDescent="0.25">
      <c r="A213" s="5" t="s">
        <v>263</v>
      </c>
      <c r="B213" s="4">
        <f>SUBTOTAL(9,B211:B212)</f>
        <v>504</v>
      </c>
      <c r="C213" s="4">
        <f>SUBTOTAL(9,C211:C212)</f>
        <v>4687</v>
      </c>
    </row>
    <row r="214" spans="1:3" hidden="1" outlineLevel="2" x14ac:dyDescent="0.25">
      <c r="A214" s="4" t="s">
        <v>15</v>
      </c>
      <c r="B214" s="4">
        <v>2286</v>
      </c>
      <c r="C214" s="4">
        <v>21260</v>
      </c>
    </row>
    <row r="215" spans="1:3" hidden="1" outlineLevel="2" x14ac:dyDescent="0.25">
      <c r="A215" s="4" t="s">
        <v>15</v>
      </c>
      <c r="B215" s="4">
        <v>31219</v>
      </c>
      <c r="C215" s="4">
        <v>320183</v>
      </c>
    </row>
    <row r="216" spans="1:3" hidden="1" outlineLevel="2" x14ac:dyDescent="0.25">
      <c r="A216" s="4" t="s">
        <v>15</v>
      </c>
      <c r="B216" s="4">
        <v>1008</v>
      </c>
      <c r="C216" s="4">
        <v>11863</v>
      </c>
    </row>
    <row r="217" spans="1:3" hidden="1" outlineLevel="2" x14ac:dyDescent="0.25">
      <c r="A217" s="4" t="s">
        <v>15</v>
      </c>
      <c r="B217" s="4">
        <v>1008</v>
      </c>
      <c r="C217" s="4">
        <v>14039</v>
      </c>
    </row>
    <row r="218" spans="1:3" hidden="1" outlineLevel="2" x14ac:dyDescent="0.25">
      <c r="A218" s="4" t="s">
        <v>15</v>
      </c>
      <c r="B218" s="4">
        <v>397718</v>
      </c>
      <c r="C218" s="4">
        <v>4089885</v>
      </c>
    </row>
    <row r="219" spans="1:3" hidden="1" outlineLevel="2" x14ac:dyDescent="0.25">
      <c r="A219" s="4" t="s">
        <v>15</v>
      </c>
      <c r="B219" s="4">
        <v>5490</v>
      </c>
      <c r="C219" s="4">
        <v>71992</v>
      </c>
    </row>
    <row r="220" spans="1:3" hidden="1" outlineLevel="2" x14ac:dyDescent="0.25">
      <c r="A220" s="4" t="s">
        <v>15</v>
      </c>
      <c r="B220" s="4">
        <v>180852</v>
      </c>
      <c r="C220" s="4">
        <v>2810675</v>
      </c>
    </row>
    <row r="221" spans="1:3" hidden="1" outlineLevel="2" x14ac:dyDescent="0.25">
      <c r="A221" s="4" t="s">
        <v>15</v>
      </c>
      <c r="B221" s="4">
        <v>48000</v>
      </c>
      <c r="C221" s="4">
        <v>220800</v>
      </c>
    </row>
    <row r="222" spans="1:3" hidden="1" outlineLevel="2" x14ac:dyDescent="0.25">
      <c r="A222" s="4" t="s">
        <v>15</v>
      </c>
      <c r="B222" s="4">
        <v>9</v>
      </c>
      <c r="C222" s="4">
        <v>84</v>
      </c>
    </row>
    <row r="223" spans="1:3" outlineLevel="1" collapsed="1" x14ac:dyDescent="0.25">
      <c r="A223" s="5" t="s">
        <v>193</v>
      </c>
      <c r="B223" s="4">
        <f>SUBTOTAL(9,B214:B222)</f>
        <v>667590</v>
      </c>
      <c r="C223" s="4">
        <f>SUBTOTAL(9,C214:C222)</f>
        <v>7560781</v>
      </c>
    </row>
    <row r="224" spans="1:3" hidden="1" outlineLevel="2" x14ac:dyDescent="0.25">
      <c r="A224" s="4" t="s">
        <v>295</v>
      </c>
      <c r="B224" s="4">
        <v>4068</v>
      </c>
      <c r="C224" s="4">
        <v>45013</v>
      </c>
    </row>
    <row r="225" spans="1:3" hidden="1" outlineLevel="2" x14ac:dyDescent="0.25">
      <c r="A225" s="4" t="s">
        <v>295</v>
      </c>
      <c r="B225" s="4">
        <v>1152</v>
      </c>
      <c r="C225" s="4">
        <v>20653</v>
      </c>
    </row>
    <row r="226" spans="1:3" outlineLevel="1" collapsed="1" x14ac:dyDescent="0.25">
      <c r="A226" s="5" t="s">
        <v>299</v>
      </c>
      <c r="B226" s="4">
        <f>SUBTOTAL(9,B224:B225)</f>
        <v>5220</v>
      </c>
      <c r="C226" s="4">
        <f>SUBTOTAL(9,C224:C225)</f>
        <v>65666</v>
      </c>
    </row>
    <row r="227" spans="1:3" hidden="1" outlineLevel="2" x14ac:dyDescent="0.25">
      <c r="A227" s="4" t="s">
        <v>16</v>
      </c>
      <c r="B227" s="4">
        <v>95</v>
      </c>
      <c r="C227" s="4">
        <v>1839</v>
      </c>
    </row>
    <row r="228" spans="1:3" hidden="1" outlineLevel="2" x14ac:dyDescent="0.25">
      <c r="A228" s="4" t="s">
        <v>16</v>
      </c>
      <c r="B228" s="4">
        <v>86</v>
      </c>
      <c r="C228" s="4">
        <v>1195</v>
      </c>
    </row>
    <row r="229" spans="1:3" outlineLevel="1" collapsed="1" x14ac:dyDescent="0.25">
      <c r="A229" s="5" t="s">
        <v>194</v>
      </c>
      <c r="B229" s="4">
        <f>SUBTOTAL(9,B227:B228)</f>
        <v>181</v>
      </c>
      <c r="C229" s="4">
        <f>SUBTOTAL(9,C227:C228)</f>
        <v>3034</v>
      </c>
    </row>
    <row r="230" spans="1:3" hidden="1" outlineLevel="2" x14ac:dyDescent="0.25">
      <c r="A230" s="4" t="s">
        <v>17</v>
      </c>
      <c r="B230" s="4">
        <v>801</v>
      </c>
      <c r="C230" s="4">
        <v>11133</v>
      </c>
    </row>
    <row r="231" spans="1:3" hidden="1" outlineLevel="2" x14ac:dyDescent="0.25">
      <c r="A231" s="4" t="s">
        <v>17</v>
      </c>
      <c r="B231" s="4">
        <v>1668</v>
      </c>
      <c r="C231" s="4">
        <v>20175</v>
      </c>
    </row>
    <row r="232" spans="1:3" hidden="1" outlineLevel="2" x14ac:dyDescent="0.25">
      <c r="A232" s="4" t="s">
        <v>17</v>
      </c>
      <c r="B232" s="4">
        <v>10926</v>
      </c>
      <c r="C232" s="4">
        <v>115507</v>
      </c>
    </row>
    <row r="233" spans="1:3" hidden="1" outlineLevel="2" x14ac:dyDescent="0.25">
      <c r="A233" s="4" t="s">
        <v>17</v>
      </c>
      <c r="B233" s="4">
        <v>4779</v>
      </c>
      <c r="C233" s="4">
        <v>83061</v>
      </c>
    </row>
    <row r="234" spans="1:3" hidden="1" outlineLevel="2" x14ac:dyDescent="0.25">
      <c r="A234" s="4" t="s">
        <v>17</v>
      </c>
      <c r="B234" s="4">
        <v>128710</v>
      </c>
      <c r="C234" s="4">
        <v>1323467</v>
      </c>
    </row>
    <row r="235" spans="1:3" hidden="1" outlineLevel="2" x14ac:dyDescent="0.25">
      <c r="A235" s="4" t="s">
        <v>17</v>
      </c>
      <c r="B235" s="4">
        <v>396</v>
      </c>
      <c r="C235" s="4">
        <v>8188</v>
      </c>
    </row>
    <row r="236" spans="1:3" hidden="1" outlineLevel="2" x14ac:dyDescent="0.25">
      <c r="A236" s="4" t="s">
        <v>17</v>
      </c>
      <c r="B236" s="4">
        <v>18925</v>
      </c>
      <c r="C236" s="4">
        <v>280457</v>
      </c>
    </row>
    <row r="237" spans="1:3" outlineLevel="1" collapsed="1" x14ac:dyDescent="0.25">
      <c r="A237" s="5" t="s">
        <v>195</v>
      </c>
      <c r="B237" s="4">
        <f>SUBTOTAL(9,B230:B236)</f>
        <v>166205</v>
      </c>
      <c r="C237" s="4">
        <f>SUBTOTAL(9,C230:C236)</f>
        <v>1841988</v>
      </c>
    </row>
    <row r="238" spans="1:3" hidden="1" outlineLevel="2" x14ac:dyDescent="0.25">
      <c r="A238" s="4" t="s">
        <v>278</v>
      </c>
      <c r="B238" s="4">
        <v>3564</v>
      </c>
      <c r="C238" s="4">
        <v>27715</v>
      </c>
    </row>
    <row r="239" spans="1:3" hidden="1" outlineLevel="2" x14ac:dyDescent="0.25">
      <c r="A239" s="4" t="s">
        <v>278</v>
      </c>
      <c r="B239" s="4">
        <v>1260</v>
      </c>
      <c r="C239" s="4">
        <v>10899</v>
      </c>
    </row>
    <row r="240" spans="1:3" outlineLevel="1" collapsed="1" x14ac:dyDescent="0.25">
      <c r="A240" s="5" t="s">
        <v>284</v>
      </c>
      <c r="B240" s="4">
        <f>SUBTOTAL(9,B238:B239)</f>
        <v>4824</v>
      </c>
      <c r="C240" s="4">
        <f>SUBTOTAL(9,C238:C239)</f>
        <v>38614</v>
      </c>
    </row>
    <row r="241" spans="1:3" hidden="1" outlineLevel="2" x14ac:dyDescent="0.25">
      <c r="A241" s="4" t="s">
        <v>18</v>
      </c>
      <c r="B241" s="4">
        <v>450</v>
      </c>
      <c r="C241" s="4">
        <v>4341</v>
      </c>
    </row>
    <row r="242" spans="1:3" hidden="1" outlineLevel="2" x14ac:dyDescent="0.25">
      <c r="A242" s="4" t="s">
        <v>18</v>
      </c>
      <c r="B242" s="4">
        <v>547038</v>
      </c>
      <c r="C242" s="4">
        <v>4033449</v>
      </c>
    </row>
    <row r="243" spans="1:3" hidden="1" outlineLevel="2" x14ac:dyDescent="0.25">
      <c r="A243" s="4" t="s">
        <v>18</v>
      </c>
      <c r="B243" s="4">
        <v>59432</v>
      </c>
      <c r="C243" s="4">
        <v>559970</v>
      </c>
    </row>
    <row r="244" spans="1:3" outlineLevel="1" collapsed="1" x14ac:dyDescent="0.25">
      <c r="A244" s="5" t="s">
        <v>196</v>
      </c>
      <c r="B244" s="4">
        <f>SUBTOTAL(9,B241:B243)</f>
        <v>606920</v>
      </c>
      <c r="C244" s="4">
        <f>SUBTOTAL(9,C241:C243)</f>
        <v>4597760</v>
      </c>
    </row>
    <row r="245" spans="1:3" hidden="1" outlineLevel="2" x14ac:dyDescent="0.25">
      <c r="A245" s="4" t="s">
        <v>60</v>
      </c>
      <c r="B245" s="4">
        <v>8820</v>
      </c>
      <c r="C245" s="4">
        <v>61505</v>
      </c>
    </row>
    <row r="246" spans="1:3" outlineLevel="1" collapsed="1" x14ac:dyDescent="0.25">
      <c r="A246" s="5" t="s">
        <v>197</v>
      </c>
      <c r="B246" s="4">
        <f>SUBTOTAL(9,B245:B245)</f>
        <v>8820</v>
      </c>
      <c r="C246" s="4">
        <f>SUBTOTAL(9,C245:C245)</f>
        <v>61505</v>
      </c>
    </row>
    <row r="247" spans="1:3" hidden="1" outlineLevel="2" x14ac:dyDescent="0.25">
      <c r="A247" s="4" t="s">
        <v>61</v>
      </c>
      <c r="B247" s="4">
        <v>1395</v>
      </c>
      <c r="C247" s="4">
        <v>28615</v>
      </c>
    </row>
    <row r="248" spans="1:3" hidden="1" outlineLevel="2" x14ac:dyDescent="0.25">
      <c r="A248" s="4" t="s">
        <v>61</v>
      </c>
      <c r="B248" s="4">
        <v>5112</v>
      </c>
      <c r="C248" s="4">
        <v>106906</v>
      </c>
    </row>
    <row r="249" spans="1:3" outlineLevel="1" collapsed="1" x14ac:dyDescent="0.25">
      <c r="A249" s="5" t="s">
        <v>198</v>
      </c>
      <c r="B249" s="4">
        <f>SUBTOTAL(9,B247:B248)</f>
        <v>6507</v>
      </c>
      <c r="C249" s="4">
        <f>SUBTOTAL(9,C247:C248)</f>
        <v>135521</v>
      </c>
    </row>
    <row r="250" spans="1:3" hidden="1" outlineLevel="2" x14ac:dyDescent="0.25">
      <c r="A250" s="4" t="s">
        <v>19</v>
      </c>
      <c r="B250" s="4">
        <v>1620</v>
      </c>
      <c r="C250" s="4">
        <v>123300</v>
      </c>
    </row>
    <row r="251" spans="1:3" hidden="1" outlineLevel="2" x14ac:dyDescent="0.25">
      <c r="A251" s="4" t="s">
        <v>19</v>
      </c>
      <c r="B251" s="4">
        <v>144323</v>
      </c>
      <c r="C251" s="4">
        <v>1284702</v>
      </c>
    </row>
    <row r="252" spans="1:3" hidden="1" outlineLevel="2" x14ac:dyDescent="0.25">
      <c r="A252" s="4" t="s">
        <v>19</v>
      </c>
      <c r="B252" s="4">
        <v>37300</v>
      </c>
      <c r="C252" s="4">
        <v>518545</v>
      </c>
    </row>
    <row r="253" spans="1:3" hidden="1" outlineLevel="2" x14ac:dyDescent="0.25">
      <c r="A253" s="4" t="s">
        <v>19</v>
      </c>
      <c r="B253" s="4">
        <v>36</v>
      </c>
      <c r="C253" s="4">
        <v>1124</v>
      </c>
    </row>
    <row r="254" spans="1:3" outlineLevel="1" collapsed="1" x14ac:dyDescent="0.25">
      <c r="A254" s="5" t="s">
        <v>199</v>
      </c>
      <c r="B254" s="4">
        <f>SUBTOTAL(9,B250:B253)</f>
        <v>183279</v>
      </c>
      <c r="C254" s="4">
        <f>SUBTOTAL(9,C250:C253)</f>
        <v>1927671</v>
      </c>
    </row>
    <row r="255" spans="1:3" hidden="1" outlineLevel="2" x14ac:dyDescent="0.25">
      <c r="A255" s="4" t="s">
        <v>62</v>
      </c>
      <c r="B255" s="4">
        <v>1350</v>
      </c>
      <c r="C255" s="4">
        <v>10250</v>
      </c>
    </row>
    <row r="256" spans="1:3" hidden="1" outlineLevel="2" x14ac:dyDescent="0.25">
      <c r="A256" s="4" t="s">
        <v>62</v>
      </c>
      <c r="B256" s="4">
        <v>90</v>
      </c>
      <c r="C256" s="4">
        <v>1250</v>
      </c>
    </row>
    <row r="257" spans="1:3" hidden="1" outlineLevel="2" x14ac:dyDescent="0.25">
      <c r="A257" s="4" t="s">
        <v>62</v>
      </c>
      <c r="B257" s="4">
        <v>38665</v>
      </c>
      <c r="C257" s="4">
        <v>352117</v>
      </c>
    </row>
    <row r="258" spans="1:3" hidden="1" outlineLevel="2" x14ac:dyDescent="0.25">
      <c r="A258" s="4" t="s">
        <v>62</v>
      </c>
      <c r="B258" s="4">
        <v>15404</v>
      </c>
      <c r="C258" s="4">
        <v>175400</v>
      </c>
    </row>
    <row r="259" spans="1:3" outlineLevel="1" collapsed="1" x14ac:dyDescent="0.25">
      <c r="A259" s="5" t="s">
        <v>200</v>
      </c>
      <c r="B259" s="4">
        <f>SUBTOTAL(9,B255:B258)</f>
        <v>55509</v>
      </c>
      <c r="C259" s="4">
        <f>SUBTOTAL(9,C255:C258)</f>
        <v>539017</v>
      </c>
    </row>
    <row r="260" spans="1:3" hidden="1" outlineLevel="2" x14ac:dyDescent="0.25">
      <c r="A260" s="4" t="s">
        <v>63</v>
      </c>
      <c r="B260" s="4">
        <v>1062</v>
      </c>
      <c r="C260" s="4">
        <v>16287</v>
      </c>
    </row>
    <row r="261" spans="1:3" hidden="1" outlineLevel="2" x14ac:dyDescent="0.25">
      <c r="A261" s="4" t="s">
        <v>63</v>
      </c>
      <c r="B261" s="4">
        <v>234</v>
      </c>
      <c r="C261" s="4">
        <v>3427</v>
      </c>
    </row>
    <row r="262" spans="1:3" outlineLevel="1" collapsed="1" x14ac:dyDescent="0.25">
      <c r="A262" s="5" t="s">
        <v>201</v>
      </c>
      <c r="B262" s="4">
        <f>SUBTOTAL(9,B260:B261)</f>
        <v>1296</v>
      </c>
      <c r="C262" s="4">
        <f>SUBTOTAL(9,C260:C261)</f>
        <v>19714</v>
      </c>
    </row>
    <row r="263" spans="1:3" hidden="1" outlineLevel="2" x14ac:dyDescent="0.25">
      <c r="A263" s="4" t="s">
        <v>64</v>
      </c>
      <c r="B263" s="4">
        <v>0</v>
      </c>
      <c r="C263" s="4">
        <v>286</v>
      </c>
    </row>
    <row r="264" spans="1:3" hidden="1" outlineLevel="2" x14ac:dyDescent="0.25">
      <c r="A264" s="4" t="s">
        <v>64</v>
      </c>
      <c r="B264" s="4">
        <v>378</v>
      </c>
      <c r="C264" s="4">
        <v>2667</v>
      </c>
    </row>
    <row r="265" spans="1:3" hidden="1" outlineLevel="2" x14ac:dyDescent="0.25">
      <c r="A265" s="4" t="s">
        <v>64</v>
      </c>
      <c r="B265" s="4">
        <v>2898</v>
      </c>
      <c r="C265" s="4">
        <v>20448</v>
      </c>
    </row>
    <row r="266" spans="1:3" outlineLevel="1" collapsed="1" x14ac:dyDescent="0.25">
      <c r="A266" s="5" t="s">
        <v>202</v>
      </c>
      <c r="B266" s="4">
        <f>SUBTOTAL(9,B263:B265)</f>
        <v>3276</v>
      </c>
      <c r="C266" s="4">
        <f>SUBTOTAL(9,C263:C265)</f>
        <v>23401</v>
      </c>
    </row>
    <row r="267" spans="1:3" hidden="1" outlineLevel="2" x14ac:dyDescent="0.25">
      <c r="A267" s="4" t="s">
        <v>65</v>
      </c>
      <c r="B267" s="4">
        <v>7215</v>
      </c>
      <c r="C267" s="4">
        <v>102227</v>
      </c>
    </row>
    <row r="268" spans="1:3" hidden="1" outlineLevel="2" x14ac:dyDescent="0.25">
      <c r="A268" s="4" t="s">
        <v>65</v>
      </c>
      <c r="B268" s="4">
        <v>2949</v>
      </c>
      <c r="C268" s="4">
        <v>82629</v>
      </c>
    </row>
    <row r="269" spans="1:3" outlineLevel="1" collapsed="1" x14ac:dyDescent="0.25">
      <c r="A269" s="5" t="s">
        <v>203</v>
      </c>
      <c r="B269" s="4">
        <f>SUBTOTAL(9,B267:B268)</f>
        <v>10164</v>
      </c>
      <c r="C269" s="4">
        <f>SUBTOTAL(9,C267:C268)</f>
        <v>184856</v>
      </c>
    </row>
    <row r="270" spans="1:3" hidden="1" outlineLevel="2" x14ac:dyDescent="0.25">
      <c r="A270" s="4" t="s">
        <v>66</v>
      </c>
      <c r="B270" s="4">
        <v>11088</v>
      </c>
      <c r="C270" s="4">
        <v>75538</v>
      </c>
    </row>
    <row r="271" spans="1:3" outlineLevel="1" collapsed="1" x14ac:dyDescent="0.25">
      <c r="A271" s="5" t="s">
        <v>204</v>
      </c>
      <c r="B271" s="4">
        <f>SUBTOTAL(9,B270:B270)</f>
        <v>11088</v>
      </c>
      <c r="C271" s="4">
        <f>SUBTOTAL(9,C270:C270)</f>
        <v>75538</v>
      </c>
    </row>
    <row r="272" spans="1:3" hidden="1" outlineLevel="2" x14ac:dyDescent="0.25">
      <c r="A272" s="4" t="s">
        <v>67</v>
      </c>
      <c r="B272" s="4">
        <v>1026</v>
      </c>
      <c r="C272" s="4">
        <v>9990</v>
      </c>
    </row>
    <row r="273" spans="1:3" hidden="1" outlineLevel="2" x14ac:dyDescent="0.25">
      <c r="A273" s="4" t="s">
        <v>67</v>
      </c>
      <c r="B273" s="4">
        <v>450</v>
      </c>
      <c r="C273" s="4">
        <v>6762</v>
      </c>
    </row>
    <row r="274" spans="1:3" outlineLevel="1" collapsed="1" x14ac:dyDescent="0.25">
      <c r="A274" s="5" t="s">
        <v>205</v>
      </c>
      <c r="B274" s="4">
        <f>SUBTOTAL(9,B272:B273)</f>
        <v>1476</v>
      </c>
      <c r="C274" s="4">
        <f>SUBTOTAL(9,C272:C273)</f>
        <v>16752</v>
      </c>
    </row>
    <row r="275" spans="1:3" hidden="1" outlineLevel="2" x14ac:dyDescent="0.25">
      <c r="A275" s="4" t="s">
        <v>31</v>
      </c>
      <c r="B275" s="4">
        <v>36</v>
      </c>
      <c r="C275" s="4">
        <v>1441</v>
      </c>
    </row>
    <row r="276" spans="1:3" hidden="1" outlineLevel="2" x14ac:dyDescent="0.25">
      <c r="A276" s="4" t="s">
        <v>31</v>
      </c>
      <c r="B276" s="4">
        <v>48105</v>
      </c>
      <c r="C276" s="4">
        <v>396466</v>
      </c>
    </row>
    <row r="277" spans="1:3" hidden="1" outlineLevel="2" x14ac:dyDescent="0.25">
      <c r="A277" s="4" t="s">
        <v>31</v>
      </c>
      <c r="B277" s="4">
        <v>1187085</v>
      </c>
      <c r="C277" s="4">
        <v>9890692</v>
      </c>
    </row>
    <row r="278" spans="1:3" hidden="1" outlineLevel="2" x14ac:dyDescent="0.25">
      <c r="A278" s="4" t="s">
        <v>31</v>
      </c>
      <c r="B278" s="4">
        <v>302</v>
      </c>
      <c r="C278" s="4">
        <v>8832</v>
      </c>
    </row>
    <row r="279" spans="1:3" hidden="1" outlineLevel="2" x14ac:dyDescent="0.25">
      <c r="A279" s="4" t="s">
        <v>31</v>
      </c>
      <c r="B279" s="4">
        <v>192428</v>
      </c>
      <c r="C279" s="4">
        <v>1869317</v>
      </c>
    </row>
    <row r="280" spans="1:3" hidden="1" outlineLevel="2" x14ac:dyDescent="0.25">
      <c r="A280" s="4" t="s">
        <v>31</v>
      </c>
      <c r="B280" s="4">
        <v>837</v>
      </c>
      <c r="C280" s="4">
        <v>13431</v>
      </c>
    </row>
    <row r="281" spans="1:3" hidden="1" outlineLevel="2" x14ac:dyDescent="0.25">
      <c r="A281" s="4" t="s">
        <v>31</v>
      </c>
      <c r="B281" s="4">
        <v>396</v>
      </c>
      <c r="C281" s="4">
        <v>9496</v>
      </c>
    </row>
    <row r="282" spans="1:3" hidden="1" outlineLevel="2" x14ac:dyDescent="0.25">
      <c r="A282" s="4" t="s">
        <v>31</v>
      </c>
      <c r="B282" s="4">
        <v>9</v>
      </c>
      <c r="C282" s="4">
        <v>172</v>
      </c>
    </row>
    <row r="283" spans="1:3" hidden="1" outlineLevel="2" x14ac:dyDescent="0.25">
      <c r="A283" s="4" t="s">
        <v>31</v>
      </c>
      <c r="B283" s="4">
        <v>1199595</v>
      </c>
      <c r="C283" s="4">
        <v>3766613</v>
      </c>
    </row>
    <row r="284" spans="1:3" hidden="1" outlineLevel="2" x14ac:dyDescent="0.25">
      <c r="A284" s="4" t="s">
        <v>31</v>
      </c>
      <c r="B284" s="4">
        <v>162805</v>
      </c>
      <c r="C284" s="4">
        <v>694022</v>
      </c>
    </row>
    <row r="285" spans="1:3" outlineLevel="1" collapsed="1" x14ac:dyDescent="0.25">
      <c r="A285" s="5" t="s">
        <v>206</v>
      </c>
      <c r="B285" s="4">
        <f>SUBTOTAL(9,B275:B284)</f>
        <v>2791598</v>
      </c>
      <c r="C285" s="4">
        <f>SUBTOTAL(9,C275:C284)</f>
        <v>16650482</v>
      </c>
    </row>
    <row r="286" spans="1:3" hidden="1" outlineLevel="2" x14ac:dyDescent="0.25">
      <c r="A286" s="4" t="s">
        <v>20</v>
      </c>
      <c r="B286" s="4">
        <v>729</v>
      </c>
      <c r="C286" s="4">
        <v>7360</v>
      </c>
    </row>
    <row r="287" spans="1:3" hidden="1" outlineLevel="2" x14ac:dyDescent="0.25">
      <c r="A287" s="4" t="s">
        <v>20</v>
      </c>
      <c r="B287" s="4">
        <v>1535</v>
      </c>
      <c r="C287" s="4">
        <v>17654</v>
      </c>
    </row>
    <row r="288" spans="1:3" hidden="1" outlineLevel="2" x14ac:dyDescent="0.25">
      <c r="A288" s="4" t="s">
        <v>20</v>
      </c>
      <c r="B288" s="4">
        <v>4739</v>
      </c>
      <c r="C288" s="4">
        <v>52044</v>
      </c>
    </row>
    <row r="289" spans="1:3" hidden="1" outlineLevel="2" x14ac:dyDescent="0.25">
      <c r="A289" s="4" t="s">
        <v>20</v>
      </c>
      <c r="B289" s="4">
        <v>1349</v>
      </c>
      <c r="C289" s="4">
        <v>19022</v>
      </c>
    </row>
    <row r="290" spans="1:3" hidden="1" outlineLevel="2" x14ac:dyDescent="0.25">
      <c r="A290" s="4" t="s">
        <v>20</v>
      </c>
      <c r="B290" s="4">
        <v>36</v>
      </c>
      <c r="C290" s="4">
        <v>394</v>
      </c>
    </row>
    <row r="291" spans="1:3" outlineLevel="1" collapsed="1" x14ac:dyDescent="0.25">
      <c r="A291" s="5" t="s">
        <v>207</v>
      </c>
      <c r="B291" s="4">
        <f>SUBTOTAL(9,B286:B290)</f>
        <v>8388</v>
      </c>
      <c r="C291" s="4">
        <f>SUBTOTAL(9,C286:C290)</f>
        <v>96474</v>
      </c>
    </row>
    <row r="292" spans="1:3" hidden="1" outlineLevel="2" x14ac:dyDescent="0.25">
      <c r="A292" s="4" t="s">
        <v>38</v>
      </c>
      <c r="B292" s="4">
        <v>5</v>
      </c>
      <c r="C292" s="4">
        <v>491</v>
      </c>
    </row>
    <row r="293" spans="1:3" hidden="1" outlineLevel="2" x14ac:dyDescent="0.25">
      <c r="A293" s="4" t="s">
        <v>38</v>
      </c>
      <c r="B293" s="4">
        <v>144</v>
      </c>
      <c r="C293" s="4">
        <v>1440</v>
      </c>
    </row>
    <row r="294" spans="1:3" hidden="1" outlineLevel="2" x14ac:dyDescent="0.25">
      <c r="A294" s="4" t="s">
        <v>38</v>
      </c>
      <c r="B294" s="4">
        <v>189</v>
      </c>
      <c r="C294" s="4">
        <v>2090</v>
      </c>
    </row>
    <row r="295" spans="1:3" hidden="1" outlineLevel="2" x14ac:dyDescent="0.25">
      <c r="A295" s="4" t="s">
        <v>38</v>
      </c>
      <c r="B295" s="4">
        <v>1098</v>
      </c>
      <c r="C295" s="4">
        <v>18708</v>
      </c>
    </row>
    <row r="296" spans="1:3" hidden="1" outlineLevel="2" x14ac:dyDescent="0.25">
      <c r="A296" s="4" t="s">
        <v>38</v>
      </c>
      <c r="B296" s="4">
        <v>947</v>
      </c>
      <c r="C296" s="4">
        <v>9751</v>
      </c>
    </row>
    <row r="297" spans="1:3" hidden="1" outlineLevel="2" x14ac:dyDescent="0.25">
      <c r="A297" s="4" t="s">
        <v>38</v>
      </c>
      <c r="B297" s="4">
        <v>2227</v>
      </c>
      <c r="C297" s="4">
        <v>26959</v>
      </c>
    </row>
    <row r="298" spans="1:3" hidden="1" outlineLevel="2" x14ac:dyDescent="0.25">
      <c r="A298" s="4" t="s">
        <v>38</v>
      </c>
      <c r="B298" s="4">
        <v>2252</v>
      </c>
      <c r="C298" s="4">
        <v>17653</v>
      </c>
    </row>
    <row r="299" spans="1:3" hidden="1" outlineLevel="2" x14ac:dyDescent="0.25">
      <c r="A299" s="4" t="s">
        <v>38</v>
      </c>
      <c r="B299" s="4">
        <v>126</v>
      </c>
      <c r="C299" s="4">
        <v>406</v>
      </c>
    </row>
    <row r="300" spans="1:3" hidden="1" outlineLevel="2" x14ac:dyDescent="0.25">
      <c r="A300" s="4" t="s">
        <v>38</v>
      </c>
      <c r="B300" s="4">
        <v>90</v>
      </c>
      <c r="C300" s="4">
        <v>290</v>
      </c>
    </row>
    <row r="301" spans="1:3" outlineLevel="1" collapsed="1" x14ac:dyDescent="0.25">
      <c r="A301" s="5" t="s">
        <v>208</v>
      </c>
      <c r="B301" s="4">
        <f>SUBTOTAL(9,B292:B300)</f>
        <v>7078</v>
      </c>
      <c r="C301" s="4">
        <f>SUBTOTAL(9,C292:C300)</f>
        <v>77788</v>
      </c>
    </row>
    <row r="302" spans="1:3" hidden="1" outlineLevel="2" x14ac:dyDescent="0.25">
      <c r="A302" s="4" t="s">
        <v>32</v>
      </c>
      <c r="B302" s="4">
        <v>608</v>
      </c>
      <c r="C302" s="4">
        <v>6360</v>
      </c>
    </row>
    <row r="303" spans="1:3" hidden="1" outlineLevel="2" x14ac:dyDescent="0.25">
      <c r="A303" s="4" t="s">
        <v>32</v>
      </c>
      <c r="B303" s="4">
        <v>7</v>
      </c>
      <c r="C303" s="4">
        <v>576</v>
      </c>
    </row>
    <row r="304" spans="1:3" hidden="1" outlineLevel="2" x14ac:dyDescent="0.25">
      <c r="A304" s="4" t="s">
        <v>32</v>
      </c>
      <c r="B304" s="4">
        <v>4446</v>
      </c>
      <c r="C304" s="4">
        <v>44651</v>
      </c>
    </row>
    <row r="305" spans="1:3" hidden="1" outlineLevel="2" x14ac:dyDescent="0.25">
      <c r="A305" s="4" t="s">
        <v>32</v>
      </c>
      <c r="B305" s="4">
        <v>1223</v>
      </c>
      <c r="C305" s="4">
        <v>14043</v>
      </c>
    </row>
    <row r="306" spans="1:3" outlineLevel="1" collapsed="1" x14ac:dyDescent="0.25">
      <c r="A306" s="5" t="s">
        <v>209</v>
      </c>
      <c r="B306" s="4">
        <f>SUBTOTAL(9,B302:B305)</f>
        <v>6284</v>
      </c>
      <c r="C306" s="4">
        <f>SUBTOTAL(9,C302:C305)</f>
        <v>65630</v>
      </c>
    </row>
    <row r="307" spans="1:3" hidden="1" outlineLevel="2" x14ac:dyDescent="0.25">
      <c r="A307" s="4" t="s">
        <v>33</v>
      </c>
      <c r="B307" s="4">
        <v>13230</v>
      </c>
      <c r="C307" s="4">
        <v>147118</v>
      </c>
    </row>
    <row r="308" spans="1:3" hidden="1" outlineLevel="2" x14ac:dyDescent="0.25">
      <c r="A308" s="4" t="s">
        <v>33</v>
      </c>
      <c r="B308" s="4">
        <v>116892</v>
      </c>
      <c r="C308" s="4">
        <v>876661</v>
      </c>
    </row>
    <row r="309" spans="1:3" hidden="1" outlineLevel="2" x14ac:dyDescent="0.25">
      <c r="A309" s="4" t="s">
        <v>33</v>
      </c>
      <c r="B309" s="4">
        <v>36878</v>
      </c>
      <c r="C309" s="4">
        <v>365127</v>
      </c>
    </row>
    <row r="310" spans="1:3" hidden="1" outlineLevel="2" x14ac:dyDescent="0.25">
      <c r="A310" s="4" t="s">
        <v>33</v>
      </c>
      <c r="B310" s="4">
        <v>95863</v>
      </c>
      <c r="C310" s="4">
        <v>407353</v>
      </c>
    </row>
    <row r="311" spans="1:3" outlineLevel="1" collapsed="1" x14ac:dyDescent="0.25">
      <c r="A311" s="5" t="s">
        <v>210</v>
      </c>
      <c r="B311" s="4">
        <f>SUBTOTAL(9,B307:B310)</f>
        <v>262863</v>
      </c>
      <c r="C311" s="4">
        <f>SUBTOTAL(9,C307:C310)</f>
        <v>1796259</v>
      </c>
    </row>
    <row r="312" spans="1:3" hidden="1" outlineLevel="2" x14ac:dyDescent="0.25">
      <c r="A312" s="4" t="s">
        <v>5</v>
      </c>
      <c r="B312" s="4">
        <v>122</v>
      </c>
      <c r="C312" s="4">
        <v>10771</v>
      </c>
    </row>
    <row r="313" spans="1:3" hidden="1" outlineLevel="2" x14ac:dyDescent="0.25">
      <c r="A313" s="4" t="s">
        <v>5</v>
      </c>
      <c r="B313" s="4">
        <v>26</v>
      </c>
      <c r="C313" s="4">
        <v>3062</v>
      </c>
    </row>
    <row r="314" spans="1:3" outlineLevel="1" collapsed="1" x14ac:dyDescent="0.25">
      <c r="A314" s="5" t="s">
        <v>211</v>
      </c>
      <c r="B314" s="4">
        <f>SUBTOTAL(9,B312:B313)</f>
        <v>148</v>
      </c>
      <c r="C314" s="4">
        <f>SUBTOTAL(9,C312:C313)</f>
        <v>13833</v>
      </c>
    </row>
    <row r="315" spans="1:3" hidden="1" outlineLevel="2" x14ac:dyDescent="0.25">
      <c r="A315" s="4" t="s">
        <v>69</v>
      </c>
      <c r="B315" s="4">
        <v>1</v>
      </c>
      <c r="C315" s="4">
        <v>50</v>
      </c>
    </row>
    <row r="316" spans="1:3" hidden="1" outlineLevel="2" x14ac:dyDescent="0.25">
      <c r="A316" s="4" t="s">
        <v>69</v>
      </c>
      <c r="B316" s="4">
        <v>15</v>
      </c>
      <c r="C316" s="4">
        <v>235</v>
      </c>
    </row>
    <row r="317" spans="1:3" hidden="1" outlineLevel="2" x14ac:dyDescent="0.25">
      <c r="A317" s="4" t="s">
        <v>69</v>
      </c>
      <c r="B317" s="4">
        <v>5729</v>
      </c>
      <c r="C317" s="4">
        <v>48650</v>
      </c>
    </row>
    <row r="318" spans="1:3" hidden="1" outlineLevel="2" x14ac:dyDescent="0.25">
      <c r="A318" s="4" t="s">
        <v>69</v>
      </c>
      <c r="B318" s="4">
        <v>1628</v>
      </c>
      <c r="C318" s="4">
        <v>18177</v>
      </c>
    </row>
    <row r="319" spans="1:3" outlineLevel="1" collapsed="1" x14ac:dyDescent="0.25">
      <c r="A319" s="5" t="s">
        <v>213</v>
      </c>
      <c r="B319" s="4">
        <f>SUBTOTAL(9,B315:B318)</f>
        <v>7373</v>
      </c>
      <c r="C319" s="4">
        <f>SUBTOTAL(9,C315:C318)</f>
        <v>67112</v>
      </c>
    </row>
    <row r="320" spans="1:3" hidden="1" outlineLevel="2" x14ac:dyDescent="0.25">
      <c r="A320" s="4" t="s">
        <v>70</v>
      </c>
      <c r="B320" s="4">
        <v>315</v>
      </c>
      <c r="C320" s="4">
        <v>3628</v>
      </c>
    </row>
    <row r="321" spans="1:3" hidden="1" outlineLevel="2" x14ac:dyDescent="0.25">
      <c r="A321" s="4" t="s">
        <v>70</v>
      </c>
      <c r="B321" s="4">
        <v>671</v>
      </c>
      <c r="C321" s="4">
        <v>11719</v>
      </c>
    </row>
    <row r="322" spans="1:3" outlineLevel="1" collapsed="1" x14ac:dyDescent="0.25">
      <c r="A322" s="5" t="s">
        <v>214</v>
      </c>
      <c r="B322" s="4">
        <f>SUBTOTAL(9,B320:B321)</f>
        <v>986</v>
      </c>
      <c r="C322" s="4">
        <f>SUBTOTAL(9,C320:C321)</f>
        <v>15347</v>
      </c>
    </row>
    <row r="323" spans="1:3" hidden="1" outlineLevel="2" x14ac:dyDescent="0.25">
      <c r="A323" s="4" t="s">
        <v>71</v>
      </c>
      <c r="B323" s="4">
        <v>360</v>
      </c>
      <c r="C323" s="4">
        <v>3384</v>
      </c>
    </row>
    <row r="324" spans="1:3" hidden="1" outlineLevel="2" x14ac:dyDescent="0.25">
      <c r="A324" s="4" t="s">
        <v>71</v>
      </c>
      <c r="B324" s="4">
        <v>36690</v>
      </c>
      <c r="C324" s="4">
        <v>380860</v>
      </c>
    </row>
    <row r="325" spans="1:3" hidden="1" outlineLevel="2" x14ac:dyDescent="0.25">
      <c r="A325" s="4" t="s">
        <v>71</v>
      </c>
      <c r="B325" s="4">
        <v>15440</v>
      </c>
      <c r="C325" s="4">
        <v>257091</v>
      </c>
    </row>
    <row r="326" spans="1:3" hidden="1" outlineLevel="2" x14ac:dyDescent="0.25">
      <c r="A326" s="4" t="s">
        <v>71</v>
      </c>
      <c r="B326" s="4">
        <v>90</v>
      </c>
      <c r="C326" s="4">
        <v>974</v>
      </c>
    </row>
    <row r="327" spans="1:3" outlineLevel="1" collapsed="1" x14ac:dyDescent="0.25">
      <c r="A327" s="5" t="s">
        <v>215</v>
      </c>
      <c r="B327" s="4">
        <f>SUBTOTAL(9,B323:B326)</f>
        <v>52580</v>
      </c>
      <c r="C327" s="4">
        <f>SUBTOTAL(9,C323:C326)</f>
        <v>642309</v>
      </c>
    </row>
    <row r="328" spans="1:3" hidden="1" outlineLevel="2" x14ac:dyDescent="0.25">
      <c r="A328" s="4" t="s">
        <v>72</v>
      </c>
      <c r="B328" s="4">
        <v>169013</v>
      </c>
      <c r="C328" s="4">
        <v>1136922</v>
      </c>
    </row>
    <row r="329" spans="1:3" hidden="1" outlineLevel="2" x14ac:dyDescent="0.25">
      <c r="A329" s="4" t="s">
        <v>72</v>
      </c>
      <c r="B329" s="4">
        <v>4589</v>
      </c>
      <c r="C329" s="4">
        <v>49308</v>
      </c>
    </row>
    <row r="330" spans="1:3" hidden="1" outlineLevel="2" x14ac:dyDescent="0.25">
      <c r="A330" s="4" t="s">
        <v>72</v>
      </c>
      <c r="B330" s="4">
        <v>48042</v>
      </c>
      <c r="C330" s="4">
        <v>207638</v>
      </c>
    </row>
    <row r="331" spans="1:3" outlineLevel="1" collapsed="1" x14ac:dyDescent="0.25">
      <c r="A331" s="5" t="s">
        <v>216</v>
      </c>
      <c r="B331" s="4">
        <f>SUBTOTAL(9,B328:B330)</f>
        <v>221644</v>
      </c>
      <c r="C331" s="4">
        <f>SUBTOTAL(9,C328:C330)</f>
        <v>1393868</v>
      </c>
    </row>
    <row r="332" spans="1:3" hidden="1" outlineLevel="2" x14ac:dyDescent="0.25">
      <c r="A332" s="4" t="s">
        <v>279</v>
      </c>
      <c r="B332" s="4">
        <v>15777</v>
      </c>
      <c r="C332" s="4">
        <v>169079</v>
      </c>
    </row>
    <row r="333" spans="1:3" hidden="1" outlineLevel="2" x14ac:dyDescent="0.25">
      <c r="A333" s="4" t="s">
        <v>279</v>
      </c>
      <c r="B333" s="4">
        <v>2358</v>
      </c>
      <c r="C333" s="4">
        <v>39038</v>
      </c>
    </row>
    <row r="334" spans="1:3" outlineLevel="1" collapsed="1" x14ac:dyDescent="0.25">
      <c r="A334" s="5" t="s">
        <v>285</v>
      </c>
      <c r="B334" s="4">
        <f>SUBTOTAL(9,B332:B333)</f>
        <v>18135</v>
      </c>
      <c r="C334" s="4">
        <f>SUBTOTAL(9,C332:C333)</f>
        <v>208117</v>
      </c>
    </row>
    <row r="335" spans="1:3" hidden="1" outlineLevel="2" x14ac:dyDescent="0.25">
      <c r="A335" s="4" t="s">
        <v>280</v>
      </c>
      <c r="B335" s="4">
        <v>9180</v>
      </c>
      <c r="C335" s="4">
        <v>133240</v>
      </c>
    </row>
    <row r="336" spans="1:3" outlineLevel="1" collapsed="1" x14ac:dyDescent="0.25">
      <c r="A336" s="5" t="s">
        <v>286</v>
      </c>
      <c r="B336" s="4">
        <f>SUBTOTAL(9,B335:B335)</f>
        <v>9180</v>
      </c>
      <c r="C336" s="4">
        <f>SUBTOTAL(9,C335:C335)</f>
        <v>133240</v>
      </c>
    </row>
    <row r="337" spans="1:3" hidden="1" outlineLevel="2" x14ac:dyDescent="0.25">
      <c r="A337" s="4" t="s">
        <v>256</v>
      </c>
      <c r="B337" s="4">
        <v>21933</v>
      </c>
      <c r="C337" s="4">
        <v>199508</v>
      </c>
    </row>
    <row r="338" spans="1:3" outlineLevel="1" collapsed="1" x14ac:dyDescent="0.25">
      <c r="A338" s="5" t="s">
        <v>264</v>
      </c>
      <c r="B338" s="4">
        <f>SUBTOTAL(9,B337:B337)</f>
        <v>21933</v>
      </c>
      <c r="C338" s="4">
        <f>SUBTOTAL(9,C337:C337)</f>
        <v>199508</v>
      </c>
    </row>
    <row r="339" spans="1:3" hidden="1" outlineLevel="2" x14ac:dyDescent="0.25">
      <c r="A339" s="4" t="s">
        <v>73</v>
      </c>
      <c r="B339" s="4">
        <v>158</v>
      </c>
      <c r="C339" s="4">
        <v>1473</v>
      </c>
    </row>
    <row r="340" spans="1:3" hidden="1" outlineLevel="2" x14ac:dyDescent="0.25">
      <c r="A340" s="4" t="s">
        <v>73</v>
      </c>
      <c r="B340" s="4">
        <v>113</v>
      </c>
      <c r="C340" s="4">
        <v>2078</v>
      </c>
    </row>
    <row r="341" spans="1:3" outlineLevel="1" collapsed="1" x14ac:dyDescent="0.25">
      <c r="A341" s="5" t="s">
        <v>217</v>
      </c>
      <c r="B341" s="4">
        <f>SUBTOTAL(9,B339:B340)</f>
        <v>271</v>
      </c>
      <c r="C341" s="4">
        <f>SUBTOTAL(9,C339:C340)</f>
        <v>3551</v>
      </c>
    </row>
    <row r="342" spans="1:3" hidden="1" outlineLevel="2" x14ac:dyDescent="0.25">
      <c r="A342" s="4" t="s">
        <v>281</v>
      </c>
      <c r="B342" s="4">
        <v>1508</v>
      </c>
      <c r="C342" s="4">
        <v>15083</v>
      </c>
    </row>
    <row r="343" spans="1:3" outlineLevel="1" collapsed="1" x14ac:dyDescent="0.25">
      <c r="A343" s="5" t="s">
        <v>287</v>
      </c>
      <c r="B343" s="4">
        <f>SUBTOTAL(9,B342:B342)</f>
        <v>1508</v>
      </c>
      <c r="C343" s="4">
        <f>SUBTOTAL(9,C342:C342)</f>
        <v>15083</v>
      </c>
    </row>
    <row r="344" spans="1:3" hidden="1" outlineLevel="2" x14ac:dyDescent="0.25">
      <c r="A344" s="4" t="s">
        <v>21</v>
      </c>
      <c r="B344" s="4">
        <v>15840</v>
      </c>
      <c r="C344" s="4">
        <v>177483</v>
      </c>
    </row>
    <row r="345" spans="1:3" hidden="1" outlineLevel="2" x14ac:dyDescent="0.25">
      <c r="A345" s="4" t="s">
        <v>21</v>
      </c>
      <c r="B345" s="4">
        <v>11475</v>
      </c>
      <c r="C345" s="4">
        <v>116278</v>
      </c>
    </row>
    <row r="346" spans="1:3" hidden="1" outlineLevel="2" x14ac:dyDescent="0.25">
      <c r="A346" s="4" t="s">
        <v>21</v>
      </c>
      <c r="B346" s="4">
        <v>269408</v>
      </c>
      <c r="C346" s="4">
        <v>2371175</v>
      </c>
    </row>
    <row r="347" spans="1:3" hidden="1" outlineLevel="2" x14ac:dyDescent="0.25">
      <c r="A347" s="4" t="s">
        <v>21</v>
      </c>
      <c r="B347" s="4">
        <v>16695</v>
      </c>
      <c r="C347" s="4">
        <v>200148</v>
      </c>
    </row>
    <row r="348" spans="1:3" outlineLevel="1" collapsed="1" x14ac:dyDescent="0.25">
      <c r="A348" s="5" t="s">
        <v>218</v>
      </c>
      <c r="B348" s="4">
        <f>SUBTOTAL(9,B344:B347)</f>
        <v>313418</v>
      </c>
      <c r="C348" s="4">
        <f>SUBTOTAL(9,C344:C347)</f>
        <v>2865084</v>
      </c>
    </row>
    <row r="349" spans="1:3" hidden="1" outlineLevel="2" x14ac:dyDescent="0.25">
      <c r="A349" s="4" t="s">
        <v>35</v>
      </c>
      <c r="B349" s="4">
        <v>32</v>
      </c>
      <c r="C349" s="4">
        <v>1756</v>
      </c>
    </row>
    <row r="350" spans="1:3" hidden="1" outlineLevel="2" x14ac:dyDescent="0.25">
      <c r="A350" s="4" t="s">
        <v>35</v>
      </c>
      <c r="B350" s="4">
        <v>36</v>
      </c>
      <c r="C350" s="4">
        <v>1028</v>
      </c>
    </row>
    <row r="351" spans="1:3" hidden="1" outlineLevel="2" x14ac:dyDescent="0.25">
      <c r="A351" s="4" t="s">
        <v>35</v>
      </c>
      <c r="B351" s="4">
        <v>410</v>
      </c>
      <c r="C351" s="4">
        <v>3794</v>
      </c>
    </row>
    <row r="352" spans="1:3" hidden="1" outlineLevel="2" x14ac:dyDescent="0.25">
      <c r="A352" s="4" t="s">
        <v>35</v>
      </c>
      <c r="B352" s="4">
        <v>1844</v>
      </c>
      <c r="C352" s="4">
        <v>22810</v>
      </c>
    </row>
    <row r="353" spans="1:3" hidden="1" outlineLevel="2" x14ac:dyDescent="0.25">
      <c r="A353" s="4" t="s">
        <v>35</v>
      </c>
      <c r="B353" s="4">
        <v>4407</v>
      </c>
      <c r="C353" s="4">
        <v>39087</v>
      </c>
    </row>
    <row r="354" spans="1:3" hidden="1" outlineLevel="2" x14ac:dyDescent="0.25">
      <c r="A354" s="4" t="s">
        <v>35</v>
      </c>
      <c r="B354" s="4">
        <v>2499</v>
      </c>
      <c r="C354" s="4">
        <v>20487</v>
      </c>
    </row>
    <row r="355" spans="1:3" hidden="1" outlineLevel="2" x14ac:dyDescent="0.25">
      <c r="A355" s="4" t="s">
        <v>35</v>
      </c>
      <c r="B355" s="4">
        <v>18</v>
      </c>
      <c r="C355" s="4">
        <v>312</v>
      </c>
    </row>
    <row r="356" spans="1:3" hidden="1" outlineLevel="2" x14ac:dyDescent="0.25">
      <c r="A356" s="4" t="s">
        <v>35</v>
      </c>
      <c r="B356" s="4">
        <v>63</v>
      </c>
      <c r="C356" s="4">
        <v>595</v>
      </c>
    </row>
    <row r="357" spans="1:3" hidden="1" outlineLevel="2" x14ac:dyDescent="0.25">
      <c r="A357" s="4" t="s">
        <v>35</v>
      </c>
      <c r="B357" s="4">
        <v>17285</v>
      </c>
      <c r="C357" s="4">
        <v>177717</v>
      </c>
    </row>
    <row r="358" spans="1:3" hidden="1" outlineLevel="2" x14ac:dyDescent="0.25">
      <c r="A358" s="4" t="s">
        <v>35</v>
      </c>
      <c r="B358" s="4">
        <v>218</v>
      </c>
      <c r="C358" s="4">
        <v>632</v>
      </c>
    </row>
    <row r="359" spans="1:3" hidden="1" outlineLevel="2" x14ac:dyDescent="0.25">
      <c r="A359" s="4" t="s">
        <v>35</v>
      </c>
      <c r="B359" s="4">
        <v>12153</v>
      </c>
      <c r="C359" s="4">
        <v>123393</v>
      </c>
    </row>
    <row r="360" spans="1:3" hidden="1" outlineLevel="2" x14ac:dyDescent="0.25">
      <c r="A360" s="4" t="s">
        <v>35</v>
      </c>
      <c r="B360" s="4">
        <v>646</v>
      </c>
      <c r="C360" s="4">
        <v>1895</v>
      </c>
    </row>
    <row r="361" spans="1:3" hidden="1" outlineLevel="2" x14ac:dyDescent="0.25">
      <c r="A361" s="4" t="s">
        <v>35</v>
      </c>
      <c r="B361" s="4">
        <v>972</v>
      </c>
      <c r="C361" s="4">
        <v>9452</v>
      </c>
    </row>
    <row r="362" spans="1:3" hidden="1" outlineLevel="2" x14ac:dyDescent="0.25">
      <c r="A362" s="4" t="s">
        <v>35</v>
      </c>
      <c r="B362" s="4">
        <v>40</v>
      </c>
      <c r="C362" s="4">
        <v>1106</v>
      </c>
    </row>
    <row r="363" spans="1:3" hidden="1" outlineLevel="2" x14ac:dyDescent="0.25">
      <c r="A363" s="4" t="s">
        <v>35</v>
      </c>
      <c r="B363" s="4">
        <v>909</v>
      </c>
      <c r="C363" s="4">
        <v>5290</v>
      </c>
    </row>
    <row r="364" spans="1:3" outlineLevel="1" collapsed="1" x14ac:dyDescent="0.25">
      <c r="A364" s="5" t="s">
        <v>219</v>
      </c>
      <c r="B364" s="4">
        <f>SUBTOTAL(9,B349:B363)</f>
        <v>41532</v>
      </c>
      <c r="C364" s="4">
        <f>SUBTOTAL(9,C349:C363)</f>
        <v>409354</v>
      </c>
    </row>
    <row r="365" spans="1:3" hidden="1" outlineLevel="2" x14ac:dyDescent="0.25">
      <c r="A365" s="4" t="s">
        <v>257</v>
      </c>
      <c r="B365" s="4">
        <v>387</v>
      </c>
      <c r="C365" s="4">
        <v>2775</v>
      </c>
    </row>
    <row r="366" spans="1:3" hidden="1" outlineLevel="2" x14ac:dyDescent="0.25">
      <c r="A366" s="4" t="s">
        <v>257</v>
      </c>
      <c r="B366" s="4">
        <v>9</v>
      </c>
      <c r="C366" s="4">
        <v>11</v>
      </c>
    </row>
    <row r="367" spans="1:3" outlineLevel="1" collapsed="1" x14ac:dyDescent="0.25">
      <c r="A367" s="5" t="s">
        <v>265</v>
      </c>
      <c r="B367" s="4">
        <f>SUBTOTAL(9,B365:B366)</f>
        <v>396</v>
      </c>
      <c r="C367" s="4">
        <f>SUBTOTAL(9,C365:C366)</f>
        <v>2786</v>
      </c>
    </row>
    <row r="368" spans="1:3" hidden="1" outlineLevel="2" x14ac:dyDescent="0.25">
      <c r="A368" s="4" t="s">
        <v>74</v>
      </c>
      <c r="B368" s="4">
        <v>90</v>
      </c>
      <c r="C368" s="4">
        <v>1560</v>
      </c>
    </row>
    <row r="369" spans="1:3" hidden="1" outlineLevel="2" x14ac:dyDescent="0.25">
      <c r="A369" s="4" t="s">
        <v>74</v>
      </c>
      <c r="B369" s="4">
        <v>135</v>
      </c>
      <c r="C369" s="4">
        <v>2861</v>
      </c>
    </row>
    <row r="370" spans="1:3" outlineLevel="1" collapsed="1" x14ac:dyDescent="0.25">
      <c r="A370" s="5" t="s">
        <v>220</v>
      </c>
      <c r="B370" s="4">
        <f>SUBTOTAL(9,B368:B369)</f>
        <v>225</v>
      </c>
      <c r="C370" s="4">
        <f>SUBTOTAL(9,C368:C369)</f>
        <v>4421</v>
      </c>
    </row>
    <row r="371" spans="1:3" hidden="1" outlineLevel="2" x14ac:dyDescent="0.25">
      <c r="A371" s="4" t="s">
        <v>6</v>
      </c>
      <c r="B371" s="4">
        <v>365</v>
      </c>
      <c r="C371" s="4">
        <v>10013</v>
      </c>
    </row>
    <row r="372" spans="1:3" hidden="1" outlineLevel="2" x14ac:dyDescent="0.25">
      <c r="A372" s="4" t="s">
        <v>6</v>
      </c>
      <c r="B372" s="4">
        <v>234</v>
      </c>
      <c r="C372" s="4">
        <v>3931</v>
      </c>
    </row>
    <row r="373" spans="1:3" hidden="1" outlineLevel="2" x14ac:dyDescent="0.25">
      <c r="A373" s="4" t="s">
        <v>6</v>
      </c>
      <c r="B373" s="4">
        <v>44831</v>
      </c>
      <c r="C373" s="4">
        <v>692905</v>
      </c>
    </row>
    <row r="374" spans="1:3" hidden="1" outlineLevel="2" x14ac:dyDescent="0.25">
      <c r="A374" s="4" t="s">
        <v>6</v>
      </c>
      <c r="B374" s="4">
        <v>2</v>
      </c>
      <c r="C374" s="4">
        <v>202</v>
      </c>
    </row>
    <row r="375" spans="1:3" hidden="1" outlineLevel="2" x14ac:dyDescent="0.25">
      <c r="A375" s="4" t="s">
        <v>6</v>
      </c>
      <c r="B375" s="4">
        <v>579910</v>
      </c>
      <c r="C375" s="4">
        <v>7811121</v>
      </c>
    </row>
    <row r="376" spans="1:3" hidden="1" outlineLevel="2" x14ac:dyDescent="0.25">
      <c r="A376" s="4" t="s">
        <v>6</v>
      </c>
      <c r="B376" s="4">
        <v>180</v>
      </c>
      <c r="C376" s="4">
        <v>1680</v>
      </c>
    </row>
    <row r="377" spans="1:3" hidden="1" outlineLevel="2" x14ac:dyDescent="0.25">
      <c r="A377" s="4" t="s">
        <v>6</v>
      </c>
      <c r="B377" s="4">
        <v>186927</v>
      </c>
      <c r="C377" s="4">
        <v>2982051</v>
      </c>
    </row>
    <row r="378" spans="1:3" hidden="1" outlineLevel="2" x14ac:dyDescent="0.25">
      <c r="A378" s="4" t="s">
        <v>6</v>
      </c>
      <c r="B378" s="4">
        <v>18</v>
      </c>
      <c r="C378" s="4">
        <v>1260</v>
      </c>
    </row>
    <row r="379" spans="1:3" hidden="1" outlineLevel="2" x14ac:dyDescent="0.25">
      <c r="A379" s="4" t="s">
        <v>6</v>
      </c>
      <c r="B379" s="4">
        <v>7412</v>
      </c>
      <c r="C379" s="4">
        <v>68318</v>
      </c>
    </row>
    <row r="380" spans="1:3" hidden="1" outlineLevel="2" x14ac:dyDescent="0.25">
      <c r="A380" s="4" t="s">
        <v>6</v>
      </c>
      <c r="B380" s="4">
        <v>840</v>
      </c>
      <c r="C380" s="4">
        <v>5431</v>
      </c>
    </row>
    <row r="381" spans="1:3" hidden="1" outlineLevel="2" x14ac:dyDescent="0.25">
      <c r="A381" s="4" t="s">
        <v>6</v>
      </c>
      <c r="B381" s="4">
        <v>520</v>
      </c>
      <c r="C381" s="4">
        <v>4160</v>
      </c>
    </row>
    <row r="382" spans="1:3" outlineLevel="1" collapsed="1" x14ac:dyDescent="0.25">
      <c r="A382" s="5" t="s">
        <v>221</v>
      </c>
      <c r="B382" s="4">
        <f>SUBTOTAL(9,B371:B381)</f>
        <v>821239</v>
      </c>
      <c r="C382" s="4">
        <f>SUBTOTAL(9,C371:C381)</f>
        <v>11581072</v>
      </c>
    </row>
    <row r="383" spans="1:3" hidden="1" outlineLevel="2" x14ac:dyDescent="0.25">
      <c r="A383" s="4" t="s">
        <v>75</v>
      </c>
      <c r="B383" s="4">
        <v>21087</v>
      </c>
      <c r="C383" s="4">
        <v>191639</v>
      </c>
    </row>
    <row r="384" spans="1:3" hidden="1" outlineLevel="2" x14ac:dyDescent="0.25">
      <c r="A384" s="4" t="s">
        <v>75</v>
      </c>
      <c r="B384" s="4">
        <v>801</v>
      </c>
      <c r="C384" s="4">
        <v>10811</v>
      </c>
    </row>
    <row r="385" spans="1:3" outlineLevel="1" collapsed="1" x14ac:dyDescent="0.25">
      <c r="A385" s="5" t="s">
        <v>222</v>
      </c>
      <c r="B385" s="4">
        <f>SUBTOTAL(9,B383:B384)</f>
        <v>21888</v>
      </c>
      <c r="C385" s="4">
        <f>SUBTOTAL(9,C383:C384)</f>
        <v>202450</v>
      </c>
    </row>
    <row r="386" spans="1:3" hidden="1" outlineLevel="2" x14ac:dyDescent="0.25">
      <c r="A386" s="4" t="s">
        <v>76</v>
      </c>
      <c r="B386" s="4">
        <v>225</v>
      </c>
      <c r="C386" s="4">
        <v>2430</v>
      </c>
    </row>
    <row r="387" spans="1:3" hidden="1" outlineLevel="2" x14ac:dyDescent="0.25">
      <c r="A387" s="4" t="s">
        <v>76</v>
      </c>
      <c r="B387" s="4">
        <v>23</v>
      </c>
      <c r="C387" s="4">
        <v>240</v>
      </c>
    </row>
    <row r="388" spans="1:3" hidden="1" outlineLevel="2" x14ac:dyDescent="0.25">
      <c r="A388" s="4" t="s">
        <v>76</v>
      </c>
      <c r="B388" s="4">
        <v>1040</v>
      </c>
      <c r="C388" s="4">
        <v>11715</v>
      </c>
    </row>
    <row r="389" spans="1:3" hidden="1" outlineLevel="2" x14ac:dyDescent="0.25">
      <c r="A389" s="4" t="s">
        <v>76</v>
      </c>
      <c r="B389" s="4">
        <v>163</v>
      </c>
      <c r="C389" s="4">
        <v>2441</v>
      </c>
    </row>
    <row r="390" spans="1:3" outlineLevel="1" collapsed="1" x14ac:dyDescent="0.25">
      <c r="A390" s="5" t="s">
        <v>223</v>
      </c>
      <c r="B390" s="4">
        <f>SUBTOTAL(9,B386:B389)</f>
        <v>1451</v>
      </c>
      <c r="C390" s="4">
        <f>SUBTOTAL(9,C386:C389)</f>
        <v>16826</v>
      </c>
    </row>
    <row r="391" spans="1:3" hidden="1" outlineLevel="2" x14ac:dyDescent="0.25">
      <c r="A391" s="4" t="s">
        <v>77</v>
      </c>
      <c r="B391" s="4">
        <v>38297</v>
      </c>
      <c r="C391" s="4">
        <v>358315</v>
      </c>
    </row>
    <row r="392" spans="1:3" hidden="1" outlineLevel="2" x14ac:dyDescent="0.25">
      <c r="A392" s="4" t="s">
        <v>77</v>
      </c>
      <c r="B392" s="4">
        <v>72</v>
      </c>
      <c r="C392" s="4">
        <v>1264</v>
      </c>
    </row>
    <row r="393" spans="1:3" hidden="1" outlineLevel="2" x14ac:dyDescent="0.25">
      <c r="A393" s="4" t="s">
        <v>77</v>
      </c>
      <c r="B393" s="4">
        <v>6975</v>
      </c>
      <c r="C393" s="4">
        <v>79528</v>
      </c>
    </row>
    <row r="394" spans="1:3" hidden="1" outlineLevel="2" x14ac:dyDescent="0.25">
      <c r="A394" s="4" t="s">
        <v>77</v>
      </c>
      <c r="B394" s="4">
        <v>48000</v>
      </c>
      <c r="C394" s="4">
        <v>171840</v>
      </c>
    </row>
    <row r="395" spans="1:3" hidden="1" outlineLevel="2" x14ac:dyDescent="0.25">
      <c r="A395" s="4" t="s">
        <v>77</v>
      </c>
      <c r="B395" s="4">
        <v>72000</v>
      </c>
      <c r="C395" s="4">
        <v>259200</v>
      </c>
    </row>
    <row r="396" spans="1:3" outlineLevel="1" collapsed="1" x14ac:dyDescent="0.25">
      <c r="A396" s="5" t="s">
        <v>224</v>
      </c>
      <c r="B396" s="4">
        <f>SUBTOTAL(9,B391:B395)</f>
        <v>165344</v>
      </c>
      <c r="C396" s="4">
        <f>SUBTOTAL(9,C391:C395)</f>
        <v>870147</v>
      </c>
    </row>
    <row r="397" spans="1:3" hidden="1" outlineLevel="2" x14ac:dyDescent="0.25">
      <c r="A397" s="4" t="s">
        <v>22</v>
      </c>
      <c r="B397" s="4">
        <v>45</v>
      </c>
      <c r="C397" s="4">
        <v>449</v>
      </c>
    </row>
    <row r="398" spans="1:3" hidden="1" outlineLevel="2" x14ac:dyDescent="0.25">
      <c r="A398" s="4" t="s">
        <v>22</v>
      </c>
      <c r="B398" s="4">
        <v>8460</v>
      </c>
      <c r="C398" s="4">
        <v>89381</v>
      </c>
    </row>
    <row r="399" spans="1:3" hidden="1" outlineLevel="2" x14ac:dyDescent="0.25">
      <c r="A399" s="4" t="s">
        <v>22</v>
      </c>
      <c r="B399" s="4">
        <v>2410</v>
      </c>
      <c r="C399" s="4">
        <v>29533</v>
      </c>
    </row>
    <row r="400" spans="1:3" outlineLevel="1" collapsed="1" x14ac:dyDescent="0.25">
      <c r="A400" s="5" t="s">
        <v>225</v>
      </c>
      <c r="B400" s="4">
        <f>SUBTOTAL(9,B397:B399)</f>
        <v>10915</v>
      </c>
      <c r="C400" s="4">
        <f>SUBTOTAL(9,C397:C399)</f>
        <v>119363</v>
      </c>
    </row>
    <row r="401" spans="1:3" hidden="1" outlineLevel="2" x14ac:dyDescent="0.25">
      <c r="A401" s="4" t="s">
        <v>68</v>
      </c>
      <c r="B401" s="4">
        <v>2025</v>
      </c>
      <c r="C401" s="4">
        <v>26964</v>
      </c>
    </row>
    <row r="402" spans="1:3" hidden="1" outlineLevel="2" x14ac:dyDescent="0.25">
      <c r="A402" s="4" t="s">
        <v>68</v>
      </c>
      <c r="B402" s="4">
        <v>315</v>
      </c>
      <c r="C402" s="4">
        <v>5833</v>
      </c>
    </row>
    <row r="403" spans="1:3" outlineLevel="1" collapsed="1" x14ac:dyDescent="0.25">
      <c r="A403" s="5" t="s">
        <v>226</v>
      </c>
      <c r="B403" s="4">
        <f>SUBTOTAL(9,B401:B402)</f>
        <v>2340</v>
      </c>
      <c r="C403" s="4">
        <f>SUBTOTAL(9,C401:C402)</f>
        <v>32797</v>
      </c>
    </row>
    <row r="404" spans="1:3" hidden="1" outlineLevel="2" x14ac:dyDescent="0.25">
      <c r="A404" s="4" t="s">
        <v>23</v>
      </c>
      <c r="B404" s="4">
        <v>1773</v>
      </c>
      <c r="C404" s="4">
        <v>23640</v>
      </c>
    </row>
    <row r="405" spans="1:3" hidden="1" outlineLevel="2" x14ac:dyDescent="0.25">
      <c r="A405" s="4" t="s">
        <v>23</v>
      </c>
      <c r="B405" s="4">
        <v>25875</v>
      </c>
      <c r="C405" s="4">
        <v>294486</v>
      </c>
    </row>
    <row r="406" spans="1:3" hidden="1" outlineLevel="2" x14ac:dyDescent="0.25">
      <c r="A406" s="4" t="s">
        <v>23</v>
      </c>
      <c r="B406" s="4">
        <v>225</v>
      </c>
      <c r="C406" s="4">
        <v>2035</v>
      </c>
    </row>
    <row r="407" spans="1:3" hidden="1" outlineLevel="2" x14ac:dyDescent="0.25">
      <c r="A407" s="4" t="s">
        <v>23</v>
      </c>
      <c r="B407" s="4">
        <v>675</v>
      </c>
      <c r="C407" s="4">
        <v>8254</v>
      </c>
    </row>
    <row r="408" spans="1:3" hidden="1" outlineLevel="2" x14ac:dyDescent="0.25">
      <c r="A408" s="4" t="s">
        <v>23</v>
      </c>
      <c r="B408" s="4">
        <v>776085</v>
      </c>
      <c r="C408" s="4">
        <v>5936456</v>
      </c>
    </row>
    <row r="409" spans="1:3" hidden="1" outlineLevel="2" x14ac:dyDescent="0.25">
      <c r="A409" s="4" t="s">
        <v>23</v>
      </c>
      <c r="B409" s="4">
        <v>135897</v>
      </c>
      <c r="C409" s="4">
        <v>1361263</v>
      </c>
    </row>
    <row r="410" spans="1:3" hidden="1" outlineLevel="2" x14ac:dyDescent="0.25">
      <c r="A410" s="4" t="s">
        <v>23</v>
      </c>
      <c r="B410" s="4">
        <v>23994</v>
      </c>
      <c r="C410" s="4">
        <v>110372</v>
      </c>
    </row>
    <row r="411" spans="1:3" outlineLevel="1" collapsed="1" x14ac:dyDescent="0.25">
      <c r="A411" s="5" t="s">
        <v>227</v>
      </c>
      <c r="B411" s="4">
        <f>SUBTOTAL(9,B404:B410)</f>
        <v>964524</v>
      </c>
      <c r="C411" s="4">
        <f>SUBTOTAL(9,C404:C410)</f>
        <v>7736506</v>
      </c>
    </row>
    <row r="412" spans="1:3" hidden="1" outlineLevel="2" x14ac:dyDescent="0.25">
      <c r="A412" s="4" t="s">
        <v>36</v>
      </c>
      <c r="B412" s="4">
        <v>32</v>
      </c>
      <c r="C412" s="4">
        <v>753</v>
      </c>
    </row>
    <row r="413" spans="1:3" hidden="1" outlineLevel="2" x14ac:dyDescent="0.25">
      <c r="A413" s="4" t="s">
        <v>36</v>
      </c>
      <c r="B413" s="4">
        <v>31917</v>
      </c>
      <c r="C413" s="4">
        <v>358050</v>
      </c>
    </row>
    <row r="414" spans="1:3" hidden="1" outlineLevel="2" x14ac:dyDescent="0.25">
      <c r="A414" s="4" t="s">
        <v>36</v>
      </c>
      <c r="B414" s="4">
        <v>3788</v>
      </c>
      <c r="C414" s="4">
        <v>62252</v>
      </c>
    </row>
    <row r="415" spans="1:3" hidden="1" outlineLevel="2" x14ac:dyDescent="0.25">
      <c r="A415" s="4" t="s">
        <v>36</v>
      </c>
      <c r="B415" s="4">
        <v>48000</v>
      </c>
      <c r="C415" s="4">
        <v>249893</v>
      </c>
    </row>
    <row r="416" spans="1:3" outlineLevel="1" collapsed="1" x14ac:dyDescent="0.25">
      <c r="A416" s="5" t="s">
        <v>228</v>
      </c>
      <c r="B416" s="4">
        <f>SUBTOTAL(9,B412:B415)</f>
        <v>83737</v>
      </c>
      <c r="C416" s="4">
        <f>SUBTOTAL(9,C412:C415)</f>
        <v>670948</v>
      </c>
    </row>
    <row r="417" spans="1:3" hidden="1" outlineLevel="2" x14ac:dyDescent="0.25">
      <c r="A417" s="4" t="s">
        <v>24</v>
      </c>
      <c r="B417" s="4">
        <v>423</v>
      </c>
      <c r="C417" s="4">
        <v>6713</v>
      </c>
    </row>
    <row r="418" spans="1:3" hidden="1" outlineLevel="2" x14ac:dyDescent="0.25">
      <c r="A418" s="4" t="s">
        <v>24</v>
      </c>
      <c r="B418" s="4">
        <v>1166</v>
      </c>
      <c r="C418" s="4">
        <v>20401</v>
      </c>
    </row>
    <row r="419" spans="1:3" hidden="1" outlineLevel="2" x14ac:dyDescent="0.25">
      <c r="A419" s="4" t="s">
        <v>24</v>
      </c>
      <c r="B419" s="4">
        <v>45</v>
      </c>
      <c r="C419" s="4">
        <v>1139</v>
      </c>
    </row>
    <row r="420" spans="1:3" hidden="1" outlineLevel="2" x14ac:dyDescent="0.25">
      <c r="A420" s="4" t="s">
        <v>24</v>
      </c>
      <c r="B420" s="4">
        <v>275</v>
      </c>
      <c r="C420" s="4">
        <v>3120</v>
      </c>
    </row>
    <row r="421" spans="1:3" hidden="1" outlineLevel="2" x14ac:dyDescent="0.25">
      <c r="A421" s="4" t="s">
        <v>24</v>
      </c>
      <c r="B421" s="4">
        <v>54503</v>
      </c>
      <c r="C421" s="4">
        <v>604857</v>
      </c>
    </row>
    <row r="422" spans="1:3" hidden="1" outlineLevel="2" x14ac:dyDescent="0.25">
      <c r="A422" s="4" t="s">
        <v>24</v>
      </c>
      <c r="B422" s="4">
        <v>19433</v>
      </c>
      <c r="C422" s="4">
        <v>532703</v>
      </c>
    </row>
    <row r="423" spans="1:3" outlineLevel="1" collapsed="1" x14ac:dyDescent="0.25">
      <c r="A423" s="5" t="s">
        <v>229</v>
      </c>
      <c r="B423" s="4">
        <f>SUBTOTAL(9,B417:B422)</f>
        <v>75845</v>
      </c>
      <c r="C423" s="4">
        <f>SUBTOTAL(9,C417:C422)</f>
        <v>1168933</v>
      </c>
    </row>
    <row r="424" spans="1:3" hidden="1" outlineLevel="2" x14ac:dyDescent="0.25">
      <c r="A424" s="4" t="s">
        <v>78</v>
      </c>
      <c r="B424" s="4">
        <v>1800</v>
      </c>
      <c r="C424" s="4">
        <v>14800</v>
      </c>
    </row>
    <row r="425" spans="1:3" hidden="1" outlineLevel="2" x14ac:dyDescent="0.25">
      <c r="A425" s="4" t="s">
        <v>78</v>
      </c>
      <c r="B425" s="4">
        <v>50</v>
      </c>
      <c r="C425" s="4">
        <v>1328</v>
      </c>
    </row>
    <row r="426" spans="1:3" hidden="1" outlineLevel="2" x14ac:dyDescent="0.25">
      <c r="A426" s="4" t="s">
        <v>78</v>
      </c>
      <c r="B426" s="4">
        <v>4653</v>
      </c>
      <c r="C426" s="4">
        <v>45494</v>
      </c>
    </row>
    <row r="427" spans="1:3" hidden="1" outlineLevel="2" x14ac:dyDescent="0.25">
      <c r="A427" s="4" t="s">
        <v>78</v>
      </c>
      <c r="B427" s="4">
        <v>164088</v>
      </c>
      <c r="C427" s="4">
        <v>1613500</v>
      </c>
    </row>
    <row r="428" spans="1:3" hidden="1" outlineLevel="2" x14ac:dyDescent="0.25">
      <c r="A428" s="4" t="s">
        <v>78</v>
      </c>
      <c r="B428" s="4">
        <v>57795</v>
      </c>
      <c r="C428" s="4">
        <v>736864</v>
      </c>
    </row>
    <row r="429" spans="1:3" outlineLevel="1" collapsed="1" x14ac:dyDescent="0.25">
      <c r="A429" s="5" t="s">
        <v>230</v>
      </c>
      <c r="B429" s="4">
        <f>SUBTOTAL(9,B424:B428)</f>
        <v>228386</v>
      </c>
      <c r="C429" s="4">
        <f>SUBTOTAL(9,C424:C428)</f>
        <v>2411986</v>
      </c>
    </row>
    <row r="430" spans="1:3" hidden="1" outlineLevel="2" x14ac:dyDescent="0.25">
      <c r="A430" s="4" t="s">
        <v>258</v>
      </c>
      <c r="B430" s="4">
        <v>977</v>
      </c>
      <c r="C430" s="4">
        <v>13338</v>
      </c>
    </row>
    <row r="431" spans="1:3" hidden="1" outlineLevel="2" x14ac:dyDescent="0.25">
      <c r="A431" s="4" t="s">
        <v>258</v>
      </c>
      <c r="B431" s="4">
        <v>311</v>
      </c>
      <c r="C431" s="4">
        <v>4822</v>
      </c>
    </row>
    <row r="432" spans="1:3" outlineLevel="1" collapsed="1" x14ac:dyDescent="0.25">
      <c r="A432" s="5" t="s">
        <v>266</v>
      </c>
      <c r="B432" s="4">
        <f>SUBTOTAL(9,B430:B431)</f>
        <v>1288</v>
      </c>
      <c r="C432" s="4">
        <f>SUBTOTAL(9,C430:C431)</f>
        <v>18160</v>
      </c>
    </row>
    <row r="433" spans="1:3" hidden="1" outlineLevel="2" x14ac:dyDescent="0.25">
      <c r="A433" s="4" t="s">
        <v>25</v>
      </c>
      <c r="B433" s="4">
        <v>5202</v>
      </c>
      <c r="C433" s="4">
        <v>51542</v>
      </c>
    </row>
    <row r="434" spans="1:3" hidden="1" outlineLevel="2" x14ac:dyDescent="0.25">
      <c r="A434" s="4" t="s">
        <v>25</v>
      </c>
      <c r="B434" s="4">
        <v>437</v>
      </c>
      <c r="C434" s="4">
        <v>8504</v>
      </c>
    </row>
    <row r="435" spans="1:3" hidden="1" outlineLevel="2" x14ac:dyDescent="0.25">
      <c r="A435" s="4" t="s">
        <v>25</v>
      </c>
      <c r="B435" s="4">
        <v>5860</v>
      </c>
      <c r="C435" s="4">
        <v>49006</v>
      </c>
    </row>
    <row r="436" spans="1:3" hidden="1" outlineLevel="2" x14ac:dyDescent="0.25">
      <c r="A436" s="4" t="s">
        <v>25</v>
      </c>
      <c r="B436" s="4">
        <v>8411</v>
      </c>
      <c r="C436" s="4">
        <v>49338</v>
      </c>
    </row>
    <row r="437" spans="1:3" hidden="1" outlineLevel="2" x14ac:dyDescent="0.25">
      <c r="A437" s="4" t="s">
        <v>25</v>
      </c>
      <c r="B437" s="4">
        <v>8</v>
      </c>
      <c r="C437" s="4">
        <v>545</v>
      </c>
    </row>
    <row r="438" spans="1:3" hidden="1" outlineLevel="2" x14ac:dyDescent="0.25">
      <c r="A438" s="4" t="s">
        <v>25</v>
      </c>
      <c r="B438" s="4">
        <v>6080</v>
      </c>
      <c r="C438" s="4">
        <v>57413</v>
      </c>
    </row>
    <row r="439" spans="1:3" hidden="1" outlineLevel="2" x14ac:dyDescent="0.25">
      <c r="A439" s="4" t="s">
        <v>25</v>
      </c>
      <c r="B439" s="4">
        <v>3286</v>
      </c>
      <c r="C439" s="4">
        <v>10409</v>
      </c>
    </row>
    <row r="440" spans="1:3" hidden="1" outlineLevel="2" x14ac:dyDescent="0.25">
      <c r="A440" s="4" t="s">
        <v>25</v>
      </c>
      <c r="B440" s="4">
        <v>3839</v>
      </c>
      <c r="C440" s="4">
        <v>11621</v>
      </c>
    </row>
    <row r="441" spans="1:3" hidden="1" outlineLevel="2" x14ac:dyDescent="0.25">
      <c r="A441" s="4" t="s">
        <v>25</v>
      </c>
      <c r="B441" s="4">
        <v>7632</v>
      </c>
      <c r="C441" s="4">
        <v>22452</v>
      </c>
    </row>
    <row r="442" spans="1:3" outlineLevel="1" collapsed="1" x14ac:dyDescent="0.25">
      <c r="A442" s="5" t="s">
        <v>231</v>
      </c>
      <c r="B442" s="4">
        <f>SUBTOTAL(9,B433:B441)</f>
        <v>40755</v>
      </c>
      <c r="C442" s="4">
        <f>SUBTOTAL(9,C433:C441)</f>
        <v>260830</v>
      </c>
    </row>
    <row r="443" spans="1:3" hidden="1" outlineLevel="2" x14ac:dyDescent="0.25">
      <c r="A443" s="4" t="s">
        <v>296</v>
      </c>
      <c r="B443" s="4">
        <v>450</v>
      </c>
      <c r="C443" s="4">
        <v>2495</v>
      </c>
    </row>
    <row r="444" spans="1:3" outlineLevel="1" collapsed="1" x14ac:dyDescent="0.25">
      <c r="A444" s="5" t="s">
        <v>300</v>
      </c>
      <c r="B444" s="4">
        <f>SUBTOTAL(9,B443:B443)</f>
        <v>450</v>
      </c>
      <c r="C444" s="4">
        <f>SUBTOTAL(9,C443:C443)</f>
        <v>2495</v>
      </c>
    </row>
    <row r="445" spans="1:3" hidden="1" outlineLevel="2" x14ac:dyDescent="0.25">
      <c r="A445" s="4" t="s">
        <v>252</v>
      </c>
      <c r="B445" s="4">
        <v>297</v>
      </c>
      <c r="C445" s="4">
        <v>4664</v>
      </c>
    </row>
    <row r="446" spans="1:3" hidden="1" outlineLevel="2" x14ac:dyDescent="0.25">
      <c r="A446" s="4" t="s">
        <v>252</v>
      </c>
      <c r="B446" s="4">
        <v>7263</v>
      </c>
      <c r="C446" s="4">
        <v>91117</v>
      </c>
    </row>
    <row r="447" spans="1:3" hidden="1" outlineLevel="2" x14ac:dyDescent="0.25">
      <c r="A447" s="4" t="s">
        <v>252</v>
      </c>
      <c r="B447" s="4">
        <v>2016</v>
      </c>
      <c r="C447" s="4">
        <v>29881</v>
      </c>
    </row>
    <row r="448" spans="1:3" outlineLevel="1" collapsed="1" x14ac:dyDescent="0.25">
      <c r="A448" s="5" t="s">
        <v>267</v>
      </c>
      <c r="B448" s="4">
        <f>SUBTOTAL(9,B445:B447)</f>
        <v>9576</v>
      </c>
      <c r="C448" s="4">
        <f>SUBTOTAL(9,C445:C447)</f>
        <v>125662</v>
      </c>
    </row>
    <row r="449" spans="1:3" hidden="1" outlineLevel="2" x14ac:dyDescent="0.25">
      <c r="A449" s="4" t="s">
        <v>37</v>
      </c>
      <c r="B449" s="4">
        <v>1143</v>
      </c>
      <c r="C449" s="4">
        <v>11315</v>
      </c>
    </row>
    <row r="450" spans="1:3" hidden="1" outlineLevel="2" x14ac:dyDescent="0.25">
      <c r="A450" s="4" t="s">
        <v>37</v>
      </c>
      <c r="B450" s="4">
        <v>156915</v>
      </c>
      <c r="C450" s="4">
        <v>1183635</v>
      </c>
    </row>
    <row r="451" spans="1:3" hidden="1" outlineLevel="2" x14ac:dyDescent="0.25">
      <c r="A451" s="4" t="s">
        <v>37</v>
      </c>
      <c r="B451" s="4">
        <v>12677</v>
      </c>
      <c r="C451" s="4">
        <v>115157</v>
      </c>
    </row>
    <row r="452" spans="1:3" hidden="1" outlineLevel="2" x14ac:dyDescent="0.25">
      <c r="A452" s="4" t="s">
        <v>37</v>
      </c>
      <c r="B452" s="4">
        <v>3024</v>
      </c>
      <c r="C452" s="4">
        <v>21840</v>
      </c>
    </row>
    <row r="453" spans="1:3" outlineLevel="1" collapsed="1" x14ac:dyDescent="0.25">
      <c r="A453" s="5" t="s">
        <v>232</v>
      </c>
      <c r="B453" s="4">
        <f>SUBTOTAL(9,B449:B452)</f>
        <v>173759</v>
      </c>
      <c r="C453" s="4">
        <f>SUBTOTAL(9,C449:C452)</f>
        <v>1331947</v>
      </c>
    </row>
    <row r="454" spans="1:3" hidden="1" outlineLevel="2" x14ac:dyDescent="0.25">
      <c r="A454" s="4" t="s">
        <v>26</v>
      </c>
      <c r="B454" s="4">
        <v>1296</v>
      </c>
      <c r="C454" s="4">
        <v>19032</v>
      </c>
    </row>
    <row r="455" spans="1:3" hidden="1" outlineLevel="2" x14ac:dyDescent="0.25">
      <c r="A455" s="4" t="s">
        <v>26</v>
      </c>
      <c r="B455" s="4">
        <v>2084</v>
      </c>
      <c r="C455" s="4">
        <v>27564</v>
      </c>
    </row>
    <row r="456" spans="1:3" hidden="1" outlineLevel="2" x14ac:dyDescent="0.25">
      <c r="A456" s="4" t="s">
        <v>26</v>
      </c>
      <c r="B456" s="4">
        <v>212448</v>
      </c>
      <c r="C456" s="4">
        <v>2541071</v>
      </c>
    </row>
    <row r="457" spans="1:3" hidden="1" outlineLevel="2" x14ac:dyDescent="0.25">
      <c r="A457" s="4" t="s">
        <v>26</v>
      </c>
      <c r="B457" s="4">
        <v>37688</v>
      </c>
      <c r="C457" s="4">
        <v>590006</v>
      </c>
    </row>
    <row r="458" spans="1:3" outlineLevel="1" collapsed="1" x14ac:dyDescent="0.25">
      <c r="A458" s="5" t="s">
        <v>233</v>
      </c>
      <c r="B458" s="4">
        <f>SUBTOTAL(9,B454:B457)</f>
        <v>253516</v>
      </c>
      <c r="C458" s="4">
        <f>SUBTOTAL(9,C454:C457)</f>
        <v>3177673</v>
      </c>
    </row>
    <row r="459" spans="1:3" hidden="1" outlineLevel="2" x14ac:dyDescent="0.25">
      <c r="A459" s="4" t="s">
        <v>27</v>
      </c>
      <c r="B459" s="4">
        <v>41978</v>
      </c>
      <c r="C459" s="4">
        <v>448851</v>
      </c>
    </row>
    <row r="460" spans="1:3" hidden="1" outlineLevel="2" x14ac:dyDescent="0.25">
      <c r="A460" s="4" t="s">
        <v>27</v>
      </c>
      <c r="B460" s="4">
        <v>94700</v>
      </c>
      <c r="C460" s="4">
        <v>890093</v>
      </c>
    </row>
    <row r="461" spans="1:3" hidden="1" outlineLevel="2" x14ac:dyDescent="0.25">
      <c r="A461" s="4" t="s">
        <v>27</v>
      </c>
      <c r="B461" s="4">
        <v>414</v>
      </c>
      <c r="C461" s="4">
        <v>5576</v>
      </c>
    </row>
    <row r="462" spans="1:3" hidden="1" outlineLevel="2" x14ac:dyDescent="0.25">
      <c r="A462" s="4" t="s">
        <v>27</v>
      </c>
      <c r="B462" s="4">
        <v>1</v>
      </c>
      <c r="C462" s="4">
        <v>56</v>
      </c>
    </row>
    <row r="463" spans="1:3" hidden="1" outlineLevel="2" x14ac:dyDescent="0.25">
      <c r="A463" s="4" t="s">
        <v>27</v>
      </c>
      <c r="B463" s="4">
        <v>20405615</v>
      </c>
      <c r="C463" s="4">
        <v>141678882</v>
      </c>
    </row>
    <row r="464" spans="1:3" hidden="1" outlineLevel="2" x14ac:dyDescent="0.25">
      <c r="A464" s="4" t="s">
        <v>27</v>
      </c>
      <c r="B464" s="4">
        <v>1028423</v>
      </c>
      <c r="C464" s="4">
        <v>8385075</v>
      </c>
    </row>
    <row r="465" spans="1:3" hidden="1" outlineLevel="2" x14ac:dyDescent="0.25">
      <c r="A465" s="4" t="s">
        <v>27</v>
      </c>
      <c r="B465" s="4">
        <v>1867228</v>
      </c>
      <c r="C465" s="4">
        <v>19825257</v>
      </c>
    </row>
    <row r="466" spans="1:3" hidden="1" outlineLevel="2" x14ac:dyDescent="0.25">
      <c r="A466" s="4" t="s">
        <v>27</v>
      </c>
      <c r="B466" s="4">
        <v>372</v>
      </c>
      <c r="C466" s="4">
        <v>48284</v>
      </c>
    </row>
    <row r="467" spans="1:3" hidden="1" outlineLevel="2" x14ac:dyDescent="0.25">
      <c r="A467" s="4" t="s">
        <v>27</v>
      </c>
      <c r="B467" s="4">
        <v>630000</v>
      </c>
      <c r="C467" s="4">
        <v>2051360</v>
      </c>
    </row>
    <row r="468" spans="1:3" hidden="1" outlineLevel="2" x14ac:dyDescent="0.25">
      <c r="A468" s="4" t="s">
        <v>27</v>
      </c>
      <c r="B468" s="4">
        <v>104000</v>
      </c>
      <c r="C468" s="4">
        <v>576680</v>
      </c>
    </row>
    <row r="469" spans="1:3" hidden="1" outlineLevel="2" x14ac:dyDescent="0.25">
      <c r="A469" s="4" t="s">
        <v>27</v>
      </c>
      <c r="B469" s="4">
        <v>3101</v>
      </c>
      <c r="C469" s="4">
        <v>212926</v>
      </c>
    </row>
    <row r="470" spans="1:3" hidden="1" outlineLevel="2" x14ac:dyDescent="0.25">
      <c r="A470" s="4" t="s">
        <v>27</v>
      </c>
      <c r="B470" s="4">
        <v>2933465</v>
      </c>
      <c r="C470" s="4">
        <v>9617033</v>
      </c>
    </row>
    <row r="471" spans="1:3" hidden="1" outlineLevel="2" x14ac:dyDescent="0.25">
      <c r="A471" s="4" t="s">
        <v>27</v>
      </c>
      <c r="B471" s="4">
        <v>25420</v>
      </c>
      <c r="C471" s="4">
        <v>79552</v>
      </c>
    </row>
    <row r="472" spans="1:3" hidden="1" outlineLevel="2" x14ac:dyDescent="0.25">
      <c r="A472" s="4" t="s">
        <v>27</v>
      </c>
      <c r="B472" s="4">
        <v>20075324</v>
      </c>
      <c r="C472" s="4">
        <v>73146257</v>
      </c>
    </row>
    <row r="473" spans="1:3" hidden="1" outlineLevel="2" x14ac:dyDescent="0.25">
      <c r="A473" s="4" t="s">
        <v>27</v>
      </c>
      <c r="B473" s="4">
        <v>1978013</v>
      </c>
      <c r="C473" s="4">
        <v>6543410</v>
      </c>
    </row>
    <row r="474" spans="1:3" hidden="1" outlineLevel="2" x14ac:dyDescent="0.25">
      <c r="A474" s="4" t="s">
        <v>27</v>
      </c>
      <c r="B474" s="4">
        <v>182000</v>
      </c>
      <c r="C474" s="4">
        <v>955240</v>
      </c>
    </row>
    <row r="475" spans="1:3" outlineLevel="1" collapsed="1" x14ac:dyDescent="0.25">
      <c r="A475" s="5" t="s">
        <v>234</v>
      </c>
      <c r="B475" s="4">
        <f>SUBTOTAL(9,B459:B474)</f>
        <v>49370054</v>
      </c>
      <c r="C475" s="4">
        <f>SUBTOTAL(9,C459:C474)</f>
        <v>264464532</v>
      </c>
    </row>
    <row r="476" spans="1:3" hidden="1" outlineLevel="2" x14ac:dyDescent="0.25">
      <c r="A476" s="4" t="s">
        <v>7</v>
      </c>
      <c r="B476" s="4">
        <v>3780</v>
      </c>
      <c r="C476" s="4">
        <v>36938</v>
      </c>
    </row>
    <row r="477" spans="1:3" hidden="1" outlineLevel="2" x14ac:dyDescent="0.25">
      <c r="A477" s="4" t="s">
        <v>7</v>
      </c>
      <c r="B477" s="4">
        <v>120000</v>
      </c>
      <c r="C477" s="4">
        <v>516000</v>
      </c>
    </row>
    <row r="478" spans="1:3" hidden="1" outlineLevel="2" x14ac:dyDescent="0.25">
      <c r="A478" s="4" t="s">
        <v>7</v>
      </c>
      <c r="B478" s="4">
        <v>2234</v>
      </c>
      <c r="C478" s="4">
        <v>26972</v>
      </c>
    </row>
    <row r="479" spans="1:3" hidden="1" outlineLevel="2" x14ac:dyDescent="0.25">
      <c r="A479" s="4" t="s">
        <v>7</v>
      </c>
      <c r="B479" s="4">
        <v>23248</v>
      </c>
      <c r="C479" s="4">
        <v>232272</v>
      </c>
    </row>
    <row r="480" spans="1:3" hidden="1" outlineLevel="2" x14ac:dyDescent="0.25">
      <c r="A480" s="4" t="s">
        <v>7</v>
      </c>
      <c r="B480" s="4">
        <v>0</v>
      </c>
      <c r="C480" s="4">
        <v>33</v>
      </c>
    </row>
    <row r="481" spans="1:3" hidden="1" outlineLevel="2" x14ac:dyDescent="0.25">
      <c r="A481" s="4" t="s">
        <v>7</v>
      </c>
      <c r="B481" s="4">
        <v>1</v>
      </c>
      <c r="C481" s="4">
        <v>488</v>
      </c>
    </row>
    <row r="482" spans="1:3" hidden="1" outlineLevel="2" x14ac:dyDescent="0.25">
      <c r="A482" s="4" t="s">
        <v>7</v>
      </c>
      <c r="B482" s="4">
        <v>27217644</v>
      </c>
      <c r="C482" s="4">
        <v>232563638</v>
      </c>
    </row>
    <row r="483" spans="1:3" hidden="1" outlineLevel="2" x14ac:dyDescent="0.25">
      <c r="A483" s="4" t="s">
        <v>7</v>
      </c>
      <c r="B483" s="4">
        <v>143878</v>
      </c>
      <c r="C483" s="4">
        <v>589964</v>
      </c>
    </row>
    <row r="484" spans="1:3" hidden="1" outlineLevel="2" x14ac:dyDescent="0.25">
      <c r="A484" s="4" t="s">
        <v>7</v>
      </c>
      <c r="B484" s="4">
        <v>1536481</v>
      </c>
      <c r="C484" s="4">
        <v>18369128</v>
      </c>
    </row>
    <row r="485" spans="1:3" hidden="1" outlineLevel="2" x14ac:dyDescent="0.25">
      <c r="A485" s="4" t="s">
        <v>7</v>
      </c>
      <c r="B485" s="4">
        <v>113</v>
      </c>
      <c r="C485" s="4">
        <v>1054</v>
      </c>
    </row>
    <row r="486" spans="1:3" hidden="1" outlineLevel="2" x14ac:dyDescent="0.25">
      <c r="A486" s="4" t="s">
        <v>7</v>
      </c>
      <c r="B486" s="4">
        <v>10</v>
      </c>
      <c r="C486" s="4">
        <v>930</v>
      </c>
    </row>
    <row r="487" spans="1:3" hidden="1" outlineLevel="2" x14ac:dyDescent="0.25">
      <c r="A487" s="4" t="s">
        <v>7</v>
      </c>
      <c r="B487" s="4">
        <v>789</v>
      </c>
      <c r="C487" s="4">
        <v>7947</v>
      </c>
    </row>
    <row r="488" spans="1:3" hidden="1" outlineLevel="2" x14ac:dyDescent="0.25">
      <c r="A488" s="4" t="s">
        <v>7</v>
      </c>
      <c r="B488" s="4">
        <v>32820</v>
      </c>
      <c r="C488" s="4">
        <v>190800</v>
      </c>
    </row>
    <row r="489" spans="1:3" hidden="1" outlineLevel="2" x14ac:dyDescent="0.25">
      <c r="A489" s="4" t="s">
        <v>7</v>
      </c>
      <c r="B489" s="4">
        <v>5656454</v>
      </c>
      <c r="C489" s="4">
        <v>19744439</v>
      </c>
    </row>
    <row r="490" spans="1:3" hidden="1" outlineLevel="2" x14ac:dyDescent="0.25">
      <c r="A490" s="4" t="s">
        <v>7</v>
      </c>
      <c r="B490" s="4">
        <v>7885909</v>
      </c>
      <c r="C490" s="4">
        <v>38155992</v>
      </c>
    </row>
    <row r="491" spans="1:3" hidden="1" outlineLevel="2" x14ac:dyDescent="0.25">
      <c r="A491" s="4" t="s">
        <v>7</v>
      </c>
      <c r="B491" s="4">
        <v>14017</v>
      </c>
      <c r="C491" s="4">
        <v>277338</v>
      </c>
    </row>
    <row r="492" spans="1:3" outlineLevel="1" collapsed="1" x14ac:dyDescent="0.25">
      <c r="A492" s="5" t="s">
        <v>235</v>
      </c>
      <c r="B492" s="4">
        <f>SUBTOTAL(9,B476:B491)</f>
        <v>42637378</v>
      </c>
      <c r="C492" s="4">
        <f>SUBTOTAL(9,C476:C491)</f>
        <v>310713933</v>
      </c>
    </row>
    <row r="493" spans="1:3" hidden="1" outlineLevel="2" x14ac:dyDescent="0.25">
      <c r="A493" s="4" t="s">
        <v>79</v>
      </c>
      <c r="B493" s="4">
        <v>1287</v>
      </c>
      <c r="C493" s="4">
        <v>10545</v>
      </c>
    </row>
    <row r="494" spans="1:3" hidden="1" outlineLevel="2" x14ac:dyDescent="0.25">
      <c r="A494" s="4" t="s">
        <v>79</v>
      </c>
      <c r="B494" s="4">
        <v>225</v>
      </c>
      <c r="C494" s="4">
        <v>1750</v>
      </c>
    </row>
    <row r="495" spans="1:3" outlineLevel="1" collapsed="1" x14ac:dyDescent="0.25">
      <c r="A495" s="5" t="s">
        <v>236</v>
      </c>
      <c r="B495" s="4">
        <f>SUBTOTAL(9,B493:B494)</f>
        <v>1512</v>
      </c>
      <c r="C495" s="4">
        <f>SUBTOTAL(9,C493:C494)</f>
        <v>12295</v>
      </c>
    </row>
    <row r="496" spans="1:3" hidden="1" outlineLevel="2" x14ac:dyDescent="0.25">
      <c r="A496" s="4" t="s">
        <v>80</v>
      </c>
      <c r="B496" s="4">
        <v>86</v>
      </c>
      <c r="C496" s="4">
        <v>2150</v>
      </c>
    </row>
    <row r="497" spans="1:3" hidden="1" outlineLevel="2" x14ac:dyDescent="0.25">
      <c r="A497" s="4" t="s">
        <v>80</v>
      </c>
      <c r="B497" s="4">
        <v>27</v>
      </c>
      <c r="C497" s="4">
        <v>1199</v>
      </c>
    </row>
    <row r="498" spans="1:3" outlineLevel="1" collapsed="1" x14ac:dyDescent="0.25">
      <c r="A498" s="5" t="s">
        <v>237</v>
      </c>
      <c r="B498" s="4">
        <f>SUBTOTAL(9,B496:B497)</f>
        <v>113</v>
      </c>
      <c r="C498" s="4">
        <f>SUBTOTAL(9,C496:C497)</f>
        <v>3349</v>
      </c>
    </row>
    <row r="499" spans="1:3" hidden="1" outlineLevel="2" x14ac:dyDescent="0.25">
      <c r="A499" s="4" t="s">
        <v>28</v>
      </c>
      <c r="B499" s="4">
        <v>140</v>
      </c>
      <c r="C499" s="4">
        <v>2404</v>
      </c>
    </row>
    <row r="500" spans="1:3" hidden="1" outlineLevel="2" x14ac:dyDescent="0.25">
      <c r="A500" s="4" t="s">
        <v>28</v>
      </c>
      <c r="B500" s="4">
        <v>269</v>
      </c>
      <c r="C500" s="4">
        <v>3360</v>
      </c>
    </row>
    <row r="501" spans="1:3" hidden="1" outlineLevel="2" x14ac:dyDescent="0.25">
      <c r="A501" s="4" t="s">
        <v>28</v>
      </c>
      <c r="B501" s="4">
        <v>7871</v>
      </c>
      <c r="C501" s="4">
        <v>72546</v>
      </c>
    </row>
    <row r="502" spans="1:3" hidden="1" outlineLevel="2" x14ac:dyDescent="0.25">
      <c r="A502" s="4" t="s">
        <v>28</v>
      </c>
      <c r="B502" s="4">
        <v>2228</v>
      </c>
      <c r="C502" s="4">
        <v>23853</v>
      </c>
    </row>
    <row r="503" spans="1:3" outlineLevel="1" collapsed="1" x14ac:dyDescent="0.25">
      <c r="A503" s="5" t="s">
        <v>238</v>
      </c>
      <c r="B503" s="4">
        <f>SUBTOTAL(9,B499:B502)</f>
        <v>10508</v>
      </c>
      <c r="C503" s="4">
        <f>SUBTOTAL(9,C499:C502)</f>
        <v>102163</v>
      </c>
    </row>
    <row r="504" spans="1:3" hidden="1" outlineLevel="2" x14ac:dyDescent="0.25">
      <c r="A504" s="4" t="s">
        <v>8</v>
      </c>
      <c r="B504" s="4">
        <v>23</v>
      </c>
      <c r="C504" s="4">
        <v>230</v>
      </c>
    </row>
    <row r="505" spans="1:3" hidden="1" outlineLevel="2" x14ac:dyDescent="0.25">
      <c r="A505" s="4" t="s">
        <v>8</v>
      </c>
      <c r="B505" s="4">
        <v>29259</v>
      </c>
      <c r="C505" s="4">
        <v>291868</v>
      </c>
    </row>
    <row r="506" spans="1:3" hidden="1" outlineLevel="2" x14ac:dyDescent="0.25">
      <c r="A506" s="4" t="s">
        <v>8</v>
      </c>
      <c r="B506" s="4">
        <v>5702</v>
      </c>
      <c r="C506" s="4">
        <v>73958</v>
      </c>
    </row>
    <row r="507" spans="1:3" outlineLevel="1" collapsed="1" x14ac:dyDescent="0.25">
      <c r="A507" s="5" t="s">
        <v>239</v>
      </c>
      <c r="B507" s="4">
        <f>SUBTOTAL(9,B504:B506)</f>
        <v>34984</v>
      </c>
      <c r="C507" s="4">
        <f>SUBTOTAL(9,C504:C506)</f>
        <v>366056</v>
      </c>
    </row>
    <row r="508" spans="1:3" hidden="1" outlineLevel="2" x14ac:dyDescent="0.25">
      <c r="A508" s="4" t="s">
        <v>297</v>
      </c>
      <c r="B508" s="4">
        <v>7214</v>
      </c>
      <c r="C508" s="4">
        <v>86575</v>
      </c>
    </row>
    <row r="509" spans="1:3" hidden="1" outlineLevel="2" x14ac:dyDescent="0.25">
      <c r="A509" s="4" t="s">
        <v>297</v>
      </c>
      <c r="B509" s="4">
        <v>594</v>
      </c>
      <c r="C509" s="4">
        <v>8488</v>
      </c>
    </row>
    <row r="510" spans="1:3" outlineLevel="1" collapsed="1" x14ac:dyDescent="0.25">
      <c r="A510" s="5" t="s">
        <v>301</v>
      </c>
      <c r="B510" s="4">
        <f>SUBTOTAL(9,B508:B509)</f>
        <v>7808</v>
      </c>
      <c r="C510" s="4">
        <f>SUBTOTAL(9,C508:C509)</f>
        <v>95063</v>
      </c>
    </row>
    <row r="511" spans="1:3" x14ac:dyDescent="0.25">
      <c r="A511" s="5" t="s">
        <v>240</v>
      </c>
      <c r="B511" s="4">
        <f>SUBTOTAL(9,B2:B509)</f>
        <v>159368490</v>
      </c>
      <c r="C511" s="4">
        <f>SUBTOTAL(9,C2:C509)</f>
        <v>1072472928</v>
      </c>
    </row>
    <row r="512" spans="1:3" x14ac:dyDescent="0.25">
      <c r="A512" s="4"/>
      <c r="B512" s="4"/>
      <c r="C512" s="4"/>
    </row>
    <row r="513" spans="1:3" x14ac:dyDescent="0.25">
      <c r="A513" s="4"/>
      <c r="B513" s="4"/>
      <c r="C513" s="4"/>
    </row>
    <row r="514" spans="1:3" x14ac:dyDescent="0.25">
      <c r="A514" s="4"/>
      <c r="B514" s="4"/>
      <c r="C514" s="4"/>
    </row>
    <row r="515" spans="1:3" x14ac:dyDescent="0.25">
      <c r="A515" s="4"/>
      <c r="B515" s="4"/>
      <c r="C515" s="4"/>
    </row>
  </sheetData>
  <pageMargins left="0.75" right="0.75" top="1" bottom="1" header="0.5" footer="0.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928B1-4D85-436D-B9F5-10610F15CECF}">
  <dimension ref="A1:C96"/>
  <sheetViews>
    <sheetView workbookViewId="0">
      <selection activeCell="C96" sqref="C2:C96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1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42637378</v>
      </c>
      <c r="C2">
        <v>310713933</v>
      </c>
    </row>
    <row r="3" spans="1:3" x14ac:dyDescent="0.25">
      <c r="A3" t="s">
        <v>87</v>
      </c>
      <c r="B3">
        <v>49370054</v>
      </c>
      <c r="C3">
        <v>264464532</v>
      </c>
    </row>
    <row r="4" spans="1:3" x14ac:dyDescent="0.25">
      <c r="A4" t="s">
        <v>88</v>
      </c>
      <c r="B4">
        <v>36016358</v>
      </c>
      <c r="C4">
        <v>234437406</v>
      </c>
    </row>
    <row r="5" spans="1:3" x14ac:dyDescent="0.25">
      <c r="A5" t="s">
        <v>89</v>
      </c>
      <c r="B5">
        <v>6561431</v>
      </c>
      <c r="C5">
        <v>69703993</v>
      </c>
    </row>
    <row r="6" spans="1:3" x14ac:dyDescent="0.25">
      <c r="A6" t="s">
        <v>90</v>
      </c>
      <c r="B6">
        <v>5255046</v>
      </c>
      <c r="C6">
        <v>28567558</v>
      </c>
    </row>
    <row r="7" spans="1:3" x14ac:dyDescent="0.25">
      <c r="A7" t="s">
        <v>91</v>
      </c>
      <c r="B7">
        <v>1415074</v>
      </c>
      <c r="C7">
        <v>25930529</v>
      </c>
    </row>
    <row r="8" spans="1:3" x14ac:dyDescent="0.25">
      <c r="A8" t="s">
        <v>99</v>
      </c>
      <c r="B8">
        <v>2884974</v>
      </c>
      <c r="C8">
        <v>16834345</v>
      </c>
    </row>
    <row r="9" spans="1:3" x14ac:dyDescent="0.25">
      <c r="A9" t="s">
        <v>92</v>
      </c>
      <c r="B9">
        <v>2791598</v>
      </c>
      <c r="C9">
        <v>16650482</v>
      </c>
    </row>
    <row r="10" spans="1:3" x14ac:dyDescent="0.25">
      <c r="A10" t="s">
        <v>93</v>
      </c>
      <c r="B10">
        <v>1751674</v>
      </c>
      <c r="C10">
        <v>14976907</v>
      </c>
    </row>
    <row r="11" spans="1:3" x14ac:dyDescent="0.25">
      <c r="A11" t="s">
        <v>94</v>
      </c>
      <c r="B11">
        <v>821239</v>
      </c>
      <c r="C11">
        <v>11581072</v>
      </c>
    </row>
    <row r="12" spans="1:3" x14ac:dyDescent="0.25">
      <c r="A12" t="s">
        <v>96</v>
      </c>
      <c r="B12">
        <v>2259260</v>
      </c>
      <c r="C12">
        <v>9175551</v>
      </c>
    </row>
    <row r="13" spans="1:3" x14ac:dyDescent="0.25">
      <c r="A13" t="s">
        <v>101</v>
      </c>
      <c r="B13">
        <v>639136</v>
      </c>
      <c r="C13">
        <v>8077498</v>
      </c>
    </row>
    <row r="14" spans="1:3" x14ac:dyDescent="0.25">
      <c r="A14" t="s">
        <v>100</v>
      </c>
      <c r="B14">
        <v>964524</v>
      </c>
      <c r="C14">
        <v>7736506</v>
      </c>
    </row>
    <row r="15" spans="1:3" x14ac:dyDescent="0.25">
      <c r="A15" t="s">
        <v>98</v>
      </c>
      <c r="B15">
        <v>667590</v>
      </c>
      <c r="C15">
        <v>7560781</v>
      </c>
    </row>
    <row r="16" spans="1:3" x14ac:dyDescent="0.25">
      <c r="A16" t="s">
        <v>97</v>
      </c>
      <c r="B16">
        <v>780219</v>
      </c>
      <c r="C16">
        <v>5060688</v>
      </c>
    </row>
    <row r="17" spans="1:3" x14ac:dyDescent="0.25">
      <c r="A17" t="s">
        <v>95</v>
      </c>
      <c r="B17">
        <v>606920</v>
      </c>
      <c r="C17">
        <v>4597760</v>
      </c>
    </row>
    <row r="18" spans="1:3" x14ac:dyDescent="0.25">
      <c r="A18" t="s">
        <v>102</v>
      </c>
      <c r="B18">
        <v>253516</v>
      </c>
      <c r="C18">
        <v>3177673</v>
      </c>
    </row>
    <row r="19" spans="1:3" x14ac:dyDescent="0.25">
      <c r="A19" t="s">
        <v>107</v>
      </c>
      <c r="B19">
        <v>313418</v>
      </c>
      <c r="C19">
        <v>2865084</v>
      </c>
    </row>
    <row r="20" spans="1:3" x14ac:dyDescent="0.25">
      <c r="A20" t="s">
        <v>104</v>
      </c>
      <c r="B20">
        <v>228386</v>
      </c>
      <c r="C20">
        <v>2411986</v>
      </c>
    </row>
    <row r="21" spans="1:3" x14ac:dyDescent="0.25">
      <c r="A21" t="s">
        <v>106</v>
      </c>
      <c r="B21">
        <v>183279</v>
      </c>
      <c r="C21">
        <v>1927671</v>
      </c>
    </row>
    <row r="22" spans="1:3" x14ac:dyDescent="0.25">
      <c r="A22" t="s">
        <v>121</v>
      </c>
      <c r="B22">
        <v>166205</v>
      </c>
      <c r="C22">
        <v>1841988</v>
      </c>
    </row>
    <row r="23" spans="1:3" x14ac:dyDescent="0.25">
      <c r="A23" t="s">
        <v>115</v>
      </c>
      <c r="B23">
        <v>262863</v>
      </c>
      <c r="C23">
        <v>1796259</v>
      </c>
    </row>
    <row r="24" spans="1:3" x14ac:dyDescent="0.25">
      <c r="A24" t="s">
        <v>103</v>
      </c>
      <c r="B24">
        <v>247345</v>
      </c>
      <c r="C24">
        <v>1690234</v>
      </c>
    </row>
    <row r="25" spans="1:3" x14ac:dyDescent="0.25">
      <c r="A25" t="s">
        <v>113</v>
      </c>
      <c r="B25">
        <v>171524</v>
      </c>
      <c r="C25">
        <v>1612871</v>
      </c>
    </row>
    <row r="26" spans="1:3" x14ac:dyDescent="0.25">
      <c r="A26" t="s">
        <v>127</v>
      </c>
      <c r="B26">
        <v>221644</v>
      </c>
      <c r="C26">
        <v>1393868</v>
      </c>
    </row>
    <row r="27" spans="1:3" x14ac:dyDescent="0.25">
      <c r="A27" t="s">
        <v>105</v>
      </c>
      <c r="B27">
        <v>173759</v>
      </c>
      <c r="C27">
        <v>1331947</v>
      </c>
    </row>
    <row r="28" spans="1:3" x14ac:dyDescent="0.25">
      <c r="A28" t="s">
        <v>124</v>
      </c>
      <c r="B28">
        <v>169542</v>
      </c>
      <c r="C28">
        <v>1221645</v>
      </c>
    </row>
    <row r="29" spans="1:3" x14ac:dyDescent="0.25">
      <c r="A29" t="s">
        <v>122</v>
      </c>
      <c r="B29">
        <v>120389</v>
      </c>
      <c r="C29">
        <v>1187967</v>
      </c>
    </row>
    <row r="30" spans="1:3" x14ac:dyDescent="0.25">
      <c r="A30" t="s">
        <v>133</v>
      </c>
      <c r="B30">
        <v>75845</v>
      </c>
      <c r="C30">
        <v>1168933</v>
      </c>
    </row>
    <row r="31" spans="1:3" x14ac:dyDescent="0.25">
      <c r="A31" t="s">
        <v>116</v>
      </c>
      <c r="B31">
        <v>92487</v>
      </c>
      <c r="C31">
        <v>1061731</v>
      </c>
    </row>
    <row r="32" spans="1:3" x14ac:dyDescent="0.25">
      <c r="A32" t="s">
        <v>108</v>
      </c>
      <c r="B32">
        <v>86161</v>
      </c>
      <c r="C32">
        <v>1008249</v>
      </c>
    </row>
    <row r="33" spans="1:3" x14ac:dyDescent="0.25">
      <c r="A33" t="s">
        <v>109</v>
      </c>
      <c r="B33">
        <v>108136</v>
      </c>
      <c r="C33">
        <v>929061</v>
      </c>
    </row>
    <row r="34" spans="1:3" x14ac:dyDescent="0.25">
      <c r="A34" t="s">
        <v>110</v>
      </c>
      <c r="B34">
        <v>165344</v>
      </c>
      <c r="C34">
        <v>870147</v>
      </c>
    </row>
    <row r="35" spans="1:3" x14ac:dyDescent="0.25">
      <c r="A35" t="s">
        <v>118</v>
      </c>
      <c r="B35">
        <v>83737</v>
      </c>
      <c r="C35">
        <v>670948</v>
      </c>
    </row>
    <row r="36" spans="1:3" x14ac:dyDescent="0.25">
      <c r="A36" t="s">
        <v>141</v>
      </c>
      <c r="B36">
        <v>52580</v>
      </c>
      <c r="C36">
        <v>642309</v>
      </c>
    </row>
    <row r="37" spans="1:3" x14ac:dyDescent="0.25">
      <c r="A37" t="s">
        <v>123</v>
      </c>
      <c r="B37">
        <v>63990</v>
      </c>
      <c r="C37">
        <v>610342</v>
      </c>
    </row>
    <row r="38" spans="1:3" x14ac:dyDescent="0.25">
      <c r="A38" t="s">
        <v>119</v>
      </c>
      <c r="B38">
        <v>43182</v>
      </c>
      <c r="C38">
        <v>558644</v>
      </c>
    </row>
    <row r="39" spans="1:3" x14ac:dyDescent="0.25">
      <c r="A39" t="s">
        <v>114</v>
      </c>
      <c r="B39">
        <v>55509</v>
      </c>
      <c r="C39">
        <v>539017</v>
      </c>
    </row>
    <row r="40" spans="1:3" x14ac:dyDescent="0.25">
      <c r="A40" t="s">
        <v>150</v>
      </c>
      <c r="B40">
        <v>44802</v>
      </c>
      <c r="C40">
        <v>427739</v>
      </c>
    </row>
    <row r="41" spans="1:3" x14ac:dyDescent="0.25">
      <c r="A41" t="s">
        <v>129</v>
      </c>
      <c r="B41">
        <v>41532</v>
      </c>
      <c r="C41">
        <v>409354</v>
      </c>
    </row>
    <row r="42" spans="1:3" x14ac:dyDescent="0.25">
      <c r="A42" t="s">
        <v>112</v>
      </c>
      <c r="B42">
        <v>34984</v>
      </c>
      <c r="C42">
        <v>366056</v>
      </c>
    </row>
    <row r="43" spans="1:3" x14ac:dyDescent="0.25">
      <c r="A43" t="s">
        <v>289</v>
      </c>
      <c r="B43">
        <v>52796</v>
      </c>
      <c r="C43">
        <v>362882</v>
      </c>
    </row>
    <row r="44" spans="1:3" x14ac:dyDescent="0.25">
      <c r="A44" t="s">
        <v>135</v>
      </c>
      <c r="B44">
        <v>40755</v>
      </c>
      <c r="C44">
        <v>260830</v>
      </c>
    </row>
    <row r="45" spans="1:3" x14ac:dyDescent="0.25">
      <c r="A45" t="s">
        <v>137</v>
      </c>
      <c r="B45">
        <v>28474</v>
      </c>
      <c r="C45">
        <v>253002</v>
      </c>
    </row>
    <row r="46" spans="1:3" x14ac:dyDescent="0.25">
      <c r="A46" t="s">
        <v>117</v>
      </c>
      <c r="B46">
        <v>29872</v>
      </c>
      <c r="C46">
        <v>249715</v>
      </c>
    </row>
    <row r="47" spans="1:3" x14ac:dyDescent="0.25">
      <c r="A47" t="s">
        <v>291</v>
      </c>
      <c r="B47">
        <v>18135</v>
      </c>
      <c r="C47">
        <v>208117</v>
      </c>
    </row>
    <row r="48" spans="1:3" x14ac:dyDescent="0.25">
      <c r="A48" t="s">
        <v>125</v>
      </c>
      <c r="B48">
        <v>21888</v>
      </c>
      <c r="C48">
        <v>202450</v>
      </c>
    </row>
    <row r="49" spans="1:3" x14ac:dyDescent="0.25">
      <c r="A49" t="s">
        <v>272</v>
      </c>
      <c r="B49">
        <v>21933</v>
      </c>
      <c r="C49">
        <v>199508</v>
      </c>
    </row>
    <row r="50" spans="1:3" x14ac:dyDescent="0.25">
      <c r="A50" t="s">
        <v>131</v>
      </c>
      <c r="B50">
        <v>18485</v>
      </c>
      <c r="C50">
        <v>199267</v>
      </c>
    </row>
    <row r="51" spans="1:3" x14ac:dyDescent="0.25">
      <c r="A51" t="s">
        <v>302</v>
      </c>
      <c r="B51">
        <v>28512</v>
      </c>
      <c r="C51">
        <v>194214</v>
      </c>
    </row>
    <row r="52" spans="1:3" x14ac:dyDescent="0.25">
      <c r="A52" t="s">
        <v>120</v>
      </c>
      <c r="B52">
        <v>19335</v>
      </c>
      <c r="C52">
        <v>187356</v>
      </c>
    </row>
    <row r="53" spans="1:3" x14ac:dyDescent="0.25">
      <c r="A53" t="s">
        <v>111</v>
      </c>
      <c r="B53">
        <v>10164</v>
      </c>
      <c r="C53">
        <v>184856</v>
      </c>
    </row>
    <row r="54" spans="1:3" x14ac:dyDescent="0.25">
      <c r="A54" t="s">
        <v>148</v>
      </c>
      <c r="B54">
        <v>14897</v>
      </c>
      <c r="C54">
        <v>139965</v>
      </c>
    </row>
    <row r="55" spans="1:3" x14ac:dyDescent="0.25">
      <c r="A55" t="s">
        <v>134</v>
      </c>
      <c r="B55">
        <v>6507</v>
      </c>
      <c r="C55">
        <v>135521</v>
      </c>
    </row>
    <row r="56" spans="1:3" x14ac:dyDescent="0.25">
      <c r="A56" t="s">
        <v>292</v>
      </c>
      <c r="B56">
        <v>9180</v>
      </c>
      <c r="C56">
        <v>133240</v>
      </c>
    </row>
    <row r="57" spans="1:3" x14ac:dyDescent="0.25">
      <c r="A57" t="s">
        <v>130</v>
      </c>
      <c r="B57">
        <v>13907</v>
      </c>
      <c r="C57">
        <v>129833</v>
      </c>
    </row>
    <row r="58" spans="1:3" x14ac:dyDescent="0.25">
      <c r="A58" t="s">
        <v>275</v>
      </c>
      <c r="B58">
        <v>9576</v>
      </c>
      <c r="C58">
        <v>125662</v>
      </c>
    </row>
    <row r="59" spans="1:3" x14ac:dyDescent="0.25">
      <c r="A59" t="s">
        <v>268</v>
      </c>
      <c r="B59">
        <v>9016</v>
      </c>
      <c r="C59">
        <v>120467</v>
      </c>
    </row>
    <row r="60" spans="1:3" x14ac:dyDescent="0.25">
      <c r="A60" t="s">
        <v>144</v>
      </c>
      <c r="B60">
        <v>10915</v>
      </c>
      <c r="C60">
        <v>119363</v>
      </c>
    </row>
    <row r="61" spans="1:3" x14ac:dyDescent="0.25">
      <c r="A61" t="s">
        <v>138</v>
      </c>
      <c r="B61">
        <v>10508</v>
      </c>
      <c r="C61">
        <v>102163</v>
      </c>
    </row>
    <row r="62" spans="1:3" x14ac:dyDescent="0.25">
      <c r="A62" t="s">
        <v>132</v>
      </c>
      <c r="B62">
        <v>8388</v>
      </c>
      <c r="C62">
        <v>96474</v>
      </c>
    </row>
    <row r="63" spans="1:3" x14ac:dyDescent="0.25">
      <c r="A63" t="s">
        <v>305</v>
      </c>
      <c r="B63">
        <v>7808</v>
      </c>
      <c r="C63">
        <v>95063</v>
      </c>
    </row>
    <row r="64" spans="1:3" x14ac:dyDescent="0.25">
      <c r="A64" t="s">
        <v>126</v>
      </c>
      <c r="B64">
        <v>8343</v>
      </c>
      <c r="C64">
        <v>83623</v>
      </c>
    </row>
    <row r="65" spans="1:3" x14ac:dyDescent="0.25">
      <c r="A65" t="s">
        <v>153</v>
      </c>
      <c r="B65">
        <v>7078</v>
      </c>
      <c r="C65">
        <v>77788</v>
      </c>
    </row>
    <row r="66" spans="1:3" x14ac:dyDescent="0.25">
      <c r="A66" t="s">
        <v>246</v>
      </c>
      <c r="B66">
        <v>11088</v>
      </c>
      <c r="C66">
        <v>75538</v>
      </c>
    </row>
    <row r="67" spans="1:3" x14ac:dyDescent="0.25">
      <c r="A67" t="s">
        <v>143</v>
      </c>
      <c r="B67">
        <v>7373</v>
      </c>
      <c r="C67">
        <v>67112</v>
      </c>
    </row>
    <row r="68" spans="1:3" x14ac:dyDescent="0.25">
      <c r="A68" t="s">
        <v>303</v>
      </c>
      <c r="B68">
        <v>5220</v>
      </c>
      <c r="C68">
        <v>65666</v>
      </c>
    </row>
    <row r="69" spans="1:3" x14ac:dyDescent="0.25">
      <c r="A69" t="s">
        <v>154</v>
      </c>
      <c r="B69">
        <v>6284</v>
      </c>
      <c r="C69">
        <v>65630</v>
      </c>
    </row>
    <row r="70" spans="1:3" x14ac:dyDescent="0.25">
      <c r="A70" t="s">
        <v>270</v>
      </c>
      <c r="B70">
        <v>3700</v>
      </c>
      <c r="C70">
        <v>62604</v>
      </c>
    </row>
    <row r="71" spans="1:3" x14ac:dyDescent="0.25">
      <c r="A71" t="s">
        <v>128</v>
      </c>
      <c r="B71">
        <v>8820</v>
      </c>
      <c r="C71">
        <v>61505</v>
      </c>
    </row>
    <row r="72" spans="1:3" x14ac:dyDescent="0.25">
      <c r="A72" t="s">
        <v>151</v>
      </c>
      <c r="B72">
        <v>5999</v>
      </c>
      <c r="C72">
        <v>42046</v>
      </c>
    </row>
    <row r="73" spans="1:3" x14ac:dyDescent="0.25">
      <c r="A73" t="s">
        <v>290</v>
      </c>
      <c r="B73">
        <v>4824</v>
      </c>
      <c r="C73">
        <v>38614</v>
      </c>
    </row>
    <row r="74" spans="1:3" x14ac:dyDescent="0.25">
      <c r="A74" t="s">
        <v>241</v>
      </c>
      <c r="B74">
        <v>1049</v>
      </c>
      <c r="C74">
        <v>35752</v>
      </c>
    </row>
    <row r="75" spans="1:3" x14ac:dyDescent="0.25">
      <c r="A75" t="s">
        <v>250</v>
      </c>
      <c r="B75">
        <v>2340</v>
      </c>
      <c r="C75">
        <v>32797</v>
      </c>
    </row>
    <row r="76" spans="1:3" x14ac:dyDescent="0.25">
      <c r="A76" t="s">
        <v>308</v>
      </c>
      <c r="B76">
        <v>1517</v>
      </c>
      <c r="C76">
        <v>29376</v>
      </c>
    </row>
    <row r="77" spans="1:3" x14ac:dyDescent="0.25">
      <c r="A77" t="s">
        <v>136</v>
      </c>
      <c r="B77">
        <v>2583</v>
      </c>
      <c r="C77">
        <v>27723</v>
      </c>
    </row>
    <row r="78" spans="1:3" x14ac:dyDescent="0.25">
      <c r="A78" t="s">
        <v>140</v>
      </c>
      <c r="B78">
        <v>2318</v>
      </c>
      <c r="C78">
        <v>27670</v>
      </c>
    </row>
    <row r="79" spans="1:3" x14ac:dyDescent="0.25">
      <c r="A79" t="s">
        <v>245</v>
      </c>
      <c r="B79">
        <v>3276</v>
      </c>
      <c r="C79">
        <v>23401</v>
      </c>
    </row>
    <row r="80" spans="1:3" x14ac:dyDescent="0.25">
      <c r="A80" t="s">
        <v>145</v>
      </c>
      <c r="B80">
        <v>1296</v>
      </c>
      <c r="C80">
        <v>19714</v>
      </c>
    </row>
    <row r="81" spans="1:3" x14ac:dyDescent="0.25">
      <c r="A81" t="s">
        <v>274</v>
      </c>
      <c r="B81">
        <v>1288</v>
      </c>
      <c r="C81">
        <v>18160</v>
      </c>
    </row>
    <row r="82" spans="1:3" x14ac:dyDescent="0.25">
      <c r="A82" t="s">
        <v>249</v>
      </c>
      <c r="B82">
        <v>1451</v>
      </c>
      <c r="C82">
        <v>16826</v>
      </c>
    </row>
    <row r="83" spans="1:3" x14ac:dyDescent="0.25">
      <c r="A83" t="s">
        <v>247</v>
      </c>
      <c r="B83">
        <v>1476</v>
      </c>
      <c r="C83">
        <v>16752</v>
      </c>
    </row>
    <row r="84" spans="1:3" x14ac:dyDescent="0.25">
      <c r="A84" t="s">
        <v>139</v>
      </c>
      <c r="B84">
        <v>986</v>
      </c>
      <c r="C84">
        <v>15347</v>
      </c>
    </row>
    <row r="85" spans="1:3" x14ac:dyDescent="0.25">
      <c r="A85" t="s">
        <v>293</v>
      </c>
      <c r="B85">
        <v>1508</v>
      </c>
      <c r="C85">
        <v>15083</v>
      </c>
    </row>
    <row r="86" spans="1:3" x14ac:dyDescent="0.25">
      <c r="A86" t="s">
        <v>149</v>
      </c>
      <c r="B86">
        <v>148</v>
      </c>
      <c r="C86">
        <v>13833</v>
      </c>
    </row>
    <row r="87" spans="1:3" x14ac:dyDescent="0.25">
      <c r="A87" t="s">
        <v>251</v>
      </c>
      <c r="B87">
        <v>1512</v>
      </c>
      <c r="C87">
        <v>12295</v>
      </c>
    </row>
    <row r="88" spans="1:3" x14ac:dyDescent="0.25">
      <c r="A88" t="s">
        <v>288</v>
      </c>
      <c r="B88">
        <v>1008</v>
      </c>
      <c r="C88">
        <v>9802</v>
      </c>
    </row>
    <row r="89" spans="1:3" x14ac:dyDescent="0.25">
      <c r="A89" t="s">
        <v>271</v>
      </c>
      <c r="B89">
        <v>504</v>
      </c>
      <c r="C89">
        <v>4687</v>
      </c>
    </row>
    <row r="90" spans="1:3" x14ac:dyDescent="0.25">
      <c r="A90" t="s">
        <v>248</v>
      </c>
      <c r="B90">
        <v>225</v>
      </c>
      <c r="C90">
        <v>4421</v>
      </c>
    </row>
    <row r="91" spans="1:3" x14ac:dyDescent="0.25">
      <c r="A91" t="s">
        <v>146</v>
      </c>
      <c r="B91">
        <v>271</v>
      </c>
      <c r="C91">
        <v>3551</v>
      </c>
    </row>
    <row r="92" spans="1:3" x14ac:dyDescent="0.25">
      <c r="A92" t="s">
        <v>147</v>
      </c>
      <c r="B92">
        <v>113</v>
      </c>
      <c r="C92">
        <v>3349</v>
      </c>
    </row>
    <row r="93" spans="1:3" x14ac:dyDescent="0.25">
      <c r="A93" t="s">
        <v>244</v>
      </c>
      <c r="B93">
        <v>181</v>
      </c>
      <c r="C93">
        <v>3034</v>
      </c>
    </row>
    <row r="94" spans="1:3" x14ac:dyDescent="0.25">
      <c r="A94" t="s">
        <v>273</v>
      </c>
      <c r="B94">
        <v>396</v>
      </c>
      <c r="C94">
        <v>2786</v>
      </c>
    </row>
    <row r="95" spans="1:3" x14ac:dyDescent="0.25">
      <c r="A95" t="s">
        <v>243</v>
      </c>
      <c r="B95">
        <v>180</v>
      </c>
      <c r="C95">
        <v>2736</v>
      </c>
    </row>
    <row r="96" spans="1:3" x14ac:dyDescent="0.25">
      <c r="A96" t="s">
        <v>304</v>
      </c>
      <c r="B96">
        <v>450</v>
      </c>
      <c r="C96">
        <v>2495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B3AC-ACE1-41F3-B1C4-E2782521012B}">
  <dimension ref="A1:C499"/>
  <sheetViews>
    <sheetView workbookViewId="0">
      <selection sqref="A1:IV1 A4:IV4 A22:IV22 A25:IV25 A28:IV28 A31:IV31 A40:IV40 A43:IV43 A45:IV45 A48:IV48 A55:IV55 A58:IV58 A67:IV67 A70:IV70 A82:IV82 A85:IV85 A99:IV99 A102:IV102 A104:IV104 A108:IV108 A115:IV115 A127:IV127 A132:IV132 A139:IV139 A144:IV144 A147:IV147 A158:IV158 A161:IV161 A164:IV164 A174:IV174 A177:IV177 A180:IV180 A183:IV183 A186:IV186 A194:IV194 A198:IV198 A201:IV201 A204:IV204 A214:IV214 A217:IV217 A225:IV225 A228:IV228 A232:IV232 A234:IV234 A237:IV237 A241:IV241 A246:IV246 A249:IV249 A253:IV253 A256:IV256 A258:IV258 A261:IV261 A272:IV272 A278:IV278 A288:IV288 A293:IV293 A298:IV298 A301:IV301 A306:IV306 A309:IV309 A314:IV314 A318:IV318 A321:IV321 A323:IV323 A325:IV325 A328:IV328 A330:IV330 A335:IV335 A351:IV351 A354:IV354 A357:IV357 A368:IV368 A371:IV371 A376:IV376 A381:IV381 A385:IV385 A388:IV388 A395:IV395 A400:IV400 A407:IV407 A413:IV413 A416:IV416 A426:IV426 A428:IV428 A432:IV432 A437:IV437 A442:IV442 A459:IV459 A476:IV476 A479:IV479 A482:IV482 A487:IV487 A491:IV491 A494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39</v>
      </c>
      <c r="B2" s="4">
        <v>539</v>
      </c>
      <c r="C2" s="4">
        <v>15861</v>
      </c>
    </row>
    <row r="3" spans="1:3" hidden="1" outlineLevel="2" x14ac:dyDescent="0.25">
      <c r="A3" s="4" t="s">
        <v>39</v>
      </c>
      <c r="B3" s="4">
        <v>510</v>
      </c>
      <c r="C3" s="4">
        <v>19891</v>
      </c>
    </row>
    <row r="4" spans="1:3" outlineLevel="1" collapsed="1" x14ac:dyDescent="0.25">
      <c r="A4" s="5" t="s">
        <v>159</v>
      </c>
      <c r="B4" s="4">
        <f>SUBTOTAL(9,B2:B3)</f>
        <v>1049</v>
      </c>
      <c r="C4" s="4">
        <f>SUBTOTAL(9,C2:C3)</f>
        <v>35752</v>
      </c>
    </row>
    <row r="5" spans="1:3" hidden="1" outlineLevel="2" x14ac:dyDescent="0.25">
      <c r="A5" s="4" t="s">
        <v>1</v>
      </c>
      <c r="B5" s="4">
        <v>32241</v>
      </c>
      <c r="C5" s="4">
        <v>715810</v>
      </c>
    </row>
    <row r="6" spans="1:3" hidden="1" outlineLevel="2" x14ac:dyDescent="0.25">
      <c r="A6" s="4" t="s">
        <v>1</v>
      </c>
      <c r="B6" s="4">
        <v>59468</v>
      </c>
      <c r="C6" s="4">
        <v>763684</v>
      </c>
    </row>
    <row r="7" spans="1:3" hidden="1" outlineLevel="2" x14ac:dyDescent="0.25">
      <c r="A7" s="4" t="s">
        <v>1</v>
      </c>
      <c r="B7" s="4">
        <v>173199</v>
      </c>
      <c r="C7" s="4">
        <v>2199105</v>
      </c>
    </row>
    <row r="8" spans="1:3" hidden="1" outlineLevel="2" x14ac:dyDescent="0.25">
      <c r="A8" s="4" t="s">
        <v>1</v>
      </c>
      <c r="B8" s="4">
        <v>10988</v>
      </c>
      <c r="C8" s="4">
        <v>59487</v>
      </c>
    </row>
    <row r="9" spans="1:3" hidden="1" outlineLevel="2" x14ac:dyDescent="0.25">
      <c r="A9" s="4" t="s">
        <v>1</v>
      </c>
      <c r="B9" s="4">
        <v>792</v>
      </c>
      <c r="C9" s="4">
        <v>6500</v>
      </c>
    </row>
    <row r="10" spans="1:3" hidden="1" outlineLevel="2" x14ac:dyDescent="0.25">
      <c r="A10" s="4" t="s">
        <v>1</v>
      </c>
      <c r="B10" s="4">
        <v>10</v>
      </c>
      <c r="C10" s="4">
        <v>1477</v>
      </c>
    </row>
    <row r="11" spans="1:3" hidden="1" outlineLevel="2" x14ac:dyDescent="0.25">
      <c r="A11" s="4" t="s">
        <v>1</v>
      </c>
      <c r="B11" s="4">
        <v>17561380</v>
      </c>
      <c r="C11" s="4">
        <v>133474077</v>
      </c>
    </row>
    <row r="12" spans="1:3" hidden="1" outlineLevel="2" x14ac:dyDescent="0.25">
      <c r="A12" s="4" t="s">
        <v>1</v>
      </c>
      <c r="B12" s="4">
        <v>550256</v>
      </c>
      <c r="C12" s="4">
        <v>3087257</v>
      </c>
    </row>
    <row r="13" spans="1:3" hidden="1" outlineLevel="2" x14ac:dyDescent="0.25">
      <c r="A13" s="4" t="s">
        <v>1</v>
      </c>
      <c r="B13" s="4">
        <v>2564155</v>
      </c>
      <c r="C13" s="4">
        <v>30077900</v>
      </c>
    </row>
    <row r="14" spans="1:3" hidden="1" outlineLevel="2" x14ac:dyDescent="0.25">
      <c r="A14" s="4" t="s">
        <v>1</v>
      </c>
      <c r="B14" s="4">
        <v>2511</v>
      </c>
      <c r="C14" s="4">
        <v>50776</v>
      </c>
    </row>
    <row r="15" spans="1:3" hidden="1" outlineLevel="2" x14ac:dyDescent="0.25">
      <c r="A15" s="4" t="s">
        <v>1</v>
      </c>
      <c r="B15" s="4">
        <v>174</v>
      </c>
      <c r="C15" s="4">
        <v>2721</v>
      </c>
    </row>
    <row r="16" spans="1:3" hidden="1" outlineLevel="2" x14ac:dyDescent="0.25">
      <c r="A16" s="4" t="s">
        <v>1</v>
      </c>
      <c r="B16" s="4">
        <v>126189</v>
      </c>
      <c r="C16" s="4">
        <v>1538160</v>
      </c>
    </row>
    <row r="17" spans="1:3" hidden="1" outlineLevel="2" x14ac:dyDescent="0.25">
      <c r="A17" s="4" t="s">
        <v>1</v>
      </c>
      <c r="B17" s="4">
        <v>2800</v>
      </c>
      <c r="C17" s="4">
        <v>26857</v>
      </c>
    </row>
    <row r="18" spans="1:3" hidden="1" outlineLevel="2" x14ac:dyDescent="0.25">
      <c r="A18" s="4" t="s">
        <v>1</v>
      </c>
      <c r="B18" s="4">
        <v>800</v>
      </c>
      <c r="C18" s="4">
        <v>11510</v>
      </c>
    </row>
    <row r="19" spans="1:3" hidden="1" outlineLevel="2" x14ac:dyDescent="0.25">
      <c r="A19" s="4" t="s">
        <v>1</v>
      </c>
      <c r="B19" s="4">
        <v>9421406</v>
      </c>
      <c r="C19" s="4">
        <v>33590850</v>
      </c>
    </row>
    <row r="20" spans="1:3" hidden="1" outlineLevel="2" x14ac:dyDescent="0.25">
      <c r="A20" s="4" t="s">
        <v>1</v>
      </c>
      <c r="B20" s="4">
        <v>1963300</v>
      </c>
      <c r="C20" s="4">
        <v>6705057</v>
      </c>
    </row>
    <row r="21" spans="1:3" hidden="1" outlineLevel="2" x14ac:dyDescent="0.25">
      <c r="A21" s="4" t="s">
        <v>1</v>
      </c>
      <c r="B21" s="4">
        <v>12989</v>
      </c>
      <c r="C21" s="4">
        <v>70065</v>
      </c>
    </row>
    <row r="22" spans="1:3" outlineLevel="1" collapsed="1" x14ac:dyDescent="0.25">
      <c r="A22" s="5" t="s">
        <v>160</v>
      </c>
      <c r="B22" s="4">
        <f>SUBTOTAL(9,B5:B21)</f>
        <v>32482658</v>
      </c>
      <c r="C22" s="4">
        <f>SUBTOTAL(9,C5:C21)</f>
        <v>212381293</v>
      </c>
    </row>
    <row r="23" spans="1:3" hidden="1" outlineLevel="2" x14ac:dyDescent="0.25">
      <c r="A23" s="4" t="s">
        <v>40</v>
      </c>
      <c r="B23" s="4">
        <v>13676</v>
      </c>
      <c r="C23" s="4">
        <v>122507</v>
      </c>
    </row>
    <row r="24" spans="1:3" hidden="1" outlineLevel="2" x14ac:dyDescent="0.25">
      <c r="A24" s="4" t="s">
        <v>40</v>
      </c>
      <c r="B24" s="4">
        <v>1221</v>
      </c>
      <c r="C24" s="4">
        <v>17458</v>
      </c>
    </row>
    <row r="25" spans="1:3" outlineLevel="1" collapsed="1" x14ac:dyDescent="0.25">
      <c r="A25" s="5" t="s">
        <v>161</v>
      </c>
      <c r="B25" s="4">
        <f>SUBTOTAL(9,B23:B24)</f>
        <v>14897</v>
      </c>
      <c r="C25" s="4">
        <f>SUBTOTAL(9,C23:C24)</f>
        <v>139965</v>
      </c>
    </row>
    <row r="26" spans="1:3" hidden="1" outlineLevel="2" x14ac:dyDescent="0.25">
      <c r="A26" s="4" t="s">
        <v>41</v>
      </c>
      <c r="B26" s="4">
        <v>168012</v>
      </c>
      <c r="C26" s="4">
        <v>1195225</v>
      </c>
    </row>
    <row r="27" spans="1:3" hidden="1" outlineLevel="2" x14ac:dyDescent="0.25">
      <c r="A27" s="4" t="s">
        <v>41</v>
      </c>
      <c r="B27" s="4">
        <v>1530</v>
      </c>
      <c r="C27" s="4">
        <v>26420</v>
      </c>
    </row>
    <row r="28" spans="1:3" outlineLevel="1" collapsed="1" x14ac:dyDescent="0.25">
      <c r="A28" s="5" t="s">
        <v>162</v>
      </c>
      <c r="B28" s="4">
        <f>SUBTOTAL(9,B26:B27)</f>
        <v>169542</v>
      </c>
      <c r="C28" s="4">
        <f>SUBTOTAL(9,C26:C27)</f>
        <v>1221645</v>
      </c>
    </row>
    <row r="29" spans="1:3" hidden="1" outlineLevel="2" x14ac:dyDescent="0.25">
      <c r="A29" s="4" t="s">
        <v>42</v>
      </c>
      <c r="B29" s="4">
        <v>12412</v>
      </c>
      <c r="C29" s="4">
        <v>107252</v>
      </c>
    </row>
    <row r="30" spans="1:3" hidden="1" outlineLevel="2" x14ac:dyDescent="0.25">
      <c r="A30" s="4" t="s">
        <v>42</v>
      </c>
      <c r="B30" s="4">
        <v>1495</v>
      </c>
      <c r="C30" s="4">
        <v>22581</v>
      </c>
    </row>
    <row r="31" spans="1:3" outlineLevel="1" collapsed="1" x14ac:dyDescent="0.25">
      <c r="A31" s="5" t="s">
        <v>163</v>
      </c>
      <c r="B31" s="4">
        <f>SUBTOTAL(9,B29:B30)</f>
        <v>13907</v>
      </c>
      <c r="C31" s="4">
        <f>SUBTOTAL(9,C29:C30)</f>
        <v>129833</v>
      </c>
    </row>
    <row r="32" spans="1:3" hidden="1" outlineLevel="2" x14ac:dyDescent="0.25">
      <c r="A32" s="4" t="s">
        <v>9</v>
      </c>
      <c r="B32" s="4">
        <v>99</v>
      </c>
      <c r="C32" s="4">
        <v>745</v>
      </c>
    </row>
    <row r="33" spans="1:3" hidden="1" outlineLevel="2" x14ac:dyDescent="0.25">
      <c r="A33" s="4" t="s">
        <v>9</v>
      </c>
      <c r="B33" s="4">
        <v>990</v>
      </c>
      <c r="C33" s="4">
        <v>17559</v>
      </c>
    </row>
    <row r="34" spans="1:3" hidden="1" outlineLevel="2" x14ac:dyDescent="0.25">
      <c r="A34" s="4" t="s">
        <v>9</v>
      </c>
      <c r="B34" s="4">
        <v>153975</v>
      </c>
      <c r="C34" s="4">
        <v>1291177</v>
      </c>
    </row>
    <row r="35" spans="1:3" hidden="1" outlineLevel="2" x14ac:dyDescent="0.25">
      <c r="A35" s="4" t="s">
        <v>9</v>
      </c>
      <c r="B35" s="4">
        <v>40694</v>
      </c>
      <c r="C35" s="4">
        <v>633178</v>
      </c>
    </row>
    <row r="36" spans="1:3" hidden="1" outlineLevel="2" x14ac:dyDescent="0.25">
      <c r="A36" s="4" t="s">
        <v>9</v>
      </c>
      <c r="B36" s="4">
        <v>93</v>
      </c>
      <c r="C36" s="4">
        <v>2827</v>
      </c>
    </row>
    <row r="37" spans="1:3" hidden="1" outlineLevel="2" x14ac:dyDescent="0.25">
      <c r="A37" s="4" t="s">
        <v>9</v>
      </c>
      <c r="B37" s="4">
        <v>77750</v>
      </c>
      <c r="C37" s="4">
        <v>343600</v>
      </c>
    </row>
    <row r="38" spans="1:3" hidden="1" outlineLevel="2" x14ac:dyDescent="0.25">
      <c r="A38" s="4" t="s">
        <v>9</v>
      </c>
      <c r="B38" s="4">
        <v>25880</v>
      </c>
      <c r="C38" s="4">
        <v>166382</v>
      </c>
    </row>
    <row r="39" spans="1:3" hidden="1" outlineLevel="2" x14ac:dyDescent="0.25">
      <c r="A39" s="4" t="s">
        <v>9</v>
      </c>
      <c r="B39" s="4">
        <v>1531625</v>
      </c>
      <c r="C39" s="4">
        <v>5132933</v>
      </c>
    </row>
    <row r="40" spans="1:3" outlineLevel="1" collapsed="1" x14ac:dyDescent="0.25">
      <c r="A40" s="5" t="s">
        <v>164</v>
      </c>
      <c r="B40" s="4">
        <f>SUBTOTAL(9,B32:B39)</f>
        <v>1831106</v>
      </c>
      <c r="C40" s="4">
        <f>SUBTOTAL(9,C32:C39)</f>
        <v>7588401</v>
      </c>
    </row>
    <row r="41" spans="1:3" hidden="1" outlineLevel="2" x14ac:dyDescent="0.25">
      <c r="A41" s="4" t="s">
        <v>43</v>
      </c>
      <c r="B41" s="4">
        <v>32616</v>
      </c>
      <c r="C41" s="4">
        <v>408085</v>
      </c>
    </row>
    <row r="42" spans="1:3" hidden="1" outlineLevel="2" x14ac:dyDescent="0.25">
      <c r="A42" s="4" t="s">
        <v>43</v>
      </c>
      <c r="B42" s="4">
        <v>1863</v>
      </c>
      <c r="C42" s="4">
        <v>34950</v>
      </c>
    </row>
    <row r="43" spans="1:3" outlineLevel="1" collapsed="1" x14ac:dyDescent="0.25">
      <c r="A43" s="5" t="s">
        <v>165</v>
      </c>
      <c r="B43" s="4">
        <f>SUBTOTAL(9,B41:B42)</f>
        <v>34479</v>
      </c>
      <c r="C43" s="4">
        <f>SUBTOTAL(9,C41:C42)</f>
        <v>443035</v>
      </c>
    </row>
    <row r="44" spans="1:3" hidden="1" outlineLevel="2" x14ac:dyDescent="0.25">
      <c r="A44" s="4" t="s">
        <v>294</v>
      </c>
      <c r="B44" s="4">
        <v>28512</v>
      </c>
      <c r="C44" s="4">
        <v>194214</v>
      </c>
    </row>
    <row r="45" spans="1:3" outlineLevel="1" collapsed="1" x14ac:dyDescent="0.25">
      <c r="A45" s="5" t="s">
        <v>298</v>
      </c>
      <c r="B45" s="4">
        <f>SUBTOTAL(9,B44:B44)</f>
        <v>28512</v>
      </c>
      <c r="C45" s="4">
        <f>SUBTOTAL(9,C44:C44)</f>
        <v>194214</v>
      </c>
    </row>
    <row r="46" spans="1:3" hidden="1" outlineLevel="2" x14ac:dyDescent="0.25">
      <c r="A46" s="4" t="s">
        <v>44</v>
      </c>
      <c r="B46" s="4">
        <v>56669</v>
      </c>
      <c r="C46" s="4">
        <v>457263</v>
      </c>
    </row>
    <row r="47" spans="1:3" hidden="1" outlineLevel="2" x14ac:dyDescent="0.25">
      <c r="A47" s="4" t="s">
        <v>44</v>
      </c>
      <c r="B47" s="4">
        <v>38948</v>
      </c>
      <c r="C47" s="4">
        <v>344636</v>
      </c>
    </row>
    <row r="48" spans="1:3" outlineLevel="1" collapsed="1" x14ac:dyDescent="0.25">
      <c r="A48" s="5" t="s">
        <v>166</v>
      </c>
      <c r="B48" s="4">
        <f>SUBTOTAL(9,B46:B47)</f>
        <v>95617</v>
      </c>
      <c r="C48" s="4">
        <f>SUBTOTAL(9,C46:C47)</f>
        <v>801899</v>
      </c>
    </row>
    <row r="49" spans="1:3" hidden="1" outlineLevel="2" x14ac:dyDescent="0.25">
      <c r="A49" s="4" t="s">
        <v>45</v>
      </c>
      <c r="B49" s="4">
        <v>90</v>
      </c>
      <c r="C49" s="4">
        <v>900</v>
      </c>
    </row>
    <row r="50" spans="1:3" hidden="1" outlineLevel="2" x14ac:dyDescent="0.25">
      <c r="A50" s="4" t="s">
        <v>45</v>
      </c>
      <c r="B50" s="4">
        <v>151577</v>
      </c>
      <c r="C50" s="4">
        <v>1221345</v>
      </c>
    </row>
    <row r="51" spans="1:3" hidden="1" outlineLevel="2" x14ac:dyDescent="0.25">
      <c r="A51" s="4" t="s">
        <v>45</v>
      </c>
      <c r="B51" s="4">
        <v>14279</v>
      </c>
      <c r="C51" s="4">
        <v>129772</v>
      </c>
    </row>
    <row r="52" spans="1:3" hidden="1" outlineLevel="2" x14ac:dyDescent="0.25">
      <c r="A52" s="4" t="s">
        <v>45</v>
      </c>
      <c r="B52" s="4">
        <v>4035</v>
      </c>
      <c r="C52" s="4">
        <v>43438</v>
      </c>
    </row>
    <row r="53" spans="1:3" hidden="1" outlineLevel="2" x14ac:dyDescent="0.25">
      <c r="A53" s="4" t="s">
        <v>45</v>
      </c>
      <c r="B53" s="4">
        <v>5364</v>
      </c>
      <c r="C53" s="4">
        <v>41720</v>
      </c>
    </row>
    <row r="54" spans="1:3" hidden="1" outlineLevel="2" x14ac:dyDescent="0.25">
      <c r="A54" s="4" t="s">
        <v>45</v>
      </c>
      <c r="B54" s="4">
        <v>72000</v>
      </c>
      <c r="C54" s="4">
        <v>253059</v>
      </c>
    </row>
    <row r="55" spans="1:3" outlineLevel="1" collapsed="1" x14ac:dyDescent="0.25">
      <c r="A55" s="5" t="s">
        <v>167</v>
      </c>
      <c r="B55" s="4">
        <f>SUBTOTAL(9,B49:B54)</f>
        <v>247345</v>
      </c>
      <c r="C55" s="4">
        <f>SUBTOTAL(9,C49:C54)</f>
        <v>1690234</v>
      </c>
    </row>
    <row r="56" spans="1:3" hidden="1" outlineLevel="2" x14ac:dyDescent="0.25">
      <c r="A56" s="4" t="s">
        <v>253</v>
      </c>
      <c r="B56" s="4">
        <v>4188</v>
      </c>
      <c r="C56" s="4">
        <v>39796</v>
      </c>
    </row>
    <row r="57" spans="1:3" hidden="1" outlineLevel="2" x14ac:dyDescent="0.25">
      <c r="A57" s="4" t="s">
        <v>253</v>
      </c>
      <c r="B57" s="4">
        <v>4828</v>
      </c>
      <c r="C57" s="4">
        <v>80671</v>
      </c>
    </row>
    <row r="58" spans="1:3" outlineLevel="1" collapsed="1" x14ac:dyDescent="0.25">
      <c r="A58" s="5" t="s">
        <v>260</v>
      </c>
      <c r="B58" s="4">
        <f>SUBTOTAL(9,B56:B57)</f>
        <v>9016</v>
      </c>
      <c r="C58" s="4">
        <f>SUBTOTAL(9,C56:C57)</f>
        <v>120467</v>
      </c>
    </row>
    <row r="59" spans="1:3" hidden="1" outlineLevel="2" x14ac:dyDescent="0.25">
      <c r="A59" s="4" t="s">
        <v>10</v>
      </c>
      <c r="B59" s="4">
        <v>5625</v>
      </c>
      <c r="C59" s="4">
        <v>78729</v>
      </c>
    </row>
    <row r="60" spans="1:3" hidden="1" outlineLevel="2" x14ac:dyDescent="0.25">
      <c r="A60" s="4" t="s">
        <v>10</v>
      </c>
      <c r="B60" s="4">
        <v>9162</v>
      </c>
      <c r="C60" s="4">
        <v>137575</v>
      </c>
    </row>
    <row r="61" spans="1:3" hidden="1" outlineLevel="2" x14ac:dyDescent="0.25">
      <c r="A61" s="4" t="s">
        <v>10</v>
      </c>
      <c r="B61" s="4">
        <v>5275586</v>
      </c>
      <c r="C61" s="4">
        <v>55708903</v>
      </c>
    </row>
    <row r="62" spans="1:3" hidden="1" outlineLevel="2" x14ac:dyDescent="0.25">
      <c r="A62" s="4" t="s">
        <v>10</v>
      </c>
      <c r="B62" s="4">
        <v>556696</v>
      </c>
      <c r="C62" s="4">
        <v>7263244</v>
      </c>
    </row>
    <row r="63" spans="1:3" hidden="1" outlineLevel="2" x14ac:dyDescent="0.25">
      <c r="A63" s="4" t="s">
        <v>10</v>
      </c>
      <c r="B63" s="4">
        <v>8640</v>
      </c>
      <c r="C63" s="4">
        <v>44103</v>
      </c>
    </row>
    <row r="64" spans="1:3" hidden="1" outlineLevel="2" x14ac:dyDescent="0.25">
      <c r="A64" s="4" t="s">
        <v>10</v>
      </c>
      <c r="B64" s="4">
        <v>234</v>
      </c>
      <c r="C64" s="4">
        <v>2210</v>
      </c>
    </row>
    <row r="65" spans="1:3" hidden="1" outlineLevel="2" x14ac:dyDescent="0.25">
      <c r="A65" s="4" t="s">
        <v>10</v>
      </c>
      <c r="B65" s="4">
        <v>120000</v>
      </c>
      <c r="C65" s="4">
        <v>382656</v>
      </c>
    </row>
    <row r="66" spans="1:3" hidden="1" outlineLevel="2" x14ac:dyDescent="0.25">
      <c r="A66" s="4" t="s">
        <v>10</v>
      </c>
      <c r="B66" s="4">
        <v>648</v>
      </c>
      <c r="C66" s="4">
        <v>46038</v>
      </c>
    </row>
    <row r="67" spans="1:3" outlineLevel="1" collapsed="1" x14ac:dyDescent="0.25">
      <c r="A67" s="5" t="s">
        <v>168</v>
      </c>
      <c r="B67" s="4">
        <f>SUBTOTAL(9,B59:B66)</f>
        <v>5976591</v>
      </c>
      <c r="C67" s="4">
        <f>SUBTOTAL(9,C59:C66)</f>
        <v>63663458</v>
      </c>
    </row>
    <row r="68" spans="1:3" hidden="1" outlineLevel="2" x14ac:dyDescent="0.25">
      <c r="A68" s="4" t="s">
        <v>46</v>
      </c>
      <c r="B68" s="4">
        <v>25038</v>
      </c>
      <c r="C68" s="4">
        <v>297820</v>
      </c>
    </row>
    <row r="69" spans="1:3" hidden="1" outlineLevel="2" x14ac:dyDescent="0.25">
      <c r="A69" s="4" t="s">
        <v>46</v>
      </c>
      <c r="B69" s="4">
        <v>2340</v>
      </c>
      <c r="C69" s="4">
        <v>37207</v>
      </c>
    </row>
    <row r="70" spans="1:3" outlineLevel="1" collapsed="1" x14ac:dyDescent="0.25">
      <c r="A70" s="5" t="s">
        <v>169</v>
      </c>
      <c r="B70" s="4">
        <f>SUBTOTAL(9,B68:B69)</f>
        <v>27378</v>
      </c>
      <c r="C70" s="4">
        <f>SUBTOTAL(9,C68:C69)</f>
        <v>335027</v>
      </c>
    </row>
    <row r="71" spans="1:3" hidden="1" outlineLevel="2" x14ac:dyDescent="0.25">
      <c r="A71" s="4" t="s">
        <v>29</v>
      </c>
      <c r="B71" s="4">
        <v>194</v>
      </c>
      <c r="C71" s="4">
        <v>2070</v>
      </c>
    </row>
    <row r="72" spans="1:3" hidden="1" outlineLevel="2" x14ac:dyDescent="0.25">
      <c r="A72" s="4" t="s">
        <v>29</v>
      </c>
      <c r="B72" s="4">
        <v>1260</v>
      </c>
      <c r="C72" s="4">
        <v>14179</v>
      </c>
    </row>
    <row r="73" spans="1:3" hidden="1" outlineLevel="2" x14ac:dyDescent="0.25">
      <c r="A73" s="4" t="s">
        <v>29</v>
      </c>
      <c r="B73" s="4">
        <v>2003</v>
      </c>
      <c r="C73" s="4">
        <v>25992</v>
      </c>
    </row>
    <row r="74" spans="1:3" hidden="1" outlineLevel="2" x14ac:dyDescent="0.25">
      <c r="A74" s="4" t="s">
        <v>29</v>
      </c>
      <c r="B74" s="4">
        <v>25721</v>
      </c>
      <c r="C74" s="4">
        <v>462048</v>
      </c>
    </row>
    <row r="75" spans="1:3" hidden="1" outlineLevel="2" x14ac:dyDescent="0.25">
      <c r="A75" s="4" t="s">
        <v>29</v>
      </c>
      <c r="B75" s="4">
        <v>482109</v>
      </c>
      <c r="C75" s="4">
        <v>6069319</v>
      </c>
    </row>
    <row r="76" spans="1:3" hidden="1" outlineLevel="2" x14ac:dyDescent="0.25">
      <c r="A76" s="4" t="s">
        <v>29</v>
      </c>
      <c r="B76" s="4">
        <v>1443</v>
      </c>
      <c r="C76" s="4">
        <v>22252</v>
      </c>
    </row>
    <row r="77" spans="1:3" hidden="1" outlineLevel="2" x14ac:dyDescent="0.25">
      <c r="A77" s="4" t="s">
        <v>29</v>
      </c>
      <c r="B77" s="4">
        <v>834252</v>
      </c>
      <c r="C77" s="4">
        <v>18404406</v>
      </c>
    </row>
    <row r="78" spans="1:3" hidden="1" outlineLevel="2" x14ac:dyDescent="0.25">
      <c r="A78" s="4" t="s">
        <v>29</v>
      </c>
      <c r="B78" s="4">
        <v>5348</v>
      </c>
      <c r="C78" s="4">
        <v>85484</v>
      </c>
    </row>
    <row r="79" spans="1:3" hidden="1" outlineLevel="2" x14ac:dyDescent="0.25">
      <c r="A79" s="4" t="s">
        <v>29</v>
      </c>
      <c r="B79" s="4">
        <v>225</v>
      </c>
      <c r="C79" s="4">
        <v>2625</v>
      </c>
    </row>
    <row r="80" spans="1:3" hidden="1" outlineLevel="2" x14ac:dyDescent="0.25">
      <c r="A80" s="4" t="s">
        <v>29</v>
      </c>
      <c r="B80" s="4">
        <v>35</v>
      </c>
      <c r="C80" s="4">
        <v>3380</v>
      </c>
    </row>
    <row r="81" spans="1:3" hidden="1" outlineLevel="2" x14ac:dyDescent="0.25">
      <c r="A81" s="4" t="s">
        <v>29</v>
      </c>
      <c r="B81" s="4">
        <v>450</v>
      </c>
      <c r="C81" s="4">
        <v>6769</v>
      </c>
    </row>
    <row r="82" spans="1:3" outlineLevel="1" collapsed="1" x14ac:dyDescent="0.25">
      <c r="A82" s="5" t="s">
        <v>170</v>
      </c>
      <c r="B82" s="4">
        <f>SUBTOTAL(9,B71:B81)</f>
        <v>1353040</v>
      </c>
      <c r="C82" s="4">
        <f>SUBTOTAL(9,C71:C81)</f>
        <v>25098524</v>
      </c>
    </row>
    <row r="83" spans="1:3" hidden="1" outlineLevel="2" x14ac:dyDescent="0.25">
      <c r="A83" s="4" t="s">
        <v>47</v>
      </c>
      <c r="B83" s="4">
        <v>378</v>
      </c>
      <c r="C83" s="4">
        <v>6809</v>
      </c>
    </row>
    <row r="84" spans="1:3" hidden="1" outlineLevel="2" x14ac:dyDescent="0.25">
      <c r="A84" s="4" t="s">
        <v>47</v>
      </c>
      <c r="B84" s="4">
        <v>77</v>
      </c>
      <c r="C84" s="4">
        <v>2589</v>
      </c>
    </row>
    <row r="85" spans="1:3" outlineLevel="1" collapsed="1" x14ac:dyDescent="0.25">
      <c r="A85" s="5" t="s">
        <v>171</v>
      </c>
      <c r="B85" s="4">
        <f>SUBTOTAL(9,B83:B84)</f>
        <v>455</v>
      </c>
      <c r="C85" s="4">
        <f>SUBTOTAL(9,C83:C84)</f>
        <v>9398</v>
      </c>
    </row>
    <row r="86" spans="1:3" hidden="1" outlineLevel="2" x14ac:dyDescent="0.25">
      <c r="A86" s="4" t="s">
        <v>2</v>
      </c>
      <c r="B86" s="4">
        <v>850</v>
      </c>
      <c r="C86" s="4">
        <v>45552</v>
      </c>
    </row>
    <row r="87" spans="1:3" hidden="1" outlineLevel="2" x14ac:dyDescent="0.25">
      <c r="A87" s="4" t="s">
        <v>2</v>
      </c>
      <c r="B87" s="4">
        <v>797</v>
      </c>
      <c r="C87" s="4">
        <v>10760</v>
      </c>
    </row>
    <row r="88" spans="1:3" hidden="1" outlineLevel="2" x14ac:dyDescent="0.25">
      <c r="A88" s="4" t="s">
        <v>2</v>
      </c>
      <c r="B88" s="4">
        <v>3787</v>
      </c>
      <c r="C88" s="4">
        <v>46003</v>
      </c>
    </row>
    <row r="89" spans="1:3" hidden="1" outlineLevel="2" x14ac:dyDescent="0.25">
      <c r="A89" s="4" t="s">
        <v>2</v>
      </c>
      <c r="B89" s="4">
        <v>2984</v>
      </c>
      <c r="C89" s="4">
        <v>32072</v>
      </c>
    </row>
    <row r="90" spans="1:3" hidden="1" outlineLevel="2" x14ac:dyDescent="0.25">
      <c r="A90" s="4" t="s">
        <v>2</v>
      </c>
      <c r="B90" s="4">
        <v>1825</v>
      </c>
      <c r="C90" s="4">
        <v>22224</v>
      </c>
    </row>
    <row r="91" spans="1:3" hidden="1" outlineLevel="2" x14ac:dyDescent="0.25">
      <c r="A91" s="4" t="s">
        <v>2</v>
      </c>
      <c r="B91" s="4">
        <v>0</v>
      </c>
      <c r="C91" s="4">
        <v>78</v>
      </c>
    </row>
    <row r="92" spans="1:3" hidden="1" outlineLevel="2" x14ac:dyDescent="0.25">
      <c r="A92" s="4" t="s">
        <v>2</v>
      </c>
      <c r="B92" s="4">
        <v>49</v>
      </c>
      <c r="C92" s="4">
        <v>4935</v>
      </c>
    </row>
    <row r="93" spans="1:3" hidden="1" outlineLevel="2" x14ac:dyDescent="0.25">
      <c r="A93" s="4" t="s">
        <v>2</v>
      </c>
      <c r="B93" s="4">
        <v>46727</v>
      </c>
      <c r="C93" s="4">
        <v>506243</v>
      </c>
    </row>
    <row r="94" spans="1:3" hidden="1" outlineLevel="2" x14ac:dyDescent="0.25">
      <c r="A94" s="4" t="s">
        <v>2</v>
      </c>
      <c r="B94" s="4">
        <v>1944</v>
      </c>
      <c r="C94" s="4">
        <v>15702</v>
      </c>
    </row>
    <row r="95" spans="1:3" hidden="1" outlineLevel="2" x14ac:dyDescent="0.25">
      <c r="A95" s="4" t="s">
        <v>2</v>
      </c>
      <c r="B95" s="4">
        <v>23624</v>
      </c>
      <c r="C95" s="4">
        <v>268163</v>
      </c>
    </row>
    <row r="96" spans="1:3" hidden="1" outlineLevel="2" x14ac:dyDescent="0.25">
      <c r="A96" s="4" t="s">
        <v>2</v>
      </c>
      <c r="B96" s="4">
        <v>522</v>
      </c>
      <c r="C96" s="4">
        <v>5383</v>
      </c>
    </row>
    <row r="97" spans="1:3" hidden="1" outlineLevel="2" x14ac:dyDescent="0.25">
      <c r="A97" s="4" t="s">
        <v>2</v>
      </c>
      <c r="B97" s="4">
        <v>36</v>
      </c>
      <c r="C97" s="4">
        <v>164</v>
      </c>
    </row>
    <row r="98" spans="1:3" hidden="1" outlineLevel="2" x14ac:dyDescent="0.25">
      <c r="A98" s="4" t="s">
        <v>2</v>
      </c>
      <c r="B98" s="4">
        <v>36</v>
      </c>
      <c r="C98" s="4">
        <v>164</v>
      </c>
    </row>
    <row r="99" spans="1:3" outlineLevel="1" collapsed="1" x14ac:dyDescent="0.25">
      <c r="A99" s="5" t="s">
        <v>172</v>
      </c>
      <c r="B99" s="4">
        <f>SUBTOTAL(9,B86:B98)</f>
        <v>83181</v>
      </c>
      <c r="C99" s="4">
        <f>SUBTOTAL(9,C86:C98)</f>
        <v>957443</v>
      </c>
    </row>
    <row r="100" spans="1:3" hidden="1" outlineLevel="2" x14ac:dyDescent="0.25">
      <c r="A100" s="4" t="s">
        <v>48</v>
      </c>
      <c r="B100" s="4">
        <v>2574</v>
      </c>
      <c r="C100" s="4">
        <v>27597</v>
      </c>
    </row>
    <row r="101" spans="1:3" hidden="1" outlineLevel="2" x14ac:dyDescent="0.25">
      <c r="A101" s="4" t="s">
        <v>48</v>
      </c>
      <c r="B101" s="4">
        <v>9</v>
      </c>
      <c r="C101" s="4">
        <v>126</v>
      </c>
    </row>
    <row r="102" spans="1:3" outlineLevel="1" collapsed="1" x14ac:dyDescent="0.25">
      <c r="A102" s="5" t="s">
        <v>173</v>
      </c>
      <c r="B102" s="4">
        <f>SUBTOTAL(9,B100:B101)</f>
        <v>2583</v>
      </c>
      <c r="C102" s="4">
        <f>SUBTOTAL(9,C100:C101)</f>
        <v>27723</v>
      </c>
    </row>
    <row r="103" spans="1:3" hidden="1" outlineLevel="2" x14ac:dyDescent="0.25">
      <c r="A103" s="4" t="s">
        <v>276</v>
      </c>
      <c r="B103" s="4">
        <v>1008</v>
      </c>
      <c r="C103" s="4">
        <v>9802</v>
      </c>
    </row>
    <row r="104" spans="1:3" outlineLevel="1" collapsed="1" x14ac:dyDescent="0.25">
      <c r="A104" s="5" t="s">
        <v>282</v>
      </c>
      <c r="B104" s="4">
        <f>SUBTOTAL(9,B103:B103)</f>
        <v>1008</v>
      </c>
      <c r="C104" s="4">
        <f>SUBTOTAL(9,C103:C103)</f>
        <v>9802</v>
      </c>
    </row>
    <row r="105" spans="1:3" hidden="1" outlineLevel="2" x14ac:dyDescent="0.25">
      <c r="A105" s="4" t="s">
        <v>277</v>
      </c>
      <c r="B105" s="4">
        <v>32616</v>
      </c>
      <c r="C105" s="4">
        <v>283599</v>
      </c>
    </row>
    <row r="106" spans="1:3" hidden="1" outlineLevel="2" x14ac:dyDescent="0.25">
      <c r="A106" s="4" t="s">
        <v>277</v>
      </c>
      <c r="B106" s="4">
        <v>180</v>
      </c>
      <c r="C106" s="4">
        <v>3283</v>
      </c>
    </row>
    <row r="107" spans="1:3" hidden="1" outlineLevel="2" x14ac:dyDescent="0.25">
      <c r="A107" s="4" t="s">
        <v>277</v>
      </c>
      <c r="B107" s="4">
        <v>20000</v>
      </c>
      <c r="C107" s="4">
        <v>76000</v>
      </c>
    </row>
    <row r="108" spans="1:3" outlineLevel="1" collapsed="1" x14ac:dyDescent="0.25">
      <c r="A108" s="5" t="s">
        <v>283</v>
      </c>
      <c r="B108" s="4">
        <f>SUBTOTAL(9,B105:B107)</f>
        <v>52796</v>
      </c>
      <c r="C108" s="4">
        <f>SUBTOTAL(9,C105:C107)</f>
        <v>362882</v>
      </c>
    </row>
    <row r="109" spans="1:3" hidden="1" outlineLevel="2" x14ac:dyDescent="0.25">
      <c r="A109" s="4" t="s">
        <v>30</v>
      </c>
      <c r="B109" s="4">
        <v>720</v>
      </c>
      <c r="C109" s="4">
        <v>6320</v>
      </c>
    </row>
    <row r="110" spans="1:3" hidden="1" outlineLevel="2" x14ac:dyDescent="0.25">
      <c r="A110" s="4" t="s">
        <v>30</v>
      </c>
      <c r="B110" s="4">
        <v>288</v>
      </c>
      <c r="C110" s="4">
        <v>3858</v>
      </c>
    </row>
    <row r="111" spans="1:3" hidden="1" outlineLevel="2" x14ac:dyDescent="0.25">
      <c r="A111" s="4" t="s">
        <v>30</v>
      </c>
      <c r="B111" s="4">
        <v>47</v>
      </c>
      <c r="C111" s="4">
        <v>1192</v>
      </c>
    </row>
    <row r="112" spans="1:3" hidden="1" outlineLevel="2" x14ac:dyDescent="0.25">
      <c r="A112" s="4" t="s">
        <v>30</v>
      </c>
      <c r="B112" s="4">
        <v>336813</v>
      </c>
      <c r="C112" s="4">
        <v>2509032</v>
      </c>
    </row>
    <row r="113" spans="1:3" hidden="1" outlineLevel="2" x14ac:dyDescent="0.25">
      <c r="A113" s="4" t="s">
        <v>30</v>
      </c>
      <c r="B113" s="4">
        <v>73300</v>
      </c>
      <c r="C113" s="4">
        <v>879230</v>
      </c>
    </row>
    <row r="114" spans="1:3" hidden="1" outlineLevel="2" x14ac:dyDescent="0.25">
      <c r="A114" s="4" t="s">
        <v>30</v>
      </c>
      <c r="B114" s="4">
        <v>215462</v>
      </c>
      <c r="C114" s="4">
        <v>890073</v>
      </c>
    </row>
    <row r="115" spans="1:3" outlineLevel="1" collapsed="1" x14ac:dyDescent="0.25">
      <c r="A115" s="5" t="s">
        <v>176</v>
      </c>
      <c r="B115" s="4">
        <f>SUBTOTAL(9,B109:B114)</f>
        <v>626630</v>
      </c>
      <c r="C115" s="4">
        <f>SUBTOTAL(9,C109:C114)</f>
        <v>4289705</v>
      </c>
    </row>
    <row r="116" spans="1:3" hidden="1" outlineLevel="2" x14ac:dyDescent="0.25">
      <c r="A116" s="4" t="s">
        <v>3</v>
      </c>
      <c r="B116" s="4">
        <v>767</v>
      </c>
      <c r="C116" s="4">
        <v>33451</v>
      </c>
    </row>
    <row r="117" spans="1:3" hidden="1" outlineLevel="2" x14ac:dyDescent="0.25">
      <c r="A117" s="4" t="s">
        <v>3</v>
      </c>
      <c r="B117" s="4">
        <v>983</v>
      </c>
      <c r="C117" s="4">
        <v>13573</v>
      </c>
    </row>
    <row r="118" spans="1:3" hidden="1" outlineLevel="2" x14ac:dyDescent="0.25">
      <c r="A118" s="4" t="s">
        <v>3</v>
      </c>
      <c r="B118" s="4">
        <v>1707</v>
      </c>
      <c r="C118" s="4">
        <v>29517</v>
      </c>
    </row>
    <row r="119" spans="1:3" hidden="1" outlineLevel="2" x14ac:dyDescent="0.25">
      <c r="A119" s="4" t="s">
        <v>3</v>
      </c>
      <c r="B119" s="4">
        <v>10</v>
      </c>
      <c r="C119" s="4">
        <v>1109</v>
      </c>
    </row>
    <row r="120" spans="1:3" hidden="1" outlineLevel="2" x14ac:dyDescent="0.25">
      <c r="A120" s="4" t="s">
        <v>3</v>
      </c>
      <c r="B120" s="4">
        <v>51490</v>
      </c>
      <c r="C120" s="4">
        <v>521259</v>
      </c>
    </row>
    <row r="121" spans="1:3" hidden="1" outlineLevel="2" x14ac:dyDescent="0.25">
      <c r="A121" s="4" t="s">
        <v>3</v>
      </c>
      <c r="B121" s="4">
        <v>2241</v>
      </c>
      <c r="C121" s="4">
        <v>17245</v>
      </c>
    </row>
    <row r="122" spans="1:3" hidden="1" outlineLevel="2" x14ac:dyDescent="0.25">
      <c r="A122" s="4" t="s">
        <v>3</v>
      </c>
      <c r="B122" s="4">
        <v>21201</v>
      </c>
      <c r="C122" s="4">
        <v>290342</v>
      </c>
    </row>
    <row r="123" spans="1:3" hidden="1" outlineLevel="2" x14ac:dyDescent="0.25">
      <c r="A123" s="4" t="s">
        <v>3</v>
      </c>
      <c r="B123" s="4">
        <v>77</v>
      </c>
      <c r="C123" s="4">
        <v>1817</v>
      </c>
    </row>
    <row r="124" spans="1:3" hidden="1" outlineLevel="2" x14ac:dyDescent="0.25">
      <c r="A124" s="4" t="s">
        <v>3</v>
      </c>
      <c r="B124" s="4">
        <v>1881</v>
      </c>
      <c r="C124" s="4">
        <v>24557</v>
      </c>
    </row>
    <row r="125" spans="1:3" hidden="1" outlineLevel="2" x14ac:dyDescent="0.25">
      <c r="A125" s="4" t="s">
        <v>3</v>
      </c>
      <c r="B125" s="4">
        <v>750</v>
      </c>
      <c r="C125" s="4">
        <v>6750</v>
      </c>
    </row>
    <row r="126" spans="1:3" hidden="1" outlineLevel="2" x14ac:dyDescent="0.25">
      <c r="A126" s="4" t="s">
        <v>3</v>
      </c>
      <c r="B126" s="4">
        <v>608</v>
      </c>
      <c r="C126" s="4">
        <v>14571</v>
      </c>
    </row>
    <row r="127" spans="1:3" outlineLevel="1" collapsed="1" x14ac:dyDescent="0.25">
      <c r="A127" s="5" t="s">
        <v>178</v>
      </c>
      <c r="B127" s="4">
        <f>SUBTOTAL(9,B116:B126)</f>
        <v>81715</v>
      </c>
      <c r="C127" s="4">
        <f>SUBTOTAL(9,C116:C126)</f>
        <v>954191</v>
      </c>
    </row>
    <row r="128" spans="1:3" hidden="1" outlineLevel="2" x14ac:dyDescent="0.25">
      <c r="A128" s="4" t="s">
        <v>11</v>
      </c>
      <c r="B128" s="4">
        <v>6318</v>
      </c>
      <c r="C128" s="4">
        <v>46802</v>
      </c>
    </row>
    <row r="129" spans="1:3" hidden="1" outlineLevel="2" x14ac:dyDescent="0.25">
      <c r="A129" s="4" t="s">
        <v>11</v>
      </c>
      <c r="B129" s="4">
        <v>63112</v>
      </c>
      <c r="C129" s="4">
        <v>538529</v>
      </c>
    </row>
    <row r="130" spans="1:3" hidden="1" outlineLevel="2" x14ac:dyDescent="0.25">
      <c r="A130" s="4" t="s">
        <v>11</v>
      </c>
      <c r="B130" s="4">
        <v>60611</v>
      </c>
      <c r="C130" s="4">
        <v>625781</v>
      </c>
    </row>
    <row r="131" spans="1:3" hidden="1" outlineLevel="2" x14ac:dyDescent="0.25">
      <c r="A131" s="4" t="s">
        <v>11</v>
      </c>
      <c r="B131" s="4">
        <v>10485</v>
      </c>
      <c r="C131" s="4">
        <v>122264</v>
      </c>
    </row>
    <row r="132" spans="1:3" outlineLevel="1" collapsed="1" x14ac:dyDescent="0.25">
      <c r="A132" s="5" t="s">
        <v>179</v>
      </c>
      <c r="B132" s="4">
        <f>SUBTOTAL(9,B128:B131)</f>
        <v>140526</v>
      </c>
      <c r="C132" s="4">
        <f>SUBTOTAL(9,C128:C131)</f>
        <v>1333376</v>
      </c>
    </row>
    <row r="133" spans="1:3" hidden="1" outlineLevel="2" x14ac:dyDescent="0.25">
      <c r="A133" s="4" t="s">
        <v>51</v>
      </c>
      <c r="B133" s="4">
        <v>158</v>
      </c>
      <c r="C133" s="4">
        <v>2394</v>
      </c>
    </row>
    <row r="134" spans="1:3" hidden="1" outlineLevel="2" x14ac:dyDescent="0.25">
      <c r="A134" s="4" t="s">
        <v>51</v>
      </c>
      <c r="B134" s="4">
        <v>431135</v>
      </c>
      <c r="C134" s="4">
        <v>6302758</v>
      </c>
    </row>
    <row r="135" spans="1:3" hidden="1" outlineLevel="2" x14ac:dyDescent="0.25">
      <c r="A135" s="4" t="s">
        <v>51</v>
      </c>
      <c r="B135" s="4">
        <v>77</v>
      </c>
      <c r="C135" s="4">
        <v>1175</v>
      </c>
    </row>
    <row r="136" spans="1:3" hidden="1" outlineLevel="2" x14ac:dyDescent="0.25">
      <c r="A136" s="4" t="s">
        <v>51</v>
      </c>
      <c r="B136" s="4">
        <v>54731</v>
      </c>
      <c r="C136" s="4">
        <v>995057</v>
      </c>
    </row>
    <row r="137" spans="1:3" hidden="1" outlineLevel="2" x14ac:dyDescent="0.25">
      <c r="A137" s="4" t="s">
        <v>51</v>
      </c>
      <c r="B137" s="4">
        <v>18</v>
      </c>
      <c r="C137" s="4">
        <v>1438</v>
      </c>
    </row>
    <row r="138" spans="1:3" hidden="1" outlineLevel="2" x14ac:dyDescent="0.25">
      <c r="A138" s="4" t="s">
        <v>51</v>
      </c>
      <c r="B138" s="4">
        <v>2232049</v>
      </c>
      <c r="C138" s="4">
        <v>8400573</v>
      </c>
    </row>
    <row r="139" spans="1:3" outlineLevel="1" collapsed="1" x14ac:dyDescent="0.25">
      <c r="A139" s="5" t="s">
        <v>180</v>
      </c>
      <c r="B139" s="4">
        <f>SUBTOTAL(9,B133:B138)</f>
        <v>2718168</v>
      </c>
      <c r="C139" s="4">
        <f>SUBTOTAL(9,C133:C138)</f>
        <v>15703395</v>
      </c>
    </row>
    <row r="140" spans="1:3" hidden="1" outlineLevel="2" x14ac:dyDescent="0.25">
      <c r="A140" s="4" t="s">
        <v>52</v>
      </c>
      <c r="B140" s="4">
        <v>45</v>
      </c>
      <c r="C140" s="4">
        <v>1000</v>
      </c>
    </row>
    <row r="141" spans="1:3" hidden="1" outlineLevel="2" x14ac:dyDescent="0.25">
      <c r="A141" s="4" t="s">
        <v>52</v>
      </c>
      <c r="B141" s="4">
        <v>45</v>
      </c>
      <c r="C141" s="4">
        <v>572</v>
      </c>
    </row>
    <row r="142" spans="1:3" hidden="1" outlineLevel="2" x14ac:dyDescent="0.25">
      <c r="A142" s="4" t="s">
        <v>52</v>
      </c>
      <c r="B142" s="4">
        <v>8775</v>
      </c>
      <c r="C142" s="4">
        <v>93952</v>
      </c>
    </row>
    <row r="143" spans="1:3" hidden="1" outlineLevel="2" x14ac:dyDescent="0.25">
      <c r="A143" s="4" t="s">
        <v>52</v>
      </c>
      <c r="B143" s="4">
        <v>1197</v>
      </c>
      <c r="C143" s="4">
        <v>18193</v>
      </c>
    </row>
    <row r="144" spans="1:3" outlineLevel="1" collapsed="1" x14ac:dyDescent="0.25">
      <c r="A144" s="5" t="s">
        <v>181</v>
      </c>
      <c r="B144" s="4">
        <f>SUBTOTAL(9,B140:B143)</f>
        <v>10062</v>
      </c>
      <c r="C144" s="4">
        <f>SUBTOTAL(9,C140:C143)</f>
        <v>113717</v>
      </c>
    </row>
    <row r="145" spans="1:3" hidden="1" outlineLevel="2" x14ac:dyDescent="0.25">
      <c r="A145" s="4" t="s">
        <v>53</v>
      </c>
      <c r="B145" s="4">
        <v>90</v>
      </c>
      <c r="C145" s="4">
        <v>1200</v>
      </c>
    </row>
    <row r="146" spans="1:3" hidden="1" outlineLevel="2" x14ac:dyDescent="0.25">
      <c r="A146" s="4" t="s">
        <v>53</v>
      </c>
      <c r="B146" s="4">
        <v>90</v>
      </c>
      <c r="C146" s="4">
        <v>1536</v>
      </c>
    </row>
    <row r="147" spans="1:3" outlineLevel="1" collapsed="1" x14ac:dyDescent="0.25">
      <c r="A147" s="5" t="s">
        <v>182</v>
      </c>
      <c r="B147" s="4">
        <f>SUBTOTAL(9,B145:B146)</f>
        <v>180</v>
      </c>
      <c r="C147" s="4">
        <f>SUBTOTAL(9,C145:C146)</f>
        <v>2736</v>
      </c>
    </row>
    <row r="148" spans="1:3" hidden="1" outlineLevel="2" x14ac:dyDescent="0.25">
      <c r="A148" s="4" t="s">
        <v>12</v>
      </c>
      <c r="B148" s="4">
        <v>2624</v>
      </c>
      <c r="C148" s="4">
        <v>30018</v>
      </c>
    </row>
    <row r="149" spans="1:3" hidden="1" outlineLevel="2" x14ac:dyDescent="0.25">
      <c r="A149" s="4" t="s">
        <v>12</v>
      </c>
      <c r="B149" s="4">
        <v>1017</v>
      </c>
      <c r="C149" s="4">
        <v>15244</v>
      </c>
    </row>
    <row r="150" spans="1:3" hidden="1" outlineLevel="2" x14ac:dyDescent="0.25">
      <c r="A150" s="4" t="s">
        <v>12</v>
      </c>
      <c r="B150" s="4">
        <v>49347</v>
      </c>
      <c r="C150" s="4">
        <v>500429</v>
      </c>
    </row>
    <row r="151" spans="1:3" hidden="1" outlineLevel="2" x14ac:dyDescent="0.25">
      <c r="A151" s="4" t="s">
        <v>12</v>
      </c>
      <c r="B151" s="4">
        <v>1466467</v>
      </c>
      <c r="C151" s="4">
        <v>11486900</v>
      </c>
    </row>
    <row r="152" spans="1:3" hidden="1" outlineLevel="2" x14ac:dyDescent="0.25">
      <c r="A152" s="4" t="s">
        <v>12</v>
      </c>
      <c r="B152" s="4">
        <v>354</v>
      </c>
      <c r="C152" s="4">
        <v>5028</v>
      </c>
    </row>
    <row r="153" spans="1:3" hidden="1" outlineLevel="2" x14ac:dyDescent="0.25">
      <c r="A153" s="4" t="s">
        <v>12</v>
      </c>
      <c r="B153" s="4">
        <v>238361</v>
      </c>
      <c r="C153" s="4">
        <v>1806633</v>
      </c>
    </row>
    <row r="154" spans="1:3" hidden="1" outlineLevel="2" x14ac:dyDescent="0.25">
      <c r="A154" s="4" t="s">
        <v>12</v>
      </c>
      <c r="B154" s="4">
        <v>72</v>
      </c>
      <c r="C154" s="4">
        <v>1455</v>
      </c>
    </row>
    <row r="155" spans="1:3" hidden="1" outlineLevel="2" x14ac:dyDescent="0.25">
      <c r="A155" s="4" t="s">
        <v>12</v>
      </c>
      <c r="B155" s="4">
        <v>135</v>
      </c>
      <c r="C155" s="4">
        <v>1680</v>
      </c>
    </row>
    <row r="156" spans="1:3" hidden="1" outlineLevel="2" x14ac:dyDescent="0.25">
      <c r="A156" s="4" t="s">
        <v>12</v>
      </c>
      <c r="B156" s="4">
        <v>52000</v>
      </c>
      <c r="C156" s="4">
        <v>208000</v>
      </c>
    </row>
    <row r="157" spans="1:3" hidden="1" outlineLevel="2" x14ac:dyDescent="0.25">
      <c r="A157" s="4" t="s">
        <v>12</v>
      </c>
      <c r="B157" s="4">
        <v>3145621</v>
      </c>
      <c r="C157" s="4">
        <v>12962309</v>
      </c>
    </row>
    <row r="158" spans="1:3" outlineLevel="1" collapsed="1" x14ac:dyDescent="0.25">
      <c r="A158" s="5" t="s">
        <v>183</v>
      </c>
      <c r="B158" s="4">
        <f>SUBTOTAL(9,B148:B157)</f>
        <v>4955998</v>
      </c>
      <c r="C158" s="4">
        <f>SUBTOTAL(9,C148:C157)</f>
        <v>27017696</v>
      </c>
    </row>
    <row r="159" spans="1:3" hidden="1" outlineLevel="2" x14ac:dyDescent="0.25">
      <c r="A159" s="4" t="s">
        <v>254</v>
      </c>
      <c r="B159" s="4">
        <v>3254</v>
      </c>
      <c r="C159" s="4">
        <v>46268</v>
      </c>
    </row>
    <row r="160" spans="1:3" hidden="1" outlineLevel="2" x14ac:dyDescent="0.25">
      <c r="A160" s="4" t="s">
        <v>254</v>
      </c>
      <c r="B160" s="4">
        <v>446</v>
      </c>
      <c r="C160" s="4">
        <v>16336</v>
      </c>
    </row>
    <row r="161" spans="1:3" outlineLevel="1" collapsed="1" x14ac:dyDescent="0.25">
      <c r="A161" s="5" t="s">
        <v>262</v>
      </c>
      <c r="B161" s="4">
        <f>SUBTOTAL(9,B159:B160)</f>
        <v>3700</v>
      </c>
      <c r="C161" s="4">
        <f>SUBTOTAL(9,C159:C160)</f>
        <v>62604</v>
      </c>
    </row>
    <row r="162" spans="1:3" hidden="1" outlineLevel="2" x14ac:dyDescent="0.25">
      <c r="A162" s="4" t="s">
        <v>54</v>
      </c>
      <c r="B162" s="4">
        <v>2169</v>
      </c>
      <c r="C162" s="4">
        <v>24880</v>
      </c>
    </row>
    <row r="163" spans="1:3" hidden="1" outlineLevel="2" x14ac:dyDescent="0.25">
      <c r="A163" s="4" t="s">
        <v>54</v>
      </c>
      <c r="B163" s="4">
        <v>149</v>
      </c>
      <c r="C163" s="4">
        <v>2790</v>
      </c>
    </row>
    <row r="164" spans="1:3" outlineLevel="1" collapsed="1" x14ac:dyDescent="0.25">
      <c r="A164" s="5" t="s">
        <v>184</v>
      </c>
      <c r="B164" s="4">
        <f>SUBTOTAL(9,B162:B163)</f>
        <v>2318</v>
      </c>
      <c r="C164" s="4">
        <f>SUBTOTAL(9,C162:C163)</f>
        <v>27670</v>
      </c>
    </row>
    <row r="165" spans="1:3" hidden="1" outlineLevel="2" x14ac:dyDescent="0.25">
      <c r="A165" s="4" t="s">
        <v>4</v>
      </c>
      <c r="B165" s="4">
        <v>29</v>
      </c>
      <c r="C165" s="4">
        <v>6577</v>
      </c>
    </row>
    <row r="166" spans="1:3" hidden="1" outlineLevel="2" x14ac:dyDescent="0.25">
      <c r="A166" s="4" t="s">
        <v>4</v>
      </c>
      <c r="B166" s="4">
        <v>2367</v>
      </c>
      <c r="C166" s="4">
        <v>29330</v>
      </c>
    </row>
    <row r="167" spans="1:3" hidden="1" outlineLevel="2" x14ac:dyDescent="0.25">
      <c r="A167" s="4" t="s">
        <v>4</v>
      </c>
      <c r="B167" s="4">
        <v>2237</v>
      </c>
      <c r="C167" s="4">
        <v>35093</v>
      </c>
    </row>
    <row r="168" spans="1:3" hidden="1" outlineLevel="2" x14ac:dyDescent="0.25">
      <c r="A168" s="4" t="s">
        <v>4</v>
      </c>
      <c r="B168" s="4">
        <v>1116</v>
      </c>
      <c r="C168" s="4">
        <v>21114</v>
      </c>
    </row>
    <row r="169" spans="1:3" hidden="1" outlineLevel="2" x14ac:dyDescent="0.25">
      <c r="A169" s="4" t="s">
        <v>4</v>
      </c>
      <c r="B169" s="4">
        <v>1</v>
      </c>
      <c r="C169" s="4">
        <v>198</v>
      </c>
    </row>
    <row r="170" spans="1:3" hidden="1" outlineLevel="2" x14ac:dyDescent="0.25">
      <c r="A170" s="4" t="s">
        <v>4</v>
      </c>
      <c r="B170" s="4">
        <v>460587</v>
      </c>
      <c r="C170" s="4">
        <v>5166144</v>
      </c>
    </row>
    <row r="171" spans="1:3" hidden="1" outlineLevel="2" x14ac:dyDescent="0.25">
      <c r="A171" s="4" t="s">
        <v>4</v>
      </c>
      <c r="B171" s="4">
        <v>180</v>
      </c>
      <c r="C171" s="4">
        <v>3147</v>
      </c>
    </row>
    <row r="172" spans="1:3" hidden="1" outlineLevel="2" x14ac:dyDescent="0.25">
      <c r="A172" s="4" t="s">
        <v>4</v>
      </c>
      <c r="B172" s="4">
        <v>87506</v>
      </c>
      <c r="C172" s="4">
        <v>1778854</v>
      </c>
    </row>
    <row r="173" spans="1:3" hidden="1" outlineLevel="2" x14ac:dyDescent="0.25">
      <c r="A173" s="4" t="s">
        <v>4</v>
      </c>
      <c r="B173" s="4">
        <v>509</v>
      </c>
      <c r="C173" s="4">
        <v>18319</v>
      </c>
    </row>
    <row r="174" spans="1:3" outlineLevel="1" collapsed="1" x14ac:dyDescent="0.25">
      <c r="A174" s="5" t="s">
        <v>185</v>
      </c>
      <c r="B174" s="4">
        <f>SUBTOTAL(9,B165:B173)</f>
        <v>554532</v>
      </c>
      <c r="C174" s="4">
        <f>SUBTOTAL(9,C165:C173)</f>
        <v>7058776</v>
      </c>
    </row>
    <row r="175" spans="1:3" hidden="1" outlineLevel="2" x14ac:dyDescent="0.25">
      <c r="A175" s="4" t="s">
        <v>55</v>
      </c>
      <c r="B175" s="4">
        <v>7398</v>
      </c>
      <c r="C175" s="4">
        <v>71782</v>
      </c>
    </row>
    <row r="176" spans="1:3" hidden="1" outlineLevel="2" x14ac:dyDescent="0.25">
      <c r="A176" s="4" t="s">
        <v>55</v>
      </c>
      <c r="B176" s="4">
        <v>45</v>
      </c>
      <c r="C176" s="4">
        <v>891</v>
      </c>
    </row>
    <row r="177" spans="1:3" outlineLevel="1" collapsed="1" x14ac:dyDescent="0.25">
      <c r="A177" s="5" t="s">
        <v>186</v>
      </c>
      <c r="B177" s="4">
        <f>SUBTOTAL(9,B175:B176)</f>
        <v>7443</v>
      </c>
      <c r="C177" s="4">
        <f>SUBTOTAL(9,C175:C176)</f>
        <v>72673</v>
      </c>
    </row>
    <row r="178" spans="1:3" hidden="1" outlineLevel="2" x14ac:dyDescent="0.25">
      <c r="A178" s="4" t="s">
        <v>56</v>
      </c>
      <c r="B178" s="4">
        <v>18300</v>
      </c>
      <c r="C178" s="4">
        <v>174747</v>
      </c>
    </row>
    <row r="179" spans="1:3" hidden="1" outlineLevel="2" x14ac:dyDescent="0.25">
      <c r="A179" s="4" t="s">
        <v>56</v>
      </c>
      <c r="B179" s="4">
        <v>1035</v>
      </c>
      <c r="C179" s="4">
        <v>12609</v>
      </c>
    </row>
    <row r="180" spans="1:3" outlineLevel="1" collapsed="1" x14ac:dyDescent="0.25">
      <c r="A180" s="5" t="s">
        <v>187</v>
      </c>
      <c r="B180" s="4">
        <f>SUBTOTAL(9,B178:B179)</f>
        <v>19335</v>
      </c>
      <c r="C180" s="4">
        <f>SUBTOTAL(9,C178:C179)</f>
        <v>187356</v>
      </c>
    </row>
    <row r="181" spans="1:3" hidden="1" outlineLevel="2" x14ac:dyDescent="0.25">
      <c r="A181" s="4" t="s">
        <v>13</v>
      </c>
      <c r="B181" s="4">
        <v>12203</v>
      </c>
      <c r="C181" s="4">
        <v>92721</v>
      </c>
    </row>
    <row r="182" spans="1:3" hidden="1" outlineLevel="2" x14ac:dyDescent="0.25">
      <c r="A182" s="4" t="s">
        <v>13</v>
      </c>
      <c r="B182" s="4">
        <v>12194</v>
      </c>
      <c r="C182" s="4">
        <v>112512</v>
      </c>
    </row>
    <row r="183" spans="1:3" outlineLevel="1" collapsed="1" x14ac:dyDescent="0.25">
      <c r="A183" s="5" t="s">
        <v>188</v>
      </c>
      <c r="B183" s="4">
        <f>SUBTOTAL(9,B181:B182)</f>
        <v>24397</v>
      </c>
      <c r="C183" s="4">
        <f>SUBTOTAL(9,C181:C182)</f>
        <v>205233</v>
      </c>
    </row>
    <row r="184" spans="1:3" hidden="1" outlineLevel="2" x14ac:dyDescent="0.25">
      <c r="A184" s="4" t="s">
        <v>57</v>
      </c>
      <c r="B184" s="4">
        <v>86823</v>
      </c>
      <c r="C184" s="4">
        <v>723828</v>
      </c>
    </row>
    <row r="185" spans="1:3" hidden="1" outlineLevel="2" x14ac:dyDescent="0.25">
      <c r="A185" s="4" t="s">
        <v>57</v>
      </c>
      <c r="B185" s="4">
        <v>33566</v>
      </c>
      <c r="C185" s="4">
        <v>464139</v>
      </c>
    </row>
    <row r="186" spans="1:3" outlineLevel="1" collapsed="1" x14ac:dyDescent="0.25">
      <c r="A186" s="5" t="s">
        <v>189</v>
      </c>
      <c r="B186" s="4">
        <f>SUBTOTAL(9,B184:B185)</f>
        <v>120389</v>
      </c>
      <c r="C186" s="4">
        <f>SUBTOTAL(9,C184:C185)</f>
        <v>1187967</v>
      </c>
    </row>
    <row r="187" spans="1:3" hidden="1" outlineLevel="2" x14ac:dyDescent="0.25">
      <c r="A187" s="4" t="s">
        <v>14</v>
      </c>
      <c r="B187" s="4">
        <v>4356</v>
      </c>
      <c r="C187" s="4">
        <v>56667</v>
      </c>
    </row>
    <row r="188" spans="1:3" hidden="1" outlineLevel="2" x14ac:dyDescent="0.25">
      <c r="A188" s="4" t="s">
        <v>14</v>
      </c>
      <c r="B188" s="4">
        <v>11484</v>
      </c>
      <c r="C188" s="4">
        <v>151254</v>
      </c>
    </row>
    <row r="189" spans="1:3" hidden="1" outlineLevel="2" x14ac:dyDescent="0.25">
      <c r="A189" s="4" t="s">
        <v>14</v>
      </c>
      <c r="B189" s="4">
        <v>228471</v>
      </c>
      <c r="C189" s="4">
        <v>2427717</v>
      </c>
    </row>
    <row r="190" spans="1:3" hidden="1" outlineLevel="2" x14ac:dyDescent="0.25">
      <c r="A190" s="4" t="s">
        <v>14</v>
      </c>
      <c r="B190" s="4">
        <v>5765</v>
      </c>
      <c r="C190" s="4">
        <v>41193</v>
      </c>
    </row>
    <row r="191" spans="1:3" hidden="1" outlineLevel="2" x14ac:dyDescent="0.25">
      <c r="A191" s="4" t="s">
        <v>14</v>
      </c>
      <c r="B191" s="4">
        <v>1180556</v>
      </c>
      <c r="C191" s="4">
        <v>9436394</v>
      </c>
    </row>
    <row r="192" spans="1:3" hidden="1" outlineLevel="2" x14ac:dyDescent="0.25">
      <c r="A192" s="4" t="s">
        <v>14</v>
      </c>
      <c r="B192" s="4">
        <v>95976</v>
      </c>
      <c r="C192" s="4">
        <v>1078415</v>
      </c>
    </row>
    <row r="193" spans="1:3" hidden="1" outlineLevel="2" x14ac:dyDescent="0.25">
      <c r="A193" s="4" t="s">
        <v>14</v>
      </c>
      <c r="B193" s="4">
        <v>4800</v>
      </c>
      <c r="C193" s="4">
        <v>32961</v>
      </c>
    </row>
    <row r="194" spans="1:3" outlineLevel="1" collapsed="1" x14ac:dyDescent="0.25">
      <c r="A194" s="5" t="s">
        <v>190</v>
      </c>
      <c r="B194" s="4">
        <f>SUBTOTAL(9,B187:B193)</f>
        <v>1531408</v>
      </c>
      <c r="C194" s="4">
        <f>SUBTOTAL(9,C187:C193)</f>
        <v>13224601</v>
      </c>
    </row>
    <row r="195" spans="1:3" hidden="1" outlineLevel="2" x14ac:dyDescent="0.25">
      <c r="A195" s="4" t="s">
        <v>58</v>
      </c>
      <c r="B195" s="4">
        <v>270</v>
      </c>
      <c r="C195" s="4">
        <v>3678</v>
      </c>
    </row>
    <row r="196" spans="1:3" hidden="1" outlineLevel="2" x14ac:dyDescent="0.25">
      <c r="A196" s="4" t="s">
        <v>58</v>
      </c>
      <c r="B196" s="4">
        <v>57195</v>
      </c>
      <c r="C196" s="4">
        <v>536576</v>
      </c>
    </row>
    <row r="197" spans="1:3" hidden="1" outlineLevel="2" x14ac:dyDescent="0.25">
      <c r="A197" s="4" t="s">
        <v>58</v>
      </c>
      <c r="B197" s="4">
        <v>450</v>
      </c>
      <c r="C197" s="4">
        <v>11342</v>
      </c>
    </row>
    <row r="198" spans="1:3" outlineLevel="1" collapsed="1" x14ac:dyDescent="0.25">
      <c r="A198" s="5" t="s">
        <v>191</v>
      </c>
      <c r="B198" s="4">
        <f>SUBTOTAL(9,B195:B197)</f>
        <v>57915</v>
      </c>
      <c r="C198" s="4">
        <f>SUBTOTAL(9,C195:C197)</f>
        <v>551596</v>
      </c>
    </row>
    <row r="199" spans="1:3" hidden="1" outlineLevel="2" x14ac:dyDescent="0.25">
      <c r="A199" s="4" t="s">
        <v>59</v>
      </c>
      <c r="B199" s="4">
        <v>29273</v>
      </c>
      <c r="C199" s="4">
        <v>240936</v>
      </c>
    </row>
    <row r="200" spans="1:3" hidden="1" outlineLevel="2" x14ac:dyDescent="0.25">
      <c r="A200" s="4" t="s">
        <v>59</v>
      </c>
      <c r="B200" s="4">
        <v>599</v>
      </c>
      <c r="C200" s="4">
        <v>8779</v>
      </c>
    </row>
    <row r="201" spans="1:3" outlineLevel="1" collapsed="1" x14ac:dyDescent="0.25">
      <c r="A201" s="5" t="s">
        <v>192</v>
      </c>
      <c r="B201" s="4">
        <f>SUBTOTAL(9,B199:B200)</f>
        <v>29872</v>
      </c>
      <c r="C201" s="4">
        <f>SUBTOTAL(9,C199:C200)</f>
        <v>249715</v>
      </c>
    </row>
    <row r="202" spans="1:3" hidden="1" outlineLevel="2" x14ac:dyDescent="0.25">
      <c r="A202" s="4" t="s">
        <v>255</v>
      </c>
      <c r="B202" s="4">
        <v>441</v>
      </c>
      <c r="C202" s="4">
        <v>3931</v>
      </c>
    </row>
    <row r="203" spans="1:3" hidden="1" outlineLevel="2" x14ac:dyDescent="0.25">
      <c r="A203" s="4" t="s">
        <v>255</v>
      </c>
      <c r="B203" s="4">
        <v>63</v>
      </c>
      <c r="C203" s="4">
        <v>756</v>
      </c>
    </row>
    <row r="204" spans="1:3" outlineLevel="1" collapsed="1" x14ac:dyDescent="0.25">
      <c r="A204" s="5" t="s">
        <v>263</v>
      </c>
      <c r="B204" s="4">
        <f>SUBTOTAL(9,B202:B203)</f>
        <v>504</v>
      </c>
      <c r="C204" s="4">
        <f>SUBTOTAL(9,C202:C203)</f>
        <v>4687</v>
      </c>
    </row>
    <row r="205" spans="1:3" hidden="1" outlineLevel="2" x14ac:dyDescent="0.25">
      <c r="A205" s="4" t="s">
        <v>15</v>
      </c>
      <c r="B205" s="4">
        <v>2286</v>
      </c>
      <c r="C205" s="4">
        <v>21260</v>
      </c>
    </row>
    <row r="206" spans="1:3" hidden="1" outlineLevel="2" x14ac:dyDescent="0.25">
      <c r="A206" s="4" t="s">
        <v>15</v>
      </c>
      <c r="B206" s="4">
        <v>30229</v>
      </c>
      <c r="C206" s="4">
        <v>288468</v>
      </c>
    </row>
    <row r="207" spans="1:3" hidden="1" outlineLevel="2" x14ac:dyDescent="0.25">
      <c r="A207" s="4" t="s">
        <v>15</v>
      </c>
      <c r="B207" s="4">
        <v>1008</v>
      </c>
      <c r="C207" s="4">
        <v>11863</v>
      </c>
    </row>
    <row r="208" spans="1:3" hidden="1" outlineLevel="2" x14ac:dyDescent="0.25">
      <c r="A208" s="4" t="s">
        <v>15</v>
      </c>
      <c r="B208" s="4">
        <v>1008</v>
      </c>
      <c r="C208" s="4">
        <v>14039</v>
      </c>
    </row>
    <row r="209" spans="1:3" hidden="1" outlineLevel="2" x14ac:dyDescent="0.25">
      <c r="A209" s="4" t="s">
        <v>15</v>
      </c>
      <c r="B209" s="4">
        <v>382140</v>
      </c>
      <c r="C209" s="4">
        <v>3843092</v>
      </c>
    </row>
    <row r="210" spans="1:3" hidden="1" outlineLevel="2" x14ac:dyDescent="0.25">
      <c r="A210" s="4" t="s">
        <v>15</v>
      </c>
      <c r="B210" s="4">
        <v>5490</v>
      </c>
      <c r="C210" s="4">
        <v>71992</v>
      </c>
    </row>
    <row r="211" spans="1:3" hidden="1" outlineLevel="2" x14ac:dyDescent="0.25">
      <c r="A211" s="4" t="s">
        <v>15</v>
      </c>
      <c r="B211" s="4">
        <v>171279</v>
      </c>
      <c r="C211" s="4">
        <v>2633392</v>
      </c>
    </row>
    <row r="212" spans="1:3" hidden="1" outlineLevel="2" x14ac:dyDescent="0.25">
      <c r="A212" s="4" t="s">
        <v>15</v>
      </c>
      <c r="B212" s="4">
        <v>48000</v>
      </c>
      <c r="C212" s="4">
        <v>220800</v>
      </c>
    </row>
    <row r="213" spans="1:3" hidden="1" outlineLevel="2" x14ac:dyDescent="0.25">
      <c r="A213" s="4" t="s">
        <v>15</v>
      </c>
      <c r="B213" s="4">
        <v>9</v>
      </c>
      <c r="C213" s="4">
        <v>84</v>
      </c>
    </row>
    <row r="214" spans="1:3" outlineLevel="1" collapsed="1" x14ac:dyDescent="0.25">
      <c r="A214" s="5" t="s">
        <v>193</v>
      </c>
      <c r="B214" s="4">
        <f>SUBTOTAL(9,B205:B213)</f>
        <v>641449</v>
      </c>
      <c r="C214" s="4">
        <f>SUBTOTAL(9,C205:C213)</f>
        <v>7104990</v>
      </c>
    </row>
    <row r="215" spans="1:3" hidden="1" outlineLevel="2" x14ac:dyDescent="0.25">
      <c r="A215" s="4" t="s">
        <v>295</v>
      </c>
      <c r="B215" s="4">
        <v>4068</v>
      </c>
      <c r="C215" s="4">
        <v>45013</v>
      </c>
    </row>
    <row r="216" spans="1:3" hidden="1" outlineLevel="2" x14ac:dyDescent="0.25">
      <c r="A216" s="4" t="s">
        <v>295</v>
      </c>
      <c r="B216" s="4">
        <v>1152</v>
      </c>
      <c r="C216" s="4">
        <v>20653</v>
      </c>
    </row>
    <row r="217" spans="1:3" outlineLevel="1" collapsed="1" x14ac:dyDescent="0.25">
      <c r="A217" s="5" t="s">
        <v>299</v>
      </c>
      <c r="B217" s="4">
        <f>SUBTOTAL(9,B215:B216)</f>
        <v>5220</v>
      </c>
      <c r="C217" s="4">
        <f>SUBTOTAL(9,C215:C216)</f>
        <v>65666</v>
      </c>
    </row>
    <row r="218" spans="1:3" hidden="1" outlineLevel="2" x14ac:dyDescent="0.25">
      <c r="A218" s="4" t="s">
        <v>17</v>
      </c>
      <c r="B218" s="4">
        <v>801</v>
      </c>
      <c r="C218" s="4">
        <v>11133</v>
      </c>
    </row>
    <row r="219" spans="1:3" hidden="1" outlineLevel="2" x14ac:dyDescent="0.25">
      <c r="A219" s="4" t="s">
        <v>17</v>
      </c>
      <c r="B219" s="4">
        <v>1668</v>
      </c>
      <c r="C219" s="4">
        <v>20175</v>
      </c>
    </row>
    <row r="220" spans="1:3" hidden="1" outlineLevel="2" x14ac:dyDescent="0.25">
      <c r="A220" s="4" t="s">
        <v>17</v>
      </c>
      <c r="B220" s="4">
        <v>9018</v>
      </c>
      <c r="C220" s="4">
        <v>97705</v>
      </c>
    </row>
    <row r="221" spans="1:3" hidden="1" outlineLevel="2" x14ac:dyDescent="0.25">
      <c r="A221" s="4" t="s">
        <v>17</v>
      </c>
      <c r="B221" s="4">
        <v>4311</v>
      </c>
      <c r="C221" s="4">
        <v>75593</v>
      </c>
    </row>
    <row r="222" spans="1:3" hidden="1" outlineLevel="2" x14ac:dyDescent="0.25">
      <c r="A222" s="4" t="s">
        <v>17</v>
      </c>
      <c r="B222" s="4">
        <v>114362</v>
      </c>
      <c r="C222" s="4">
        <v>1200112</v>
      </c>
    </row>
    <row r="223" spans="1:3" hidden="1" outlineLevel="2" x14ac:dyDescent="0.25">
      <c r="A223" s="4" t="s">
        <v>17</v>
      </c>
      <c r="B223" s="4">
        <v>396</v>
      </c>
      <c r="C223" s="4">
        <v>8188</v>
      </c>
    </row>
    <row r="224" spans="1:3" hidden="1" outlineLevel="2" x14ac:dyDescent="0.25">
      <c r="A224" s="4" t="s">
        <v>17</v>
      </c>
      <c r="B224" s="4">
        <v>16243</v>
      </c>
      <c r="C224" s="4">
        <v>229098</v>
      </c>
    </row>
    <row r="225" spans="1:3" outlineLevel="1" collapsed="1" x14ac:dyDescent="0.25">
      <c r="A225" s="5" t="s">
        <v>195</v>
      </c>
      <c r="B225" s="4">
        <f>SUBTOTAL(9,B218:B224)</f>
        <v>146799</v>
      </c>
      <c r="C225" s="4">
        <f>SUBTOTAL(9,C218:C224)</f>
        <v>1642004</v>
      </c>
    </row>
    <row r="226" spans="1:3" hidden="1" outlineLevel="2" x14ac:dyDescent="0.25">
      <c r="A226" s="4" t="s">
        <v>278</v>
      </c>
      <c r="B226" s="4">
        <v>3564</v>
      </c>
      <c r="C226" s="4">
        <v>27715</v>
      </c>
    </row>
    <row r="227" spans="1:3" hidden="1" outlineLevel="2" x14ac:dyDescent="0.25">
      <c r="A227" s="4" t="s">
        <v>278</v>
      </c>
      <c r="B227" s="4">
        <v>1260</v>
      </c>
      <c r="C227" s="4">
        <v>10899</v>
      </c>
    </row>
    <row r="228" spans="1:3" outlineLevel="1" collapsed="1" x14ac:dyDescent="0.25">
      <c r="A228" s="5" t="s">
        <v>284</v>
      </c>
      <c r="B228" s="4">
        <f>SUBTOTAL(9,B226:B227)</f>
        <v>4824</v>
      </c>
      <c r="C228" s="4">
        <f>SUBTOTAL(9,C226:C227)</f>
        <v>38614</v>
      </c>
    </row>
    <row r="229" spans="1:3" hidden="1" outlineLevel="2" x14ac:dyDescent="0.25">
      <c r="A229" s="4" t="s">
        <v>18</v>
      </c>
      <c r="B229" s="4">
        <v>450</v>
      </c>
      <c r="C229" s="4">
        <v>4341</v>
      </c>
    </row>
    <row r="230" spans="1:3" hidden="1" outlineLevel="2" x14ac:dyDescent="0.25">
      <c r="A230" s="4" t="s">
        <v>18</v>
      </c>
      <c r="B230" s="4">
        <v>528021</v>
      </c>
      <c r="C230" s="4">
        <v>3893531</v>
      </c>
    </row>
    <row r="231" spans="1:3" hidden="1" outlineLevel="2" x14ac:dyDescent="0.25">
      <c r="A231" s="4" t="s">
        <v>18</v>
      </c>
      <c r="B231" s="4">
        <v>52164</v>
      </c>
      <c r="C231" s="4">
        <v>490972</v>
      </c>
    </row>
    <row r="232" spans="1:3" outlineLevel="1" collapsed="1" x14ac:dyDescent="0.25">
      <c r="A232" s="5" t="s">
        <v>196</v>
      </c>
      <c r="B232" s="4">
        <f>SUBTOTAL(9,B229:B231)</f>
        <v>580635</v>
      </c>
      <c r="C232" s="4">
        <f>SUBTOTAL(9,C229:C231)</f>
        <v>4388844</v>
      </c>
    </row>
    <row r="233" spans="1:3" hidden="1" outlineLevel="2" x14ac:dyDescent="0.25">
      <c r="A233" s="4" t="s">
        <v>60</v>
      </c>
      <c r="B233" s="4">
        <v>8820</v>
      </c>
      <c r="C233" s="4">
        <v>61505</v>
      </c>
    </row>
    <row r="234" spans="1:3" outlineLevel="1" collapsed="1" x14ac:dyDescent="0.25">
      <c r="A234" s="5" t="s">
        <v>197</v>
      </c>
      <c r="B234" s="4">
        <f>SUBTOTAL(9,B233:B233)</f>
        <v>8820</v>
      </c>
      <c r="C234" s="4">
        <f>SUBTOTAL(9,C233:C233)</f>
        <v>61505</v>
      </c>
    </row>
    <row r="235" spans="1:3" hidden="1" outlineLevel="2" x14ac:dyDescent="0.25">
      <c r="A235" s="4" t="s">
        <v>61</v>
      </c>
      <c r="B235" s="4">
        <v>1053</v>
      </c>
      <c r="C235" s="4">
        <v>24002</v>
      </c>
    </row>
    <row r="236" spans="1:3" hidden="1" outlineLevel="2" x14ac:dyDescent="0.25">
      <c r="A236" s="4" t="s">
        <v>61</v>
      </c>
      <c r="B236" s="4">
        <v>4059</v>
      </c>
      <c r="C236" s="4">
        <v>88497</v>
      </c>
    </row>
    <row r="237" spans="1:3" outlineLevel="1" collapsed="1" x14ac:dyDescent="0.25">
      <c r="A237" s="5" t="s">
        <v>198</v>
      </c>
      <c r="B237" s="4">
        <f>SUBTOTAL(9,B235:B236)</f>
        <v>5112</v>
      </c>
      <c r="C237" s="4">
        <f>SUBTOTAL(9,C235:C236)</f>
        <v>112499</v>
      </c>
    </row>
    <row r="238" spans="1:3" hidden="1" outlineLevel="2" x14ac:dyDescent="0.25">
      <c r="A238" s="4" t="s">
        <v>19</v>
      </c>
      <c r="B238" s="4">
        <v>1620</v>
      </c>
      <c r="C238" s="4">
        <v>123300</v>
      </c>
    </row>
    <row r="239" spans="1:3" hidden="1" outlineLevel="2" x14ac:dyDescent="0.25">
      <c r="A239" s="4" t="s">
        <v>19</v>
      </c>
      <c r="B239" s="4">
        <v>137725</v>
      </c>
      <c r="C239" s="4">
        <v>1236193</v>
      </c>
    </row>
    <row r="240" spans="1:3" hidden="1" outlineLevel="2" x14ac:dyDescent="0.25">
      <c r="A240" s="4" t="s">
        <v>19</v>
      </c>
      <c r="B240" s="4">
        <v>33556</v>
      </c>
      <c r="C240" s="4">
        <v>477662</v>
      </c>
    </row>
    <row r="241" spans="1:3" outlineLevel="1" collapsed="1" x14ac:dyDescent="0.25">
      <c r="A241" s="5" t="s">
        <v>199</v>
      </c>
      <c r="B241" s="4">
        <f>SUBTOTAL(9,B238:B240)</f>
        <v>172901</v>
      </c>
      <c r="C241" s="4">
        <f>SUBTOTAL(9,C238:C240)</f>
        <v>1837155</v>
      </c>
    </row>
    <row r="242" spans="1:3" hidden="1" outlineLevel="2" x14ac:dyDescent="0.25">
      <c r="A242" s="4" t="s">
        <v>62</v>
      </c>
      <c r="B242" s="4">
        <v>1350</v>
      </c>
      <c r="C242" s="4">
        <v>10250</v>
      </c>
    </row>
    <row r="243" spans="1:3" hidden="1" outlineLevel="2" x14ac:dyDescent="0.25">
      <c r="A243" s="4" t="s">
        <v>62</v>
      </c>
      <c r="B243" s="4">
        <v>90</v>
      </c>
      <c r="C243" s="4">
        <v>1250</v>
      </c>
    </row>
    <row r="244" spans="1:3" hidden="1" outlineLevel="2" x14ac:dyDescent="0.25">
      <c r="A244" s="4" t="s">
        <v>62</v>
      </c>
      <c r="B244" s="4">
        <v>37549</v>
      </c>
      <c r="C244" s="4">
        <v>336206</v>
      </c>
    </row>
    <row r="245" spans="1:3" hidden="1" outlineLevel="2" x14ac:dyDescent="0.25">
      <c r="A245" s="4" t="s">
        <v>62</v>
      </c>
      <c r="B245" s="4">
        <v>15060</v>
      </c>
      <c r="C245" s="4">
        <v>168920</v>
      </c>
    </row>
    <row r="246" spans="1:3" outlineLevel="1" collapsed="1" x14ac:dyDescent="0.25">
      <c r="A246" s="5" t="s">
        <v>200</v>
      </c>
      <c r="B246" s="4">
        <f>SUBTOTAL(9,B242:B245)</f>
        <v>54049</v>
      </c>
      <c r="C246" s="4">
        <f>SUBTOTAL(9,C242:C245)</f>
        <v>516626</v>
      </c>
    </row>
    <row r="247" spans="1:3" hidden="1" outlineLevel="2" x14ac:dyDescent="0.25">
      <c r="A247" s="4" t="s">
        <v>63</v>
      </c>
      <c r="B247" s="4">
        <v>1062</v>
      </c>
      <c r="C247" s="4">
        <v>16287</v>
      </c>
    </row>
    <row r="248" spans="1:3" hidden="1" outlineLevel="2" x14ac:dyDescent="0.25">
      <c r="A248" s="4" t="s">
        <v>63</v>
      </c>
      <c r="B248" s="4">
        <v>234</v>
      </c>
      <c r="C248" s="4">
        <v>3427</v>
      </c>
    </row>
    <row r="249" spans="1:3" outlineLevel="1" collapsed="1" x14ac:dyDescent="0.25">
      <c r="A249" s="5" t="s">
        <v>201</v>
      </c>
      <c r="B249" s="4">
        <f>SUBTOTAL(9,B247:B248)</f>
        <v>1296</v>
      </c>
      <c r="C249" s="4">
        <f>SUBTOTAL(9,C247:C248)</f>
        <v>19714</v>
      </c>
    </row>
    <row r="250" spans="1:3" hidden="1" outlineLevel="2" x14ac:dyDescent="0.25">
      <c r="A250" s="4" t="s">
        <v>64</v>
      </c>
      <c r="B250" s="4">
        <v>0</v>
      </c>
      <c r="C250" s="4">
        <v>286</v>
      </c>
    </row>
    <row r="251" spans="1:3" hidden="1" outlineLevel="2" x14ac:dyDescent="0.25">
      <c r="A251" s="4" t="s">
        <v>64</v>
      </c>
      <c r="B251" s="4">
        <v>378</v>
      </c>
      <c r="C251" s="4">
        <v>2667</v>
      </c>
    </row>
    <row r="252" spans="1:3" hidden="1" outlineLevel="2" x14ac:dyDescent="0.25">
      <c r="A252" s="4" t="s">
        <v>64</v>
      </c>
      <c r="B252" s="4">
        <v>1638</v>
      </c>
      <c r="C252" s="4">
        <v>11557</v>
      </c>
    </row>
    <row r="253" spans="1:3" outlineLevel="1" collapsed="1" x14ac:dyDescent="0.25">
      <c r="A253" s="5" t="s">
        <v>202</v>
      </c>
      <c r="B253" s="4">
        <f>SUBTOTAL(9,B250:B252)</f>
        <v>2016</v>
      </c>
      <c r="C253" s="4">
        <f>SUBTOTAL(9,C250:C252)</f>
        <v>14510</v>
      </c>
    </row>
    <row r="254" spans="1:3" hidden="1" outlineLevel="2" x14ac:dyDescent="0.25">
      <c r="A254" s="4" t="s">
        <v>65</v>
      </c>
      <c r="B254" s="4">
        <v>6675</v>
      </c>
      <c r="C254" s="4">
        <v>95433</v>
      </c>
    </row>
    <row r="255" spans="1:3" hidden="1" outlineLevel="2" x14ac:dyDescent="0.25">
      <c r="A255" s="4" t="s">
        <v>65</v>
      </c>
      <c r="B255" s="4">
        <v>2850</v>
      </c>
      <c r="C255" s="4">
        <v>79898</v>
      </c>
    </row>
    <row r="256" spans="1:3" outlineLevel="1" collapsed="1" x14ac:dyDescent="0.25">
      <c r="A256" s="5" t="s">
        <v>203</v>
      </c>
      <c r="B256" s="4">
        <f>SUBTOTAL(9,B254:B255)</f>
        <v>9525</v>
      </c>
      <c r="C256" s="4">
        <f>SUBTOTAL(9,C254:C255)</f>
        <v>175331</v>
      </c>
    </row>
    <row r="257" spans="1:3" hidden="1" outlineLevel="2" x14ac:dyDescent="0.25">
      <c r="A257" s="4" t="s">
        <v>66</v>
      </c>
      <c r="B257" s="4">
        <v>11088</v>
      </c>
      <c r="C257" s="4">
        <v>75538</v>
      </c>
    </row>
    <row r="258" spans="1:3" outlineLevel="1" collapsed="1" x14ac:dyDescent="0.25">
      <c r="A258" s="5" t="s">
        <v>204</v>
      </c>
      <c r="B258" s="4">
        <f>SUBTOTAL(9,B257:B257)</f>
        <v>11088</v>
      </c>
      <c r="C258" s="4">
        <f>SUBTOTAL(9,C257:C257)</f>
        <v>75538</v>
      </c>
    </row>
    <row r="259" spans="1:3" hidden="1" outlineLevel="2" x14ac:dyDescent="0.25">
      <c r="A259" s="4" t="s">
        <v>67</v>
      </c>
      <c r="B259" s="4">
        <v>1026</v>
      </c>
      <c r="C259" s="4">
        <v>9990</v>
      </c>
    </row>
    <row r="260" spans="1:3" hidden="1" outlineLevel="2" x14ac:dyDescent="0.25">
      <c r="A260" s="4" t="s">
        <v>67</v>
      </c>
      <c r="B260" s="4">
        <v>450</v>
      </c>
      <c r="C260" s="4">
        <v>6762</v>
      </c>
    </row>
    <row r="261" spans="1:3" outlineLevel="1" collapsed="1" x14ac:dyDescent="0.25">
      <c r="A261" s="5" t="s">
        <v>205</v>
      </c>
      <c r="B261" s="4">
        <f>SUBTOTAL(9,B259:B260)</f>
        <v>1476</v>
      </c>
      <c r="C261" s="4">
        <f>SUBTOTAL(9,C259:C260)</f>
        <v>16752</v>
      </c>
    </row>
    <row r="262" spans="1:3" hidden="1" outlineLevel="2" x14ac:dyDescent="0.25">
      <c r="A262" s="4" t="s">
        <v>31</v>
      </c>
      <c r="B262" s="4">
        <v>36</v>
      </c>
      <c r="C262" s="4">
        <v>1441</v>
      </c>
    </row>
    <row r="263" spans="1:3" hidden="1" outlineLevel="2" x14ac:dyDescent="0.25">
      <c r="A263" s="4" t="s">
        <v>31</v>
      </c>
      <c r="B263" s="4">
        <v>48105</v>
      </c>
      <c r="C263" s="4">
        <v>396466</v>
      </c>
    </row>
    <row r="264" spans="1:3" hidden="1" outlineLevel="2" x14ac:dyDescent="0.25">
      <c r="A264" s="4" t="s">
        <v>31</v>
      </c>
      <c r="B264" s="4">
        <v>1089660</v>
      </c>
      <c r="C264" s="4">
        <v>9078681</v>
      </c>
    </row>
    <row r="265" spans="1:3" hidden="1" outlineLevel="2" x14ac:dyDescent="0.25">
      <c r="A265" s="4" t="s">
        <v>31</v>
      </c>
      <c r="B265" s="4">
        <v>302</v>
      </c>
      <c r="C265" s="4">
        <v>8832</v>
      </c>
    </row>
    <row r="266" spans="1:3" hidden="1" outlineLevel="2" x14ac:dyDescent="0.25">
      <c r="A266" s="4" t="s">
        <v>31</v>
      </c>
      <c r="B266" s="4">
        <v>180075</v>
      </c>
      <c r="C266" s="4">
        <v>1762312</v>
      </c>
    </row>
    <row r="267" spans="1:3" hidden="1" outlineLevel="2" x14ac:dyDescent="0.25">
      <c r="A267" s="4" t="s">
        <v>31</v>
      </c>
      <c r="B267" s="4">
        <v>837</v>
      </c>
      <c r="C267" s="4">
        <v>13431</v>
      </c>
    </row>
    <row r="268" spans="1:3" hidden="1" outlineLevel="2" x14ac:dyDescent="0.25">
      <c r="A268" s="4" t="s">
        <v>31</v>
      </c>
      <c r="B268" s="4">
        <v>396</v>
      </c>
      <c r="C268" s="4">
        <v>9496</v>
      </c>
    </row>
    <row r="269" spans="1:3" hidden="1" outlineLevel="2" x14ac:dyDescent="0.25">
      <c r="A269" s="4" t="s">
        <v>31</v>
      </c>
      <c r="B269" s="4">
        <v>9</v>
      </c>
      <c r="C269" s="4">
        <v>172</v>
      </c>
    </row>
    <row r="270" spans="1:3" hidden="1" outlineLevel="2" x14ac:dyDescent="0.25">
      <c r="A270" s="4" t="s">
        <v>31</v>
      </c>
      <c r="B270" s="4">
        <v>911562</v>
      </c>
      <c r="C270" s="4">
        <v>2902511</v>
      </c>
    </row>
    <row r="271" spans="1:3" hidden="1" outlineLevel="2" x14ac:dyDescent="0.25">
      <c r="A271" s="4" t="s">
        <v>31</v>
      </c>
      <c r="B271" s="4">
        <v>114801</v>
      </c>
      <c r="C271" s="4">
        <v>511127</v>
      </c>
    </row>
    <row r="272" spans="1:3" outlineLevel="1" collapsed="1" x14ac:dyDescent="0.25">
      <c r="A272" s="5" t="s">
        <v>206</v>
      </c>
      <c r="B272" s="4">
        <f>SUBTOTAL(9,B262:B271)</f>
        <v>2345783</v>
      </c>
      <c r="C272" s="4">
        <f>SUBTOTAL(9,C262:C271)</f>
        <v>14684469</v>
      </c>
    </row>
    <row r="273" spans="1:3" hidden="1" outlineLevel="2" x14ac:dyDescent="0.25">
      <c r="A273" s="4" t="s">
        <v>20</v>
      </c>
      <c r="B273" s="4">
        <v>639</v>
      </c>
      <c r="C273" s="4">
        <v>5800</v>
      </c>
    </row>
    <row r="274" spans="1:3" hidden="1" outlineLevel="2" x14ac:dyDescent="0.25">
      <c r="A274" s="4" t="s">
        <v>20</v>
      </c>
      <c r="B274" s="4">
        <v>1256</v>
      </c>
      <c r="C274" s="4">
        <v>13688</v>
      </c>
    </row>
    <row r="275" spans="1:3" hidden="1" outlineLevel="2" x14ac:dyDescent="0.25">
      <c r="A275" s="4" t="s">
        <v>20</v>
      </c>
      <c r="B275" s="4">
        <v>4109</v>
      </c>
      <c r="C275" s="4">
        <v>45419</v>
      </c>
    </row>
    <row r="276" spans="1:3" hidden="1" outlineLevel="2" x14ac:dyDescent="0.25">
      <c r="A276" s="4" t="s">
        <v>20</v>
      </c>
      <c r="B276" s="4">
        <v>1241</v>
      </c>
      <c r="C276" s="4">
        <v>16862</v>
      </c>
    </row>
    <row r="277" spans="1:3" hidden="1" outlineLevel="2" x14ac:dyDescent="0.25">
      <c r="A277" s="4" t="s">
        <v>20</v>
      </c>
      <c r="B277" s="4">
        <v>36</v>
      </c>
      <c r="C277" s="4">
        <v>394</v>
      </c>
    </row>
    <row r="278" spans="1:3" outlineLevel="1" collapsed="1" x14ac:dyDescent="0.25">
      <c r="A278" s="5" t="s">
        <v>207</v>
      </c>
      <c r="B278" s="4">
        <f>SUBTOTAL(9,B273:B277)</f>
        <v>7281</v>
      </c>
      <c r="C278" s="4">
        <f>SUBTOTAL(9,C273:C277)</f>
        <v>82163</v>
      </c>
    </row>
    <row r="279" spans="1:3" hidden="1" outlineLevel="2" x14ac:dyDescent="0.25">
      <c r="A279" s="4" t="s">
        <v>38</v>
      </c>
      <c r="B279" s="4">
        <v>5</v>
      </c>
      <c r="C279" s="4">
        <v>491</v>
      </c>
    </row>
    <row r="280" spans="1:3" hidden="1" outlineLevel="2" x14ac:dyDescent="0.25">
      <c r="A280" s="4" t="s">
        <v>38</v>
      </c>
      <c r="B280" s="4">
        <v>144</v>
      </c>
      <c r="C280" s="4">
        <v>1440</v>
      </c>
    </row>
    <row r="281" spans="1:3" hidden="1" outlineLevel="2" x14ac:dyDescent="0.25">
      <c r="A281" s="4" t="s">
        <v>38</v>
      </c>
      <c r="B281" s="4">
        <v>189</v>
      </c>
      <c r="C281" s="4">
        <v>2090</v>
      </c>
    </row>
    <row r="282" spans="1:3" hidden="1" outlineLevel="2" x14ac:dyDescent="0.25">
      <c r="A282" s="4" t="s">
        <v>38</v>
      </c>
      <c r="B282" s="4">
        <v>1062</v>
      </c>
      <c r="C282" s="4">
        <v>18166</v>
      </c>
    </row>
    <row r="283" spans="1:3" hidden="1" outlineLevel="2" x14ac:dyDescent="0.25">
      <c r="A283" s="4" t="s">
        <v>38</v>
      </c>
      <c r="B283" s="4">
        <v>902</v>
      </c>
      <c r="C283" s="4">
        <v>9073</v>
      </c>
    </row>
    <row r="284" spans="1:3" hidden="1" outlineLevel="2" x14ac:dyDescent="0.25">
      <c r="A284" s="4" t="s">
        <v>38</v>
      </c>
      <c r="B284" s="4">
        <v>1975</v>
      </c>
      <c r="C284" s="4">
        <v>24827</v>
      </c>
    </row>
    <row r="285" spans="1:3" hidden="1" outlineLevel="2" x14ac:dyDescent="0.25">
      <c r="A285" s="4" t="s">
        <v>38</v>
      </c>
      <c r="B285" s="4">
        <v>2252</v>
      </c>
      <c r="C285" s="4">
        <v>17653</v>
      </c>
    </row>
    <row r="286" spans="1:3" hidden="1" outlineLevel="2" x14ac:dyDescent="0.25">
      <c r="A286" s="4" t="s">
        <v>38</v>
      </c>
      <c r="B286" s="4">
        <v>126</v>
      </c>
      <c r="C286" s="4">
        <v>406</v>
      </c>
    </row>
    <row r="287" spans="1:3" hidden="1" outlineLevel="2" x14ac:dyDescent="0.25">
      <c r="A287" s="4" t="s">
        <v>38</v>
      </c>
      <c r="B287" s="4">
        <v>90</v>
      </c>
      <c r="C287" s="4">
        <v>290</v>
      </c>
    </row>
    <row r="288" spans="1:3" outlineLevel="1" collapsed="1" x14ac:dyDescent="0.25">
      <c r="A288" s="5" t="s">
        <v>208</v>
      </c>
      <c r="B288" s="4">
        <f>SUBTOTAL(9,B279:B287)</f>
        <v>6745</v>
      </c>
      <c r="C288" s="4">
        <f>SUBTOTAL(9,C279:C287)</f>
        <v>74436</v>
      </c>
    </row>
    <row r="289" spans="1:3" hidden="1" outlineLevel="2" x14ac:dyDescent="0.25">
      <c r="A289" s="4" t="s">
        <v>32</v>
      </c>
      <c r="B289" s="4">
        <v>563</v>
      </c>
      <c r="C289" s="4">
        <v>5710</v>
      </c>
    </row>
    <row r="290" spans="1:3" hidden="1" outlineLevel="2" x14ac:dyDescent="0.25">
      <c r="A290" s="4" t="s">
        <v>32</v>
      </c>
      <c r="B290" s="4">
        <v>7</v>
      </c>
      <c r="C290" s="4">
        <v>576</v>
      </c>
    </row>
    <row r="291" spans="1:3" hidden="1" outlineLevel="2" x14ac:dyDescent="0.25">
      <c r="A291" s="4" t="s">
        <v>32</v>
      </c>
      <c r="B291" s="4">
        <v>3087</v>
      </c>
      <c r="C291" s="4">
        <v>31297</v>
      </c>
    </row>
    <row r="292" spans="1:3" hidden="1" outlineLevel="2" x14ac:dyDescent="0.25">
      <c r="A292" s="4" t="s">
        <v>32</v>
      </c>
      <c r="B292" s="4">
        <v>1124</v>
      </c>
      <c r="C292" s="4">
        <v>13210</v>
      </c>
    </row>
    <row r="293" spans="1:3" outlineLevel="1" collapsed="1" x14ac:dyDescent="0.25">
      <c r="A293" s="5" t="s">
        <v>209</v>
      </c>
      <c r="B293" s="4">
        <f>SUBTOTAL(9,B289:B292)</f>
        <v>4781</v>
      </c>
      <c r="C293" s="4">
        <f>SUBTOTAL(9,C289:C292)</f>
        <v>50793</v>
      </c>
    </row>
    <row r="294" spans="1:3" hidden="1" outlineLevel="2" x14ac:dyDescent="0.25">
      <c r="A294" s="4" t="s">
        <v>33</v>
      </c>
      <c r="B294" s="4">
        <v>13230</v>
      </c>
      <c r="C294" s="4">
        <v>147118</v>
      </c>
    </row>
    <row r="295" spans="1:3" hidden="1" outlineLevel="2" x14ac:dyDescent="0.25">
      <c r="A295" s="4" t="s">
        <v>33</v>
      </c>
      <c r="B295" s="4">
        <v>106299</v>
      </c>
      <c r="C295" s="4">
        <v>772734</v>
      </c>
    </row>
    <row r="296" spans="1:3" hidden="1" outlineLevel="2" x14ac:dyDescent="0.25">
      <c r="A296" s="4" t="s">
        <v>33</v>
      </c>
      <c r="B296" s="4">
        <v>27338</v>
      </c>
      <c r="C296" s="4">
        <v>273946</v>
      </c>
    </row>
    <row r="297" spans="1:3" hidden="1" outlineLevel="2" x14ac:dyDescent="0.25">
      <c r="A297" s="4" t="s">
        <v>33</v>
      </c>
      <c r="B297" s="4">
        <v>71861</v>
      </c>
      <c r="C297" s="4">
        <v>317345</v>
      </c>
    </row>
    <row r="298" spans="1:3" outlineLevel="1" collapsed="1" x14ac:dyDescent="0.25">
      <c r="A298" s="5" t="s">
        <v>210</v>
      </c>
      <c r="B298" s="4">
        <f>SUBTOTAL(9,B294:B297)</f>
        <v>218728</v>
      </c>
      <c r="C298" s="4">
        <f>SUBTOTAL(9,C294:C297)</f>
        <v>1511143</v>
      </c>
    </row>
    <row r="299" spans="1:3" hidden="1" outlineLevel="2" x14ac:dyDescent="0.25">
      <c r="A299" s="4" t="s">
        <v>5</v>
      </c>
      <c r="B299" s="4">
        <v>122</v>
      </c>
      <c r="C299" s="4">
        <v>10771</v>
      </c>
    </row>
    <row r="300" spans="1:3" hidden="1" outlineLevel="2" x14ac:dyDescent="0.25">
      <c r="A300" s="4" t="s">
        <v>5</v>
      </c>
      <c r="B300" s="4">
        <v>26</v>
      </c>
      <c r="C300" s="4">
        <v>3062</v>
      </c>
    </row>
    <row r="301" spans="1:3" outlineLevel="1" collapsed="1" x14ac:dyDescent="0.25">
      <c r="A301" s="5" t="s">
        <v>211</v>
      </c>
      <c r="B301" s="4">
        <f>SUBTOTAL(9,B299:B300)</f>
        <v>148</v>
      </c>
      <c r="C301" s="4">
        <f>SUBTOTAL(9,C299:C300)</f>
        <v>13833</v>
      </c>
    </row>
    <row r="302" spans="1:3" hidden="1" outlineLevel="2" x14ac:dyDescent="0.25">
      <c r="A302" s="4" t="s">
        <v>69</v>
      </c>
      <c r="B302" s="4">
        <v>1</v>
      </c>
      <c r="C302" s="4">
        <v>50</v>
      </c>
    </row>
    <row r="303" spans="1:3" hidden="1" outlineLevel="2" x14ac:dyDescent="0.25">
      <c r="A303" s="4" t="s">
        <v>69</v>
      </c>
      <c r="B303" s="4">
        <v>15</v>
      </c>
      <c r="C303" s="4">
        <v>235</v>
      </c>
    </row>
    <row r="304" spans="1:3" hidden="1" outlineLevel="2" x14ac:dyDescent="0.25">
      <c r="A304" s="4" t="s">
        <v>69</v>
      </c>
      <c r="B304" s="4">
        <v>5401</v>
      </c>
      <c r="C304" s="4">
        <v>45343</v>
      </c>
    </row>
    <row r="305" spans="1:3" hidden="1" outlineLevel="2" x14ac:dyDescent="0.25">
      <c r="A305" s="4" t="s">
        <v>69</v>
      </c>
      <c r="B305" s="4">
        <v>1390</v>
      </c>
      <c r="C305" s="4">
        <v>15586</v>
      </c>
    </row>
    <row r="306" spans="1:3" outlineLevel="1" collapsed="1" x14ac:dyDescent="0.25">
      <c r="A306" s="5" t="s">
        <v>213</v>
      </c>
      <c r="B306" s="4">
        <f>SUBTOTAL(9,B302:B305)</f>
        <v>6807</v>
      </c>
      <c r="C306" s="4">
        <f>SUBTOTAL(9,C302:C305)</f>
        <v>61214</v>
      </c>
    </row>
    <row r="307" spans="1:3" hidden="1" outlineLevel="2" x14ac:dyDescent="0.25">
      <c r="A307" s="4" t="s">
        <v>70</v>
      </c>
      <c r="B307" s="4">
        <v>315</v>
      </c>
      <c r="C307" s="4">
        <v>3628</v>
      </c>
    </row>
    <row r="308" spans="1:3" hidden="1" outlineLevel="2" x14ac:dyDescent="0.25">
      <c r="A308" s="4" t="s">
        <v>70</v>
      </c>
      <c r="B308" s="4">
        <v>671</v>
      </c>
      <c r="C308" s="4">
        <v>11719</v>
      </c>
    </row>
    <row r="309" spans="1:3" outlineLevel="1" collapsed="1" x14ac:dyDescent="0.25">
      <c r="A309" s="5" t="s">
        <v>214</v>
      </c>
      <c r="B309" s="4">
        <f>SUBTOTAL(9,B307:B308)</f>
        <v>986</v>
      </c>
      <c r="C309" s="4">
        <f>SUBTOTAL(9,C307:C308)</f>
        <v>15347</v>
      </c>
    </row>
    <row r="310" spans="1:3" hidden="1" outlineLevel="2" x14ac:dyDescent="0.25">
      <c r="A310" s="4" t="s">
        <v>71</v>
      </c>
      <c r="B310" s="4">
        <v>360</v>
      </c>
      <c r="C310" s="4">
        <v>3384</v>
      </c>
    </row>
    <row r="311" spans="1:3" hidden="1" outlineLevel="2" x14ac:dyDescent="0.25">
      <c r="A311" s="4" t="s">
        <v>71</v>
      </c>
      <c r="B311" s="4">
        <v>35804</v>
      </c>
      <c r="C311" s="4">
        <v>373185</v>
      </c>
    </row>
    <row r="312" spans="1:3" hidden="1" outlineLevel="2" x14ac:dyDescent="0.25">
      <c r="A312" s="4" t="s">
        <v>71</v>
      </c>
      <c r="B312" s="4">
        <v>14972</v>
      </c>
      <c r="C312" s="4">
        <v>251141</v>
      </c>
    </row>
    <row r="313" spans="1:3" hidden="1" outlineLevel="2" x14ac:dyDescent="0.25">
      <c r="A313" s="4" t="s">
        <v>71</v>
      </c>
      <c r="B313" s="4">
        <v>90</v>
      </c>
      <c r="C313" s="4">
        <v>974</v>
      </c>
    </row>
    <row r="314" spans="1:3" outlineLevel="1" collapsed="1" x14ac:dyDescent="0.25">
      <c r="A314" s="5" t="s">
        <v>215</v>
      </c>
      <c r="B314" s="4">
        <f>SUBTOTAL(9,B310:B313)</f>
        <v>51226</v>
      </c>
      <c r="C314" s="4">
        <f>SUBTOTAL(9,C310:C313)</f>
        <v>628684</v>
      </c>
    </row>
    <row r="315" spans="1:3" hidden="1" outlineLevel="2" x14ac:dyDescent="0.25">
      <c r="A315" s="4" t="s">
        <v>72</v>
      </c>
      <c r="B315" s="4">
        <v>155855</v>
      </c>
      <c r="C315" s="4">
        <v>1030608</v>
      </c>
    </row>
    <row r="316" spans="1:3" hidden="1" outlineLevel="2" x14ac:dyDescent="0.25">
      <c r="A316" s="4" t="s">
        <v>72</v>
      </c>
      <c r="B316" s="4">
        <v>3725</v>
      </c>
      <c r="C316" s="4">
        <v>39178</v>
      </c>
    </row>
    <row r="317" spans="1:3" hidden="1" outlineLevel="2" x14ac:dyDescent="0.25">
      <c r="A317" s="4" t="s">
        <v>72</v>
      </c>
      <c r="B317" s="4">
        <v>24040</v>
      </c>
      <c r="C317" s="4">
        <v>108030</v>
      </c>
    </row>
    <row r="318" spans="1:3" outlineLevel="1" collapsed="1" x14ac:dyDescent="0.25">
      <c r="A318" s="5" t="s">
        <v>216</v>
      </c>
      <c r="B318" s="4">
        <f>SUBTOTAL(9,B315:B317)</f>
        <v>183620</v>
      </c>
      <c r="C318" s="4">
        <f>SUBTOTAL(9,C315:C317)</f>
        <v>1177816</v>
      </c>
    </row>
    <row r="319" spans="1:3" hidden="1" outlineLevel="2" x14ac:dyDescent="0.25">
      <c r="A319" s="4" t="s">
        <v>279</v>
      </c>
      <c r="B319" s="4">
        <v>15777</v>
      </c>
      <c r="C319" s="4">
        <v>169079</v>
      </c>
    </row>
    <row r="320" spans="1:3" hidden="1" outlineLevel="2" x14ac:dyDescent="0.25">
      <c r="A320" s="4" t="s">
        <v>279</v>
      </c>
      <c r="B320" s="4">
        <v>2358</v>
      </c>
      <c r="C320" s="4">
        <v>39038</v>
      </c>
    </row>
    <row r="321" spans="1:3" outlineLevel="1" collapsed="1" x14ac:dyDescent="0.25">
      <c r="A321" s="5" t="s">
        <v>285</v>
      </c>
      <c r="B321" s="4">
        <f>SUBTOTAL(9,B319:B320)</f>
        <v>18135</v>
      </c>
      <c r="C321" s="4">
        <f>SUBTOTAL(9,C319:C320)</f>
        <v>208117</v>
      </c>
    </row>
    <row r="322" spans="1:3" hidden="1" outlineLevel="2" x14ac:dyDescent="0.25">
      <c r="A322" s="4" t="s">
        <v>280</v>
      </c>
      <c r="B322" s="4">
        <v>7200</v>
      </c>
      <c r="C322" s="4">
        <v>100906</v>
      </c>
    </row>
    <row r="323" spans="1:3" outlineLevel="1" collapsed="1" x14ac:dyDescent="0.25">
      <c r="A323" s="5" t="s">
        <v>286</v>
      </c>
      <c r="B323" s="4">
        <f>SUBTOTAL(9,B322:B322)</f>
        <v>7200</v>
      </c>
      <c r="C323" s="4">
        <f>SUBTOTAL(9,C322:C322)</f>
        <v>100906</v>
      </c>
    </row>
    <row r="324" spans="1:3" hidden="1" outlineLevel="2" x14ac:dyDescent="0.25">
      <c r="A324" s="4" t="s">
        <v>256</v>
      </c>
      <c r="B324" s="4">
        <v>21933</v>
      </c>
      <c r="C324" s="4">
        <v>199508</v>
      </c>
    </row>
    <row r="325" spans="1:3" outlineLevel="1" collapsed="1" x14ac:dyDescent="0.25">
      <c r="A325" s="5" t="s">
        <v>264</v>
      </c>
      <c r="B325" s="4">
        <f>SUBTOTAL(9,B324:B324)</f>
        <v>21933</v>
      </c>
      <c r="C325" s="4">
        <f>SUBTOTAL(9,C324:C324)</f>
        <v>199508</v>
      </c>
    </row>
    <row r="326" spans="1:3" hidden="1" outlineLevel="2" x14ac:dyDescent="0.25">
      <c r="A326" s="4" t="s">
        <v>73</v>
      </c>
      <c r="B326" s="4">
        <v>158</v>
      </c>
      <c r="C326" s="4">
        <v>1473</v>
      </c>
    </row>
    <row r="327" spans="1:3" hidden="1" outlineLevel="2" x14ac:dyDescent="0.25">
      <c r="A327" s="4" t="s">
        <v>73</v>
      </c>
      <c r="B327" s="4">
        <v>113</v>
      </c>
      <c r="C327" s="4">
        <v>2078</v>
      </c>
    </row>
    <row r="328" spans="1:3" outlineLevel="1" collapsed="1" x14ac:dyDescent="0.25">
      <c r="A328" s="5" t="s">
        <v>217</v>
      </c>
      <c r="B328" s="4">
        <f>SUBTOTAL(9,B326:B327)</f>
        <v>271</v>
      </c>
      <c r="C328" s="4">
        <f>SUBTOTAL(9,C326:C327)</f>
        <v>3551</v>
      </c>
    </row>
    <row r="329" spans="1:3" hidden="1" outlineLevel="2" x14ac:dyDescent="0.25">
      <c r="A329" s="4" t="s">
        <v>281</v>
      </c>
      <c r="B329" s="4">
        <v>1508</v>
      </c>
      <c r="C329" s="4">
        <v>15083</v>
      </c>
    </row>
    <row r="330" spans="1:3" outlineLevel="1" collapsed="1" x14ac:dyDescent="0.25">
      <c r="A330" s="5" t="s">
        <v>287</v>
      </c>
      <c r="B330" s="4">
        <f>SUBTOTAL(9,B329:B329)</f>
        <v>1508</v>
      </c>
      <c r="C330" s="4">
        <f>SUBTOTAL(9,C329:C329)</f>
        <v>15083</v>
      </c>
    </row>
    <row r="331" spans="1:3" hidden="1" outlineLevel="2" x14ac:dyDescent="0.25">
      <c r="A331" s="4" t="s">
        <v>21</v>
      </c>
      <c r="B331" s="4">
        <v>15840</v>
      </c>
      <c r="C331" s="4">
        <v>177483</v>
      </c>
    </row>
    <row r="332" spans="1:3" hidden="1" outlineLevel="2" x14ac:dyDescent="0.25">
      <c r="A332" s="4" t="s">
        <v>21</v>
      </c>
      <c r="B332" s="4">
        <v>11475</v>
      </c>
      <c r="C332" s="4">
        <v>116278</v>
      </c>
    </row>
    <row r="333" spans="1:3" hidden="1" outlineLevel="2" x14ac:dyDescent="0.25">
      <c r="A333" s="4" t="s">
        <v>21</v>
      </c>
      <c r="B333" s="4">
        <v>219638</v>
      </c>
      <c r="C333" s="4">
        <v>1955523</v>
      </c>
    </row>
    <row r="334" spans="1:3" hidden="1" outlineLevel="2" x14ac:dyDescent="0.25">
      <c r="A334" s="4" t="s">
        <v>21</v>
      </c>
      <c r="B334" s="4">
        <v>16695</v>
      </c>
      <c r="C334" s="4">
        <v>200148</v>
      </c>
    </row>
    <row r="335" spans="1:3" outlineLevel="1" collapsed="1" x14ac:dyDescent="0.25">
      <c r="A335" s="5" t="s">
        <v>218</v>
      </c>
      <c r="B335" s="4">
        <f>SUBTOTAL(9,B331:B334)</f>
        <v>263648</v>
      </c>
      <c r="C335" s="4">
        <f>SUBTOTAL(9,C331:C334)</f>
        <v>2449432</v>
      </c>
    </row>
    <row r="336" spans="1:3" hidden="1" outlineLevel="2" x14ac:dyDescent="0.25">
      <c r="A336" s="4" t="s">
        <v>35</v>
      </c>
      <c r="B336" s="4">
        <v>32</v>
      </c>
      <c r="C336" s="4">
        <v>1756</v>
      </c>
    </row>
    <row r="337" spans="1:3" hidden="1" outlineLevel="2" x14ac:dyDescent="0.25">
      <c r="A337" s="4" t="s">
        <v>35</v>
      </c>
      <c r="B337" s="4">
        <v>36</v>
      </c>
      <c r="C337" s="4">
        <v>1028</v>
      </c>
    </row>
    <row r="338" spans="1:3" hidden="1" outlineLevel="2" x14ac:dyDescent="0.25">
      <c r="A338" s="4" t="s">
        <v>35</v>
      </c>
      <c r="B338" s="4">
        <v>410</v>
      </c>
      <c r="C338" s="4">
        <v>3794</v>
      </c>
    </row>
    <row r="339" spans="1:3" hidden="1" outlineLevel="2" x14ac:dyDescent="0.25">
      <c r="A339" s="4" t="s">
        <v>35</v>
      </c>
      <c r="B339" s="4">
        <v>1724</v>
      </c>
      <c r="C339" s="4">
        <v>21510</v>
      </c>
    </row>
    <row r="340" spans="1:3" hidden="1" outlineLevel="2" x14ac:dyDescent="0.25">
      <c r="A340" s="4" t="s">
        <v>35</v>
      </c>
      <c r="B340" s="4">
        <v>3890</v>
      </c>
      <c r="C340" s="4">
        <v>35890</v>
      </c>
    </row>
    <row r="341" spans="1:3" hidden="1" outlineLevel="2" x14ac:dyDescent="0.25">
      <c r="A341" s="4" t="s">
        <v>35</v>
      </c>
      <c r="B341" s="4">
        <v>1757</v>
      </c>
      <c r="C341" s="4">
        <v>15999</v>
      </c>
    </row>
    <row r="342" spans="1:3" hidden="1" outlineLevel="2" x14ac:dyDescent="0.25">
      <c r="A342" s="4" t="s">
        <v>35</v>
      </c>
      <c r="B342" s="4">
        <v>18</v>
      </c>
      <c r="C342" s="4">
        <v>312</v>
      </c>
    </row>
    <row r="343" spans="1:3" hidden="1" outlineLevel="2" x14ac:dyDescent="0.25">
      <c r="A343" s="4" t="s">
        <v>35</v>
      </c>
      <c r="B343" s="4">
        <v>63</v>
      </c>
      <c r="C343" s="4">
        <v>595</v>
      </c>
    </row>
    <row r="344" spans="1:3" hidden="1" outlineLevel="2" x14ac:dyDescent="0.25">
      <c r="A344" s="4" t="s">
        <v>35</v>
      </c>
      <c r="B344" s="4">
        <v>16795</v>
      </c>
      <c r="C344" s="4">
        <v>171444</v>
      </c>
    </row>
    <row r="345" spans="1:3" hidden="1" outlineLevel="2" x14ac:dyDescent="0.25">
      <c r="A345" s="4" t="s">
        <v>35</v>
      </c>
      <c r="B345" s="4">
        <v>218</v>
      </c>
      <c r="C345" s="4">
        <v>632</v>
      </c>
    </row>
    <row r="346" spans="1:3" hidden="1" outlineLevel="2" x14ac:dyDescent="0.25">
      <c r="A346" s="4" t="s">
        <v>35</v>
      </c>
      <c r="B346" s="4">
        <v>12006</v>
      </c>
      <c r="C346" s="4">
        <v>119543</v>
      </c>
    </row>
    <row r="347" spans="1:3" hidden="1" outlineLevel="2" x14ac:dyDescent="0.25">
      <c r="A347" s="4" t="s">
        <v>35</v>
      </c>
      <c r="B347" s="4">
        <v>646</v>
      </c>
      <c r="C347" s="4">
        <v>1895</v>
      </c>
    </row>
    <row r="348" spans="1:3" hidden="1" outlineLevel="2" x14ac:dyDescent="0.25">
      <c r="A348" s="4" t="s">
        <v>35</v>
      </c>
      <c r="B348" s="4">
        <v>972</v>
      </c>
      <c r="C348" s="4">
        <v>9452</v>
      </c>
    </row>
    <row r="349" spans="1:3" hidden="1" outlineLevel="2" x14ac:dyDescent="0.25">
      <c r="A349" s="4" t="s">
        <v>35</v>
      </c>
      <c r="B349" s="4">
        <v>40</v>
      </c>
      <c r="C349" s="4">
        <v>1106</v>
      </c>
    </row>
    <row r="350" spans="1:3" hidden="1" outlineLevel="2" x14ac:dyDescent="0.25">
      <c r="A350" s="4" t="s">
        <v>35</v>
      </c>
      <c r="B350" s="4">
        <v>909</v>
      </c>
      <c r="C350" s="4">
        <v>5290</v>
      </c>
    </row>
    <row r="351" spans="1:3" outlineLevel="1" collapsed="1" x14ac:dyDescent="0.25">
      <c r="A351" s="5" t="s">
        <v>219</v>
      </c>
      <c r="B351" s="4">
        <f>SUBTOTAL(9,B336:B350)</f>
        <v>39516</v>
      </c>
      <c r="C351" s="4">
        <f>SUBTOTAL(9,C336:C350)</f>
        <v>390246</v>
      </c>
    </row>
    <row r="352" spans="1:3" hidden="1" outlineLevel="2" x14ac:dyDescent="0.25">
      <c r="A352" s="4" t="s">
        <v>257</v>
      </c>
      <c r="B352" s="4">
        <v>387</v>
      </c>
      <c r="C352" s="4">
        <v>2775</v>
      </c>
    </row>
    <row r="353" spans="1:3" hidden="1" outlineLevel="2" x14ac:dyDescent="0.25">
      <c r="A353" s="4" t="s">
        <v>257</v>
      </c>
      <c r="B353" s="4">
        <v>9</v>
      </c>
      <c r="C353" s="4">
        <v>11</v>
      </c>
    </row>
    <row r="354" spans="1:3" outlineLevel="1" collapsed="1" x14ac:dyDescent="0.25">
      <c r="A354" s="5" t="s">
        <v>265</v>
      </c>
      <c r="B354" s="4">
        <f>SUBTOTAL(9,B352:B353)</f>
        <v>396</v>
      </c>
      <c r="C354" s="4">
        <f>SUBTOTAL(9,C352:C353)</f>
        <v>2786</v>
      </c>
    </row>
    <row r="355" spans="1:3" hidden="1" outlineLevel="2" x14ac:dyDescent="0.25">
      <c r="A355" s="4" t="s">
        <v>74</v>
      </c>
      <c r="B355" s="4">
        <v>90</v>
      </c>
      <c r="C355" s="4">
        <v>1560</v>
      </c>
    </row>
    <row r="356" spans="1:3" hidden="1" outlineLevel="2" x14ac:dyDescent="0.25">
      <c r="A356" s="4" t="s">
        <v>74</v>
      </c>
      <c r="B356" s="4">
        <v>135</v>
      </c>
      <c r="C356" s="4">
        <v>2861</v>
      </c>
    </row>
    <row r="357" spans="1:3" outlineLevel="1" collapsed="1" x14ac:dyDescent="0.25">
      <c r="A357" s="5" t="s">
        <v>220</v>
      </c>
      <c r="B357" s="4">
        <f>SUBTOTAL(9,B355:B356)</f>
        <v>225</v>
      </c>
      <c r="C357" s="4">
        <f>SUBTOTAL(9,C355:C356)</f>
        <v>4421</v>
      </c>
    </row>
    <row r="358" spans="1:3" hidden="1" outlineLevel="2" x14ac:dyDescent="0.25">
      <c r="A358" s="4" t="s">
        <v>6</v>
      </c>
      <c r="B358" s="4">
        <v>329</v>
      </c>
      <c r="C358" s="4">
        <v>8994</v>
      </c>
    </row>
    <row r="359" spans="1:3" hidden="1" outlineLevel="2" x14ac:dyDescent="0.25">
      <c r="A359" s="4" t="s">
        <v>6</v>
      </c>
      <c r="B359" s="4">
        <v>234</v>
      </c>
      <c r="C359" s="4">
        <v>3931</v>
      </c>
    </row>
    <row r="360" spans="1:3" hidden="1" outlineLevel="2" x14ac:dyDescent="0.25">
      <c r="A360" s="4" t="s">
        <v>6</v>
      </c>
      <c r="B360" s="4">
        <v>43333</v>
      </c>
      <c r="C360" s="4">
        <v>678044</v>
      </c>
    </row>
    <row r="361" spans="1:3" hidden="1" outlineLevel="2" x14ac:dyDescent="0.25">
      <c r="A361" s="4" t="s">
        <v>6</v>
      </c>
      <c r="B361" s="4">
        <v>2</v>
      </c>
      <c r="C361" s="4">
        <v>202</v>
      </c>
    </row>
    <row r="362" spans="1:3" hidden="1" outlineLevel="2" x14ac:dyDescent="0.25">
      <c r="A362" s="4" t="s">
        <v>6</v>
      </c>
      <c r="B362" s="4">
        <v>527141</v>
      </c>
      <c r="C362" s="4">
        <v>6933632</v>
      </c>
    </row>
    <row r="363" spans="1:3" hidden="1" outlineLevel="2" x14ac:dyDescent="0.25">
      <c r="A363" s="4" t="s">
        <v>6</v>
      </c>
      <c r="B363" s="4">
        <v>180</v>
      </c>
      <c r="C363" s="4">
        <v>1680</v>
      </c>
    </row>
    <row r="364" spans="1:3" hidden="1" outlineLevel="2" x14ac:dyDescent="0.25">
      <c r="A364" s="4" t="s">
        <v>6</v>
      </c>
      <c r="B364" s="4">
        <v>172264</v>
      </c>
      <c r="C364" s="4">
        <v>2762363</v>
      </c>
    </row>
    <row r="365" spans="1:3" hidden="1" outlineLevel="2" x14ac:dyDescent="0.25">
      <c r="A365" s="4" t="s">
        <v>6</v>
      </c>
      <c r="B365" s="4">
        <v>5702</v>
      </c>
      <c r="C365" s="4">
        <v>47656</v>
      </c>
    </row>
    <row r="366" spans="1:3" hidden="1" outlineLevel="2" x14ac:dyDescent="0.25">
      <c r="A366" s="4" t="s">
        <v>6</v>
      </c>
      <c r="B366" s="4">
        <v>840</v>
      </c>
      <c r="C366" s="4">
        <v>5431</v>
      </c>
    </row>
    <row r="367" spans="1:3" hidden="1" outlineLevel="2" x14ac:dyDescent="0.25">
      <c r="A367" s="4" t="s">
        <v>6</v>
      </c>
      <c r="B367" s="4">
        <v>520</v>
      </c>
      <c r="C367" s="4">
        <v>4160</v>
      </c>
    </row>
    <row r="368" spans="1:3" outlineLevel="1" collapsed="1" x14ac:dyDescent="0.25">
      <c r="A368" s="5" t="s">
        <v>221</v>
      </c>
      <c r="B368" s="4">
        <f>SUBTOTAL(9,B358:B367)</f>
        <v>750545</v>
      </c>
      <c r="C368" s="4">
        <f>SUBTOTAL(9,C358:C367)</f>
        <v>10446093</v>
      </c>
    </row>
    <row r="369" spans="1:3" hidden="1" outlineLevel="2" x14ac:dyDescent="0.25">
      <c r="A369" s="4" t="s">
        <v>75</v>
      </c>
      <c r="B369" s="4">
        <v>21087</v>
      </c>
      <c r="C369" s="4">
        <v>191639</v>
      </c>
    </row>
    <row r="370" spans="1:3" hidden="1" outlineLevel="2" x14ac:dyDescent="0.25">
      <c r="A370" s="4" t="s">
        <v>75</v>
      </c>
      <c r="B370" s="4">
        <v>801</v>
      </c>
      <c r="C370" s="4">
        <v>10811</v>
      </c>
    </row>
    <row r="371" spans="1:3" outlineLevel="1" collapsed="1" x14ac:dyDescent="0.25">
      <c r="A371" s="5" t="s">
        <v>222</v>
      </c>
      <c r="B371" s="4">
        <f>SUBTOTAL(9,B369:B370)</f>
        <v>21888</v>
      </c>
      <c r="C371" s="4">
        <f>SUBTOTAL(9,C369:C370)</f>
        <v>202450</v>
      </c>
    </row>
    <row r="372" spans="1:3" hidden="1" outlineLevel="2" x14ac:dyDescent="0.25">
      <c r="A372" s="4" t="s">
        <v>76</v>
      </c>
      <c r="B372" s="4">
        <v>225</v>
      </c>
      <c r="C372" s="4">
        <v>2430</v>
      </c>
    </row>
    <row r="373" spans="1:3" hidden="1" outlineLevel="2" x14ac:dyDescent="0.25">
      <c r="A373" s="4" t="s">
        <v>76</v>
      </c>
      <c r="B373" s="4">
        <v>23</v>
      </c>
      <c r="C373" s="4">
        <v>240</v>
      </c>
    </row>
    <row r="374" spans="1:3" hidden="1" outlineLevel="2" x14ac:dyDescent="0.25">
      <c r="A374" s="4" t="s">
        <v>76</v>
      </c>
      <c r="B374" s="4">
        <v>1008</v>
      </c>
      <c r="C374" s="4">
        <v>11204</v>
      </c>
    </row>
    <row r="375" spans="1:3" hidden="1" outlineLevel="2" x14ac:dyDescent="0.25">
      <c r="A375" s="4" t="s">
        <v>76</v>
      </c>
      <c r="B375" s="4">
        <v>113</v>
      </c>
      <c r="C375" s="4">
        <v>1731</v>
      </c>
    </row>
    <row r="376" spans="1:3" outlineLevel="1" collapsed="1" x14ac:dyDescent="0.25">
      <c r="A376" s="5" t="s">
        <v>223</v>
      </c>
      <c r="B376" s="4">
        <f>SUBTOTAL(9,B372:B375)</f>
        <v>1369</v>
      </c>
      <c r="C376" s="4">
        <f>SUBTOTAL(9,C372:C375)</f>
        <v>15605</v>
      </c>
    </row>
    <row r="377" spans="1:3" hidden="1" outlineLevel="2" x14ac:dyDescent="0.25">
      <c r="A377" s="4" t="s">
        <v>77</v>
      </c>
      <c r="B377" s="4">
        <v>26577</v>
      </c>
      <c r="C377" s="4">
        <v>238888</v>
      </c>
    </row>
    <row r="378" spans="1:3" hidden="1" outlineLevel="2" x14ac:dyDescent="0.25">
      <c r="A378" s="4" t="s">
        <v>77</v>
      </c>
      <c r="B378" s="4">
        <v>2309</v>
      </c>
      <c r="C378" s="4">
        <v>25266</v>
      </c>
    </row>
    <row r="379" spans="1:3" hidden="1" outlineLevel="2" x14ac:dyDescent="0.25">
      <c r="A379" s="4" t="s">
        <v>77</v>
      </c>
      <c r="B379" s="4">
        <v>48000</v>
      </c>
      <c r="C379" s="4">
        <v>171840</v>
      </c>
    </row>
    <row r="380" spans="1:3" hidden="1" outlineLevel="2" x14ac:dyDescent="0.25">
      <c r="A380" s="4" t="s">
        <v>77</v>
      </c>
      <c r="B380" s="4">
        <v>72000</v>
      </c>
      <c r="C380" s="4">
        <v>259200</v>
      </c>
    </row>
    <row r="381" spans="1:3" outlineLevel="1" collapsed="1" x14ac:dyDescent="0.25">
      <c r="A381" s="5" t="s">
        <v>224</v>
      </c>
      <c r="B381" s="4">
        <f>SUBTOTAL(9,B377:B380)</f>
        <v>148886</v>
      </c>
      <c r="C381" s="4">
        <f>SUBTOTAL(9,C377:C380)</f>
        <v>695194</v>
      </c>
    </row>
    <row r="382" spans="1:3" hidden="1" outlineLevel="2" x14ac:dyDescent="0.25">
      <c r="A382" s="4" t="s">
        <v>22</v>
      </c>
      <c r="B382" s="4">
        <v>45</v>
      </c>
      <c r="C382" s="4">
        <v>449</v>
      </c>
    </row>
    <row r="383" spans="1:3" hidden="1" outlineLevel="2" x14ac:dyDescent="0.25">
      <c r="A383" s="4" t="s">
        <v>22</v>
      </c>
      <c r="B383" s="4">
        <v>6840</v>
      </c>
      <c r="C383" s="4">
        <v>65533</v>
      </c>
    </row>
    <row r="384" spans="1:3" hidden="1" outlineLevel="2" x14ac:dyDescent="0.25">
      <c r="A384" s="4" t="s">
        <v>22</v>
      </c>
      <c r="B384" s="4">
        <v>2160</v>
      </c>
      <c r="C384" s="4">
        <v>23615</v>
      </c>
    </row>
    <row r="385" spans="1:3" outlineLevel="1" collapsed="1" x14ac:dyDescent="0.25">
      <c r="A385" s="5" t="s">
        <v>225</v>
      </c>
      <c r="B385" s="4">
        <f>SUBTOTAL(9,B382:B384)</f>
        <v>9045</v>
      </c>
      <c r="C385" s="4">
        <f>SUBTOTAL(9,C382:C384)</f>
        <v>89597</v>
      </c>
    </row>
    <row r="386" spans="1:3" hidden="1" outlineLevel="2" x14ac:dyDescent="0.25">
      <c r="A386" s="4" t="s">
        <v>68</v>
      </c>
      <c r="B386" s="4">
        <v>2025</v>
      </c>
      <c r="C386" s="4">
        <v>26964</v>
      </c>
    </row>
    <row r="387" spans="1:3" hidden="1" outlineLevel="2" x14ac:dyDescent="0.25">
      <c r="A387" s="4" t="s">
        <v>68</v>
      </c>
      <c r="B387" s="4">
        <v>315</v>
      </c>
      <c r="C387" s="4">
        <v>5833</v>
      </c>
    </row>
    <row r="388" spans="1:3" outlineLevel="1" collapsed="1" x14ac:dyDescent="0.25">
      <c r="A388" s="5" t="s">
        <v>226</v>
      </c>
      <c r="B388" s="4">
        <f>SUBTOTAL(9,B386:B387)</f>
        <v>2340</v>
      </c>
      <c r="C388" s="4">
        <f>SUBTOTAL(9,C386:C387)</f>
        <v>32797</v>
      </c>
    </row>
    <row r="389" spans="1:3" hidden="1" outlineLevel="2" x14ac:dyDescent="0.25">
      <c r="A389" s="4" t="s">
        <v>23</v>
      </c>
      <c r="B389" s="4">
        <v>1773</v>
      </c>
      <c r="C389" s="4">
        <v>23640</v>
      </c>
    </row>
    <row r="390" spans="1:3" hidden="1" outlineLevel="2" x14ac:dyDescent="0.25">
      <c r="A390" s="4" t="s">
        <v>23</v>
      </c>
      <c r="B390" s="4">
        <v>25848</v>
      </c>
      <c r="C390" s="4">
        <v>293952</v>
      </c>
    </row>
    <row r="391" spans="1:3" hidden="1" outlineLevel="2" x14ac:dyDescent="0.25">
      <c r="A391" s="4" t="s">
        <v>23</v>
      </c>
      <c r="B391" s="4">
        <v>225</v>
      </c>
      <c r="C391" s="4">
        <v>2035</v>
      </c>
    </row>
    <row r="392" spans="1:3" hidden="1" outlineLevel="2" x14ac:dyDescent="0.25">
      <c r="A392" s="4" t="s">
        <v>23</v>
      </c>
      <c r="B392" s="4">
        <v>675</v>
      </c>
      <c r="C392" s="4">
        <v>8254</v>
      </c>
    </row>
    <row r="393" spans="1:3" hidden="1" outlineLevel="2" x14ac:dyDescent="0.25">
      <c r="A393" s="4" t="s">
        <v>23</v>
      </c>
      <c r="B393" s="4">
        <v>713312</v>
      </c>
      <c r="C393" s="4">
        <v>5445533</v>
      </c>
    </row>
    <row r="394" spans="1:3" hidden="1" outlineLevel="2" x14ac:dyDescent="0.25">
      <c r="A394" s="4" t="s">
        <v>23</v>
      </c>
      <c r="B394" s="4">
        <v>104793</v>
      </c>
      <c r="C394" s="4">
        <v>1165804</v>
      </c>
    </row>
    <row r="395" spans="1:3" outlineLevel="1" collapsed="1" x14ac:dyDescent="0.25">
      <c r="A395" s="5" t="s">
        <v>227</v>
      </c>
      <c r="B395" s="4">
        <f>SUBTOTAL(9,B389:B394)</f>
        <v>846626</v>
      </c>
      <c r="C395" s="4">
        <f>SUBTOTAL(9,C389:C394)</f>
        <v>6939218</v>
      </c>
    </row>
    <row r="396" spans="1:3" hidden="1" outlineLevel="2" x14ac:dyDescent="0.25">
      <c r="A396" s="4" t="s">
        <v>36</v>
      </c>
      <c r="B396" s="4">
        <v>32</v>
      </c>
      <c r="C396" s="4">
        <v>753</v>
      </c>
    </row>
    <row r="397" spans="1:3" hidden="1" outlineLevel="2" x14ac:dyDescent="0.25">
      <c r="A397" s="4" t="s">
        <v>36</v>
      </c>
      <c r="B397" s="4">
        <v>29901</v>
      </c>
      <c r="C397" s="4">
        <v>339549</v>
      </c>
    </row>
    <row r="398" spans="1:3" hidden="1" outlineLevel="2" x14ac:dyDescent="0.25">
      <c r="A398" s="4" t="s">
        <v>36</v>
      </c>
      <c r="B398" s="4">
        <v>3788</v>
      </c>
      <c r="C398" s="4">
        <v>62252</v>
      </c>
    </row>
    <row r="399" spans="1:3" hidden="1" outlineLevel="2" x14ac:dyDescent="0.25">
      <c r="A399" s="4" t="s">
        <v>36</v>
      </c>
      <c r="B399" s="4">
        <v>24000</v>
      </c>
      <c r="C399" s="4">
        <v>125280</v>
      </c>
    </row>
    <row r="400" spans="1:3" outlineLevel="1" collapsed="1" x14ac:dyDescent="0.25">
      <c r="A400" s="5" t="s">
        <v>228</v>
      </c>
      <c r="B400" s="4">
        <f>SUBTOTAL(9,B396:B399)</f>
        <v>57721</v>
      </c>
      <c r="C400" s="4">
        <f>SUBTOTAL(9,C396:C399)</f>
        <v>527834</v>
      </c>
    </row>
    <row r="401" spans="1:3" hidden="1" outlineLevel="2" x14ac:dyDescent="0.25">
      <c r="A401" s="4" t="s">
        <v>24</v>
      </c>
      <c r="B401" s="4">
        <v>310</v>
      </c>
      <c r="C401" s="4">
        <v>5404</v>
      </c>
    </row>
    <row r="402" spans="1:3" hidden="1" outlineLevel="2" x14ac:dyDescent="0.25">
      <c r="A402" s="4" t="s">
        <v>24</v>
      </c>
      <c r="B402" s="4">
        <v>559</v>
      </c>
      <c r="C402" s="4">
        <v>14345</v>
      </c>
    </row>
    <row r="403" spans="1:3" hidden="1" outlineLevel="2" x14ac:dyDescent="0.25">
      <c r="A403" s="4" t="s">
        <v>24</v>
      </c>
      <c r="B403" s="4">
        <v>45</v>
      </c>
      <c r="C403" s="4">
        <v>1139</v>
      </c>
    </row>
    <row r="404" spans="1:3" hidden="1" outlineLevel="2" x14ac:dyDescent="0.25">
      <c r="A404" s="4" t="s">
        <v>24</v>
      </c>
      <c r="B404" s="4">
        <v>275</v>
      </c>
      <c r="C404" s="4">
        <v>3120</v>
      </c>
    </row>
    <row r="405" spans="1:3" hidden="1" outlineLevel="2" x14ac:dyDescent="0.25">
      <c r="A405" s="4" t="s">
        <v>24</v>
      </c>
      <c r="B405" s="4">
        <v>49715</v>
      </c>
      <c r="C405" s="4">
        <v>552370</v>
      </c>
    </row>
    <row r="406" spans="1:3" hidden="1" outlineLevel="2" x14ac:dyDescent="0.25">
      <c r="A406" s="4" t="s">
        <v>24</v>
      </c>
      <c r="B406" s="4">
        <v>17183</v>
      </c>
      <c r="C406" s="4">
        <v>502325</v>
      </c>
    </row>
    <row r="407" spans="1:3" outlineLevel="1" collapsed="1" x14ac:dyDescent="0.25">
      <c r="A407" s="5" t="s">
        <v>229</v>
      </c>
      <c r="B407" s="4">
        <f>SUBTOTAL(9,B401:B406)</f>
        <v>68087</v>
      </c>
      <c r="C407" s="4">
        <f>SUBTOTAL(9,C401:C406)</f>
        <v>1078703</v>
      </c>
    </row>
    <row r="408" spans="1:3" hidden="1" outlineLevel="2" x14ac:dyDescent="0.25">
      <c r="A408" s="4" t="s">
        <v>78</v>
      </c>
      <c r="B408" s="4">
        <v>1800</v>
      </c>
      <c r="C408" s="4">
        <v>14800</v>
      </c>
    </row>
    <row r="409" spans="1:3" hidden="1" outlineLevel="2" x14ac:dyDescent="0.25">
      <c r="A409" s="4" t="s">
        <v>78</v>
      </c>
      <c r="B409" s="4">
        <v>50</v>
      </c>
      <c r="C409" s="4">
        <v>1328</v>
      </c>
    </row>
    <row r="410" spans="1:3" hidden="1" outlineLevel="2" x14ac:dyDescent="0.25">
      <c r="A410" s="4" t="s">
        <v>78</v>
      </c>
      <c r="B410" s="4">
        <v>4653</v>
      </c>
      <c r="C410" s="4">
        <v>45494</v>
      </c>
    </row>
    <row r="411" spans="1:3" hidden="1" outlineLevel="2" x14ac:dyDescent="0.25">
      <c r="A411" s="4" t="s">
        <v>78</v>
      </c>
      <c r="B411" s="4">
        <v>150928</v>
      </c>
      <c r="C411" s="4">
        <v>1459208</v>
      </c>
    </row>
    <row r="412" spans="1:3" hidden="1" outlineLevel="2" x14ac:dyDescent="0.25">
      <c r="A412" s="4" t="s">
        <v>78</v>
      </c>
      <c r="B412" s="4">
        <v>54033</v>
      </c>
      <c r="C412" s="4">
        <v>684956</v>
      </c>
    </row>
    <row r="413" spans="1:3" outlineLevel="1" collapsed="1" x14ac:dyDescent="0.25">
      <c r="A413" s="5" t="s">
        <v>230</v>
      </c>
      <c r="B413" s="4">
        <f>SUBTOTAL(9,B408:B412)</f>
        <v>211464</v>
      </c>
      <c r="C413" s="4">
        <f>SUBTOTAL(9,C408:C412)</f>
        <v>2205786</v>
      </c>
    </row>
    <row r="414" spans="1:3" hidden="1" outlineLevel="2" x14ac:dyDescent="0.25">
      <c r="A414" s="4" t="s">
        <v>258</v>
      </c>
      <c r="B414" s="4">
        <v>977</v>
      </c>
      <c r="C414" s="4">
        <v>13338</v>
      </c>
    </row>
    <row r="415" spans="1:3" hidden="1" outlineLevel="2" x14ac:dyDescent="0.25">
      <c r="A415" s="4" t="s">
        <v>258</v>
      </c>
      <c r="B415" s="4">
        <v>311</v>
      </c>
      <c r="C415" s="4">
        <v>4822</v>
      </c>
    </row>
    <row r="416" spans="1:3" outlineLevel="1" collapsed="1" x14ac:dyDescent="0.25">
      <c r="A416" s="5" t="s">
        <v>266</v>
      </c>
      <c r="B416" s="4">
        <f>SUBTOTAL(9,B414:B415)</f>
        <v>1288</v>
      </c>
      <c r="C416" s="4">
        <f>SUBTOTAL(9,C414:C415)</f>
        <v>18160</v>
      </c>
    </row>
    <row r="417" spans="1:3" hidden="1" outlineLevel="2" x14ac:dyDescent="0.25">
      <c r="A417" s="4" t="s">
        <v>25</v>
      </c>
      <c r="B417" s="4">
        <v>5013</v>
      </c>
      <c r="C417" s="4">
        <v>49232</v>
      </c>
    </row>
    <row r="418" spans="1:3" hidden="1" outlineLevel="2" x14ac:dyDescent="0.25">
      <c r="A418" s="4" t="s">
        <v>25</v>
      </c>
      <c r="B418" s="4">
        <v>437</v>
      </c>
      <c r="C418" s="4">
        <v>8504</v>
      </c>
    </row>
    <row r="419" spans="1:3" hidden="1" outlineLevel="2" x14ac:dyDescent="0.25">
      <c r="A419" s="4" t="s">
        <v>25</v>
      </c>
      <c r="B419" s="4">
        <v>5860</v>
      </c>
      <c r="C419" s="4">
        <v>49006</v>
      </c>
    </row>
    <row r="420" spans="1:3" hidden="1" outlineLevel="2" x14ac:dyDescent="0.25">
      <c r="A420" s="4" t="s">
        <v>25</v>
      </c>
      <c r="B420" s="4">
        <v>8411</v>
      </c>
      <c r="C420" s="4">
        <v>49338</v>
      </c>
    </row>
    <row r="421" spans="1:3" hidden="1" outlineLevel="2" x14ac:dyDescent="0.25">
      <c r="A421" s="4" t="s">
        <v>25</v>
      </c>
      <c r="B421" s="4">
        <v>8</v>
      </c>
      <c r="C421" s="4">
        <v>545</v>
      </c>
    </row>
    <row r="422" spans="1:3" hidden="1" outlineLevel="2" x14ac:dyDescent="0.25">
      <c r="A422" s="4" t="s">
        <v>25</v>
      </c>
      <c r="B422" s="4">
        <v>5765</v>
      </c>
      <c r="C422" s="4">
        <v>54770</v>
      </c>
    </row>
    <row r="423" spans="1:3" hidden="1" outlineLevel="2" x14ac:dyDescent="0.25">
      <c r="A423" s="4" t="s">
        <v>25</v>
      </c>
      <c r="B423" s="4">
        <v>3286</v>
      </c>
      <c r="C423" s="4">
        <v>10409</v>
      </c>
    </row>
    <row r="424" spans="1:3" hidden="1" outlineLevel="2" x14ac:dyDescent="0.25">
      <c r="A424" s="4" t="s">
        <v>25</v>
      </c>
      <c r="B424" s="4">
        <v>2759</v>
      </c>
      <c r="C424" s="4">
        <v>8507</v>
      </c>
    </row>
    <row r="425" spans="1:3" hidden="1" outlineLevel="2" x14ac:dyDescent="0.25">
      <c r="A425" s="4" t="s">
        <v>25</v>
      </c>
      <c r="B425" s="4">
        <v>6552</v>
      </c>
      <c r="C425" s="4">
        <v>19338</v>
      </c>
    </row>
    <row r="426" spans="1:3" outlineLevel="1" collapsed="1" x14ac:dyDescent="0.25">
      <c r="A426" s="5" t="s">
        <v>231</v>
      </c>
      <c r="B426" s="4">
        <f>SUBTOTAL(9,B417:B425)</f>
        <v>38091</v>
      </c>
      <c r="C426" s="4">
        <f>SUBTOTAL(9,C417:C425)</f>
        <v>249649</v>
      </c>
    </row>
    <row r="427" spans="1:3" hidden="1" outlineLevel="2" x14ac:dyDescent="0.25">
      <c r="A427" s="4" t="s">
        <v>296</v>
      </c>
      <c r="B427" s="4">
        <v>450</v>
      </c>
      <c r="C427" s="4">
        <v>2495</v>
      </c>
    </row>
    <row r="428" spans="1:3" outlineLevel="1" collapsed="1" x14ac:dyDescent="0.25">
      <c r="A428" s="5" t="s">
        <v>300</v>
      </c>
      <c r="B428" s="4">
        <f>SUBTOTAL(9,B427:B427)</f>
        <v>450</v>
      </c>
      <c r="C428" s="4">
        <f>SUBTOTAL(9,C427:C427)</f>
        <v>2495</v>
      </c>
    </row>
    <row r="429" spans="1:3" hidden="1" outlineLevel="2" x14ac:dyDescent="0.25">
      <c r="A429" s="4" t="s">
        <v>252</v>
      </c>
      <c r="B429" s="4">
        <v>297</v>
      </c>
      <c r="C429" s="4">
        <v>4664</v>
      </c>
    </row>
    <row r="430" spans="1:3" hidden="1" outlineLevel="2" x14ac:dyDescent="0.25">
      <c r="A430" s="4" t="s">
        <v>252</v>
      </c>
      <c r="B430" s="4">
        <v>7263</v>
      </c>
      <c r="C430" s="4">
        <v>91117</v>
      </c>
    </row>
    <row r="431" spans="1:3" hidden="1" outlineLevel="2" x14ac:dyDescent="0.25">
      <c r="A431" s="4" t="s">
        <v>252</v>
      </c>
      <c r="B431" s="4">
        <v>2016</v>
      </c>
      <c r="C431" s="4">
        <v>29881</v>
      </c>
    </row>
    <row r="432" spans="1:3" outlineLevel="1" collapsed="1" x14ac:dyDescent="0.25">
      <c r="A432" s="5" t="s">
        <v>267</v>
      </c>
      <c r="B432" s="4">
        <f>SUBTOTAL(9,B429:B431)</f>
        <v>9576</v>
      </c>
      <c r="C432" s="4">
        <f>SUBTOTAL(9,C429:C431)</f>
        <v>125662</v>
      </c>
    </row>
    <row r="433" spans="1:3" hidden="1" outlineLevel="2" x14ac:dyDescent="0.25">
      <c r="A433" s="4" t="s">
        <v>37</v>
      </c>
      <c r="B433" s="4">
        <v>1143</v>
      </c>
      <c r="C433" s="4">
        <v>11315</v>
      </c>
    </row>
    <row r="434" spans="1:3" hidden="1" outlineLevel="2" x14ac:dyDescent="0.25">
      <c r="A434" s="4" t="s">
        <v>37</v>
      </c>
      <c r="B434" s="4">
        <v>146070</v>
      </c>
      <c r="C434" s="4">
        <v>1083270</v>
      </c>
    </row>
    <row r="435" spans="1:3" hidden="1" outlineLevel="2" x14ac:dyDescent="0.25">
      <c r="A435" s="4" t="s">
        <v>37</v>
      </c>
      <c r="B435" s="4">
        <v>12249</v>
      </c>
      <c r="C435" s="4">
        <v>108353</v>
      </c>
    </row>
    <row r="436" spans="1:3" hidden="1" outlineLevel="2" x14ac:dyDescent="0.25">
      <c r="A436" s="4" t="s">
        <v>37</v>
      </c>
      <c r="B436" s="4">
        <v>3024</v>
      </c>
      <c r="C436" s="4">
        <v>21840</v>
      </c>
    </row>
    <row r="437" spans="1:3" outlineLevel="1" collapsed="1" x14ac:dyDescent="0.25">
      <c r="A437" s="5" t="s">
        <v>232</v>
      </c>
      <c r="B437" s="4">
        <f>SUBTOTAL(9,B433:B436)</f>
        <v>162486</v>
      </c>
      <c r="C437" s="4">
        <f>SUBTOTAL(9,C433:C436)</f>
        <v>1224778</v>
      </c>
    </row>
    <row r="438" spans="1:3" hidden="1" outlineLevel="2" x14ac:dyDescent="0.25">
      <c r="A438" s="4" t="s">
        <v>26</v>
      </c>
      <c r="B438" s="4">
        <v>810</v>
      </c>
      <c r="C438" s="4">
        <v>11518</v>
      </c>
    </row>
    <row r="439" spans="1:3" hidden="1" outlineLevel="2" x14ac:dyDescent="0.25">
      <c r="A439" s="4" t="s">
        <v>26</v>
      </c>
      <c r="B439" s="4">
        <v>1499</v>
      </c>
      <c r="C439" s="4">
        <v>19414</v>
      </c>
    </row>
    <row r="440" spans="1:3" hidden="1" outlineLevel="2" x14ac:dyDescent="0.25">
      <c r="A440" s="4" t="s">
        <v>26</v>
      </c>
      <c r="B440" s="4">
        <v>191582</v>
      </c>
      <c r="C440" s="4">
        <v>2331313</v>
      </c>
    </row>
    <row r="441" spans="1:3" hidden="1" outlineLevel="2" x14ac:dyDescent="0.25">
      <c r="A441" s="4" t="s">
        <v>26</v>
      </c>
      <c r="B441" s="4">
        <v>28625</v>
      </c>
      <c r="C441" s="4">
        <v>458098</v>
      </c>
    </row>
    <row r="442" spans="1:3" outlineLevel="1" collapsed="1" x14ac:dyDescent="0.25">
      <c r="A442" s="5" t="s">
        <v>233</v>
      </c>
      <c r="B442" s="4">
        <f>SUBTOTAL(9,B438:B441)</f>
        <v>222516</v>
      </c>
      <c r="C442" s="4">
        <f>SUBTOTAL(9,C438:C441)</f>
        <v>2820343</v>
      </c>
    </row>
    <row r="443" spans="1:3" hidden="1" outlineLevel="2" x14ac:dyDescent="0.25">
      <c r="A443" s="4" t="s">
        <v>27</v>
      </c>
      <c r="B443" s="4">
        <v>40394</v>
      </c>
      <c r="C443" s="4">
        <v>430679</v>
      </c>
    </row>
    <row r="444" spans="1:3" hidden="1" outlineLevel="2" x14ac:dyDescent="0.25">
      <c r="A444" s="4" t="s">
        <v>27</v>
      </c>
      <c r="B444" s="4">
        <v>85011</v>
      </c>
      <c r="C444" s="4">
        <v>800117</v>
      </c>
    </row>
    <row r="445" spans="1:3" hidden="1" outlineLevel="2" x14ac:dyDescent="0.25">
      <c r="A445" s="4" t="s">
        <v>27</v>
      </c>
      <c r="B445" s="4">
        <v>414</v>
      </c>
      <c r="C445" s="4">
        <v>5576</v>
      </c>
    </row>
    <row r="446" spans="1:3" hidden="1" outlineLevel="2" x14ac:dyDescent="0.25">
      <c r="A446" s="4" t="s">
        <v>27</v>
      </c>
      <c r="B446" s="4">
        <v>1</v>
      </c>
      <c r="C446" s="4">
        <v>56</v>
      </c>
    </row>
    <row r="447" spans="1:3" hidden="1" outlineLevel="2" x14ac:dyDescent="0.25">
      <c r="A447" s="4" t="s">
        <v>27</v>
      </c>
      <c r="B447" s="4">
        <v>18392239</v>
      </c>
      <c r="C447" s="4">
        <v>127194597</v>
      </c>
    </row>
    <row r="448" spans="1:3" hidden="1" outlineLevel="2" x14ac:dyDescent="0.25">
      <c r="A448" s="4" t="s">
        <v>27</v>
      </c>
      <c r="B448" s="4">
        <v>990317</v>
      </c>
      <c r="C448" s="4">
        <v>8071221</v>
      </c>
    </row>
    <row r="449" spans="1:3" hidden="1" outlineLevel="2" x14ac:dyDescent="0.25">
      <c r="A449" s="4" t="s">
        <v>27</v>
      </c>
      <c r="B449" s="4">
        <v>1631915</v>
      </c>
      <c r="C449" s="4">
        <v>17409858</v>
      </c>
    </row>
    <row r="450" spans="1:3" hidden="1" outlineLevel="2" x14ac:dyDescent="0.25">
      <c r="A450" s="4" t="s">
        <v>27</v>
      </c>
      <c r="B450" s="4">
        <v>282</v>
      </c>
      <c r="C450" s="4">
        <v>41497</v>
      </c>
    </row>
    <row r="451" spans="1:3" hidden="1" outlineLevel="2" x14ac:dyDescent="0.25">
      <c r="A451" s="4" t="s">
        <v>27</v>
      </c>
      <c r="B451" s="4">
        <v>630000</v>
      </c>
      <c r="C451" s="4">
        <v>2051360</v>
      </c>
    </row>
    <row r="452" spans="1:3" hidden="1" outlineLevel="2" x14ac:dyDescent="0.25">
      <c r="A452" s="4" t="s">
        <v>27</v>
      </c>
      <c r="B452" s="4">
        <v>52000</v>
      </c>
      <c r="C452" s="4">
        <v>287040</v>
      </c>
    </row>
    <row r="453" spans="1:3" hidden="1" outlineLevel="2" x14ac:dyDescent="0.25">
      <c r="A453" s="4" t="s">
        <v>27</v>
      </c>
      <c r="B453" s="4">
        <v>3101</v>
      </c>
      <c r="C453" s="4">
        <v>212926</v>
      </c>
    </row>
    <row r="454" spans="1:3" hidden="1" outlineLevel="2" x14ac:dyDescent="0.25">
      <c r="A454" s="4" t="s">
        <v>27</v>
      </c>
      <c r="B454" s="4">
        <v>2621026</v>
      </c>
      <c r="C454" s="4">
        <v>8645479</v>
      </c>
    </row>
    <row r="455" spans="1:3" hidden="1" outlineLevel="2" x14ac:dyDescent="0.25">
      <c r="A455" s="4" t="s">
        <v>27</v>
      </c>
      <c r="B455" s="4">
        <v>25420</v>
      </c>
      <c r="C455" s="4">
        <v>79552</v>
      </c>
    </row>
    <row r="456" spans="1:3" hidden="1" outlineLevel="2" x14ac:dyDescent="0.25">
      <c r="A456" s="4" t="s">
        <v>27</v>
      </c>
      <c r="B456" s="4">
        <v>17311004</v>
      </c>
      <c r="C456" s="4">
        <v>62883643</v>
      </c>
    </row>
    <row r="457" spans="1:3" hidden="1" outlineLevel="2" x14ac:dyDescent="0.25">
      <c r="A457" s="4" t="s">
        <v>27</v>
      </c>
      <c r="B457" s="4">
        <v>1761993</v>
      </c>
      <c r="C457" s="4">
        <v>5827447</v>
      </c>
    </row>
    <row r="458" spans="1:3" hidden="1" outlineLevel="2" x14ac:dyDescent="0.25">
      <c r="A458" s="4" t="s">
        <v>27</v>
      </c>
      <c r="B458" s="4">
        <v>182000</v>
      </c>
      <c r="C458" s="4">
        <v>955240</v>
      </c>
    </row>
    <row r="459" spans="1:3" outlineLevel="1" collapsed="1" x14ac:dyDescent="0.25">
      <c r="A459" s="5" t="s">
        <v>234</v>
      </c>
      <c r="B459" s="4">
        <f>SUBTOTAL(9,B443:B458)</f>
        <v>43727117</v>
      </c>
      <c r="C459" s="4">
        <f>SUBTOTAL(9,C443:C458)</f>
        <v>234896288</v>
      </c>
    </row>
    <row r="460" spans="1:3" hidden="1" outlineLevel="2" x14ac:dyDescent="0.25">
      <c r="A460" s="4" t="s">
        <v>7</v>
      </c>
      <c r="B460" s="4">
        <v>3780</v>
      </c>
      <c r="C460" s="4">
        <v>36938</v>
      </c>
    </row>
    <row r="461" spans="1:3" hidden="1" outlineLevel="2" x14ac:dyDescent="0.25">
      <c r="A461" s="4" t="s">
        <v>7</v>
      </c>
      <c r="B461" s="4">
        <v>120000</v>
      </c>
      <c r="C461" s="4">
        <v>516000</v>
      </c>
    </row>
    <row r="462" spans="1:3" hidden="1" outlineLevel="2" x14ac:dyDescent="0.25">
      <c r="A462" s="4" t="s">
        <v>7</v>
      </c>
      <c r="B462" s="4">
        <v>2234</v>
      </c>
      <c r="C462" s="4">
        <v>26972</v>
      </c>
    </row>
    <row r="463" spans="1:3" hidden="1" outlineLevel="2" x14ac:dyDescent="0.25">
      <c r="A463" s="4" t="s">
        <v>7</v>
      </c>
      <c r="B463" s="4">
        <v>19212</v>
      </c>
      <c r="C463" s="4">
        <v>207509</v>
      </c>
    </row>
    <row r="464" spans="1:3" hidden="1" outlineLevel="2" x14ac:dyDescent="0.25">
      <c r="A464" s="4" t="s">
        <v>7</v>
      </c>
      <c r="B464" s="4">
        <v>0</v>
      </c>
      <c r="C464" s="4">
        <v>33</v>
      </c>
    </row>
    <row r="465" spans="1:3" hidden="1" outlineLevel="2" x14ac:dyDescent="0.25">
      <c r="A465" s="4" t="s">
        <v>7</v>
      </c>
      <c r="B465" s="4">
        <v>1</v>
      </c>
      <c r="C465" s="4">
        <v>488</v>
      </c>
    </row>
    <row r="466" spans="1:3" hidden="1" outlineLevel="2" x14ac:dyDescent="0.25">
      <c r="A466" s="4" t="s">
        <v>7</v>
      </c>
      <c r="B466" s="4">
        <v>23381834</v>
      </c>
      <c r="C466" s="4">
        <v>201923505</v>
      </c>
    </row>
    <row r="467" spans="1:3" hidden="1" outlineLevel="2" x14ac:dyDescent="0.25">
      <c r="A467" s="4" t="s">
        <v>7</v>
      </c>
      <c r="B467" s="4">
        <v>143878</v>
      </c>
      <c r="C467" s="4">
        <v>589964</v>
      </c>
    </row>
    <row r="468" spans="1:3" hidden="1" outlineLevel="2" x14ac:dyDescent="0.25">
      <c r="A468" s="4" t="s">
        <v>7</v>
      </c>
      <c r="B468" s="4">
        <v>1329871</v>
      </c>
      <c r="C468" s="4">
        <v>15866853</v>
      </c>
    </row>
    <row r="469" spans="1:3" hidden="1" outlineLevel="2" x14ac:dyDescent="0.25">
      <c r="A469" s="4" t="s">
        <v>7</v>
      </c>
      <c r="B469" s="4">
        <v>113</v>
      </c>
      <c r="C469" s="4">
        <v>1054</v>
      </c>
    </row>
    <row r="470" spans="1:3" hidden="1" outlineLevel="2" x14ac:dyDescent="0.25">
      <c r="A470" s="4" t="s">
        <v>7</v>
      </c>
      <c r="B470" s="4">
        <v>10</v>
      </c>
      <c r="C470" s="4">
        <v>930</v>
      </c>
    </row>
    <row r="471" spans="1:3" hidden="1" outlineLevel="2" x14ac:dyDescent="0.25">
      <c r="A471" s="4" t="s">
        <v>7</v>
      </c>
      <c r="B471" s="4">
        <v>33</v>
      </c>
      <c r="C471" s="4">
        <v>628</v>
      </c>
    </row>
    <row r="472" spans="1:3" hidden="1" outlineLevel="2" x14ac:dyDescent="0.25">
      <c r="A472" s="4" t="s">
        <v>7</v>
      </c>
      <c r="B472" s="4">
        <v>32820</v>
      </c>
      <c r="C472" s="4">
        <v>190800</v>
      </c>
    </row>
    <row r="473" spans="1:3" hidden="1" outlineLevel="2" x14ac:dyDescent="0.25">
      <c r="A473" s="4" t="s">
        <v>7</v>
      </c>
      <c r="B473" s="4">
        <v>4711068</v>
      </c>
      <c r="C473" s="4">
        <v>16361807</v>
      </c>
    </row>
    <row r="474" spans="1:3" hidden="1" outlineLevel="2" x14ac:dyDescent="0.25">
      <c r="A474" s="4" t="s">
        <v>7</v>
      </c>
      <c r="B474" s="4">
        <v>6662044</v>
      </c>
      <c r="C474" s="4">
        <v>30988951</v>
      </c>
    </row>
    <row r="475" spans="1:3" hidden="1" outlineLevel="2" x14ac:dyDescent="0.25">
      <c r="A475" s="4" t="s">
        <v>7</v>
      </c>
      <c r="B475" s="4">
        <v>14017</v>
      </c>
      <c r="C475" s="4">
        <v>277338</v>
      </c>
    </row>
    <row r="476" spans="1:3" outlineLevel="1" collapsed="1" x14ac:dyDescent="0.25">
      <c r="A476" s="5" t="s">
        <v>235</v>
      </c>
      <c r="B476" s="4">
        <f>SUBTOTAL(9,B460:B475)</f>
        <v>36420915</v>
      </c>
      <c r="C476" s="4">
        <f>SUBTOTAL(9,C460:C475)</f>
        <v>266989770</v>
      </c>
    </row>
    <row r="477" spans="1:3" hidden="1" outlineLevel="2" x14ac:dyDescent="0.25">
      <c r="A477" s="4" t="s">
        <v>79</v>
      </c>
      <c r="B477" s="4">
        <v>1287</v>
      </c>
      <c r="C477" s="4">
        <v>10545</v>
      </c>
    </row>
    <row r="478" spans="1:3" hidden="1" outlineLevel="2" x14ac:dyDescent="0.25">
      <c r="A478" s="4" t="s">
        <v>79</v>
      </c>
      <c r="B478" s="4">
        <v>225</v>
      </c>
      <c r="C478" s="4">
        <v>1750</v>
      </c>
    </row>
    <row r="479" spans="1:3" outlineLevel="1" collapsed="1" x14ac:dyDescent="0.25">
      <c r="A479" s="5" t="s">
        <v>236</v>
      </c>
      <c r="B479" s="4">
        <f>SUBTOTAL(9,B477:B478)</f>
        <v>1512</v>
      </c>
      <c r="C479" s="4">
        <f>SUBTOTAL(9,C477:C478)</f>
        <v>12295</v>
      </c>
    </row>
    <row r="480" spans="1:3" hidden="1" outlineLevel="2" x14ac:dyDescent="0.25">
      <c r="A480" s="4" t="s">
        <v>80</v>
      </c>
      <c r="B480" s="4">
        <v>86</v>
      </c>
      <c r="C480" s="4">
        <v>2150</v>
      </c>
    </row>
    <row r="481" spans="1:3" hidden="1" outlineLevel="2" x14ac:dyDescent="0.25">
      <c r="A481" s="4" t="s">
        <v>80</v>
      </c>
      <c r="B481" s="4">
        <v>27</v>
      </c>
      <c r="C481" s="4">
        <v>1199</v>
      </c>
    </row>
    <row r="482" spans="1:3" outlineLevel="1" collapsed="1" x14ac:dyDescent="0.25">
      <c r="A482" s="5" t="s">
        <v>237</v>
      </c>
      <c r="B482" s="4">
        <f>SUBTOTAL(9,B480:B481)</f>
        <v>113</v>
      </c>
      <c r="C482" s="4">
        <f>SUBTOTAL(9,C480:C481)</f>
        <v>3349</v>
      </c>
    </row>
    <row r="483" spans="1:3" hidden="1" outlineLevel="2" x14ac:dyDescent="0.25">
      <c r="A483" s="4" t="s">
        <v>28</v>
      </c>
      <c r="B483" s="4">
        <v>140</v>
      </c>
      <c r="C483" s="4">
        <v>2404</v>
      </c>
    </row>
    <row r="484" spans="1:3" hidden="1" outlineLevel="2" x14ac:dyDescent="0.25">
      <c r="A484" s="4" t="s">
        <v>28</v>
      </c>
      <c r="B484" s="4">
        <v>269</v>
      </c>
      <c r="C484" s="4">
        <v>3360</v>
      </c>
    </row>
    <row r="485" spans="1:3" hidden="1" outlineLevel="2" x14ac:dyDescent="0.25">
      <c r="A485" s="4" t="s">
        <v>28</v>
      </c>
      <c r="B485" s="4">
        <v>7826</v>
      </c>
      <c r="C485" s="4">
        <v>71903</v>
      </c>
    </row>
    <row r="486" spans="1:3" hidden="1" outlineLevel="2" x14ac:dyDescent="0.25">
      <c r="A486" s="4" t="s">
        <v>28</v>
      </c>
      <c r="B486" s="4">
        <v>2093</v>
      </c>
      <c r="C486" s="4">
        <v>22233</v>
      </c>
    </row>
    <row r="487" spans="1:3" outlineLevel="1" collapsed="1" x14ac:dyDescent="0.25">
      <c r="A487" s="5" t="s">
        <v>238</v>
      </c>
      <c r="B487" s="4">
        <f>SUBTOTAL(9,B483:B486)</f>
        <v>10328</v>
      </c>
      <c r="C487" s="4">
        <f>SUBTOTAL(9,C483:C486)</f>
        <v>99900</v>
      </c>
    </row>
    <row r="488" spans="1:3" hidden="1" outlineLevel="2" x14ac:dyDescent="0.25">
      <c r="A488" s="4" t="s">
        <v>8</v>
      </c>
      <c r="B488" s="4">
        <v>9</v>
      </c>
      <c r="C488" s="4">
        <v>182</v>
      </c>
    </row>
    <row r="489" spans="1:3" hidden="1" outlineLevel="2" x14ac:dyDescent="0.25">
      <c r="A489" s="4" t="s">
        <v>8</v>
      </c>
      <c r="B489" s="4">
        <v>28823</v>
      </c>
      <c r="C489" s="4">
        <v>290516</v>
      </c>
    </row>
    <row r="490" spans="1:3" hidden="1" outlineLevel="2" x14ac:dyDescent="0.25">
      <c r="A490" s="4" t="s">
        <v>8</v>
      </c>
      <c r="B490" s="4">
        <v>5405</v>
      </c>
      <c r="C490" s="4">
        <v>72908</v>
      </c>
    </row>
    <row r="491" spans="1:3" outlineLevel="1" collapsed="1" x14ac:dyDescent="0.25">
      <c r="A491" s="5" t="s">
        <v>239</v>
      </c>
      <c r="B491" s="4">
        <f>SUBTOTAL(9,B488:B490)</f>
        <v>34237</v>
      </c>
      <c r="C491" s="4">
        <f>SUBTOTAL(9,C488:C490)</f>
        <v>363606</v>
      </c>
    </row>
    <row r="492" spans="1:3" hidden="1" outlineLevel="2" x14ac:dyDescent="0.25">
      <c r="A492" s="4" t="s">
        <v>297</v>
      </c>
      <c r="B492" s="4">
        <v>7214</v>
      </c>
      <c r="C492" s="4">
        <v>86575</v>
      </c>
    </row>
    <row r="493" spans="1:3" hidden="1" outlineLevel="2" x14ac:dyDescent="0.25">
      <c r="A493" s="4" t="s">
        <v>297</v>
      </c>
      <c r="B493" s="4">
        <v>594</v>
      </c>
      <c r="C493" s="4">
        <v>8488</v>
      </c>
    </row>
    <row r="494" spans="1:3" outlineLevel="1" collapsed="1" x14ac:dyDescent="0.25">
      <c r="A494" s="5" t="s">
        <v>301</v>
      </c>
      <c r="B494" s="4">
        <f>SUBTOTAL(9,B492:B493)</f>
        <v>7808</v>
      </c>
      <c r="C494" s="4">
        <f>SUBTOTAL(9,C492:C493)</f>
        <v>95063</v>
      </c>
    </row>
    <row r="495" spans="1:3" x14ac:dyDescent="0.25">
      <c r="A495" s="5" t="s">
        <v>240</v>
      </c>
      <c r="B495" s="4">
        <f>SUBTOTAL(9,B2:B493)</f>
        <v>140888807</v>
      </c>
      <c r="C495" s="4">
        <f>SUBTOTAL(9,C2:C493)</f>
        <v>954337020</v>
      </c>
    </row>
    <row r="496" spans="1:3" x14ac:dyDescent="0.25">
      <c r="A496" s="4"/>
      <c r="B496" s="4"/>
      <c r="C496" s="4"/>
    </row>
    <row r="497" spans="1:3" x14ac:dyDescent="0.25">
      <c r="A497" s="4"/>
      <c r="B497" s="4"/>
      <c r="C497" s="4"/>
    </row>
    <row r="498" spans="1:3" x14ac:dyDescent="0.25">
      <c r="A498" s="4"/>
      <c r="B498" s="4"/>
      <c r="C498" s="4"/>
    </row>
    <row r="499" spans="1:3" x14ac:dyDescent="0.25">
      <c r="A499" s="4"/>
      <c r="B499" s="4"/>
      <c r="C499" s="4"/>
    </row>
  </sheetData>
  <pageMargins left="0.75" right="0.75" top="1" bottom="1" header="0.5" footer="0.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6FE57-E05B-469D-9C22-4FD17B3D5096}">
  <dimension ref="A1:C94"/>
  <sheetViews>
    <sheetView topLeftCell="A75" workbookViewId="0">
      <selection activeCell="C94" sqref="C2:C94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36420915</v>
      </c>
      <c r="C2">
        <v>266989770</v>
      </c>
    </row>
    <row r="3" spans="1:3" x14ac:dyDescent="0.25">
      <c r="A3" t="s">
        <v>87</v>
      </c>
      <c r="B3">
        <v>43727117</v>
      </c>
      <c r="C3">
        <v>234896288</v>
      </c>
    </row>
    <row r="4" spans="1:3" x14ac:dyDescent="0.25">
      <c r="A4" t="s">
        <v>88</v>
      </c>
      <c r="B4">
        <v>32482658</v>
      </c>
      <c r="C4">
        <v>212381293</v>
      </c>
    </row>
    <row r="5" spans="1:3" x14ac:dyDescent="0.25">
      <c r="A5" t="s">
        <v>89</v>
      </c>
      <c r="B5">
        <v>5976591</v>
      </c>
      <c r="C5">
        <v>63663458</v>
      </c>
    </row>
    <row r="6" spans="1:3" x14ac:dyDescent="0.25">
      <c r="A6" t="s">
        <v>90</v>
      </c>
      <c r="B6">
        <v>4955998</v>
      </c>
      <c r="C6">
        <v>27017696</v>
      </c>
    </row>
    <row r="7" spans="1:3" x14ac:dyDescent="0.25">
      <c r="A7" t="s">
        <v>91</v>
      </c>
      <c r="B7">
        <v>1353040</v>
      </c>
      <c r="C7">
        <v>25098524</v>
      </c>
    </row>
    <row r="8" spans="1:3" x14ac:dyDescent="0.25">
      <c r="A8" t="s">
        <v>99</v>
      </c>
      <c r="B8">
        <v>2718168</v>
      </c>
      <c r="C8">
        <v>15703395</v>
      </c>
    </row>
    <row r="9" spans="1:3" x14ac:dyDescent="0.25">
      <c r="A9" t="s">
        <v>92</v>
      </c>
      <c r="B9">
        <v>2345783</v>
      </c>
      <c r="C9">
        <v>14684469</v>
      </c>
    </row>
    <row r="10" spans="1:3" x14ac:dyDescent="0.25">
      <c r="A10" t="s">
        <v>93</v>
      </c>
      <c r="B10">
        <v>1531408</v>
      </c>
      <c r="C10">
        <v>13224601</v>
      </c>
    </row>
    <row r="11" spans="1:3" x14ac:dyDescent="0.25">
      <c r="A11" t="s">
        <v>94</v>
      </c>
      <c r="B11">
        <v>750545</v>
      </c>
      <c r="C11">
        <v>10446093</v>
      </c>
    </row>
    <row r="12" spans="1:3" x14ac:dyDescent="0.25">
      <c r="A12" t="s">
        <v>96</v>
      </c>
      <c r="B12">
        <v>1831106</v>
      </c>
      <c r="C12">
        <v>7588401</v>
      </c>
    </row>
    <row r="13" spans="1:3" x14ac:dyDescent="0.25">
      <c r="A13" t="s">
        <v>98</v>
      </c>
      <c r="B13">
        <v>641449</v>
      </c>
      <c r="C13">
        <v>7104990</v>
      </c>
    </row>
    <row r="14" spans="1:3" x14ac:dyDescent="0.25">
      <c r="A14" t="s">
        <v>101</v>
      </c>
      <c r="B14">
        <v>554532</v>
      </c>
      <c r="C14">
        <v>7058776</v>
      </c>
    </row>
    <row r="15" spans="1:3" x14ac:dyDescent="0.25">
      <c r="A15" t="s">
        <v>100</v>
      </c>
      <c r="B15">
        <v>846626</v>
      </c>
      <c r="C15">
        <v>6939218</v>
      </c>
    </row>
    <row r="16" spans="1:3" x14ac:dyDescent="0.25">
      <c r="A16" t="s">
        <v>95</v>
      </c>
      <c r="B16">
        <v>580635</v>
      </c>
      <c r="C16">
        <v>4388844</v>
      </c>
    </row>
    <row r="17" spans="1:3" x14ac:dyDescent="0.25">
      <c r="A17" t="s">
        <v>97</v>
      </c>
      <c r="B17">
        <v>626630</v>
      </c>
      <c r="C17">
        <v>4289705</v>
      </c>
    </row>
    <row r="18" spans="1:3" x14ac:dyDescent="0.25">
      <c r="A18" t="s">
        <v>102</v>
      </c>
      <c r="B18">
        <v>222516</v>
      </c>
      <c r="C18">
        <v>2820343</v>
      </c>
    </row>
    <row r="19" spans="1:3" x14ac:dyDescent="0.25">
      <c r="A19" t="s">
        <v>107</v>
      </c>
      <c r="B19">
        <v>263648</v>
      </c>
      <c r="C19">
        <v>2449432</v>
      </c>
    </row>
    <row r="20" spans="1:3" x14ac:dyDescent="0.25">
      <c r="A20" t="s">
        <v>104</v>
      </c>
      <c r="B20">
        <v>211464</v>
      </c>
      <c r="C20">
        <v>2205786</v>
      </c>
    </row>
    <row r="21" spans="1:3" x14ac:dyDescent="0.25">
      <c r="A21" t="s">
        <v>106</v>
      </c>
      <c r="B21">
        <v>172901</v>
      </c>
      <c r="C21">
        <v>1837155</v>
      </c>
    </row>
    <row r="22" spans="1:3" x14ac:dyDescent="0.25">
      <c r="A22" t="s">
        <v>103</v>
      </c>
      <c r="B22">
        <v>247345</v>
      </c>
      <c r="C22">
        <v>1690234</v>
      </c>
    </row>
    <row r="23" spans="1:3" x14ac:dyDescent="0.25">
      <c r="A23" t="s">
        <v>121</v>
      </c>
      <c r="B23">
        <v>146799</v>
      </c>
      <c r="C23">
        <v>1642004</v>
      </c>
    </row>
    <row r="24" spans="1:3" x14ac:dyDescent="0.25">
      <c r="A24" t="s">
        <v>115</v>
      </c>
      <c r="B24">
        <v>218728</v>
      </c>
      <c r="C24">
        <v>1511143</v>
      </c>
    </row>
    <row r="25" spans="1:3" x14ac:dyDescent="0.25">
      <c r="A25" t="s">
        <v>113</v>
      </c>
      <c r="B25">
        <v>140526</v>
      </c>
      <c r="C25">
        <v>1333376</v>
      </c>
    </row>
    <row r="26" spans="1:3" x14ac:dyDescent="0.25">
      <c r="A26" t="s">
        <v>105</v>
      </c>
      <c r="B26">
        <v>162486</v>
      </c>
      <c r="C26">
        <v>1224778</v>
      </c>
    </row>
    <row r="27" spans="1:3" x14ac:dyDescent="0.25">
      <c r="A27" t="s">
        <v>124</v>
      </c>
      <c r="B27">
        <v>169542</v>
      </c>
      <c r="C27">
        <v>1221645</v>
      </c>
    </row>
    <row r="28" spans="1:3" x14ac:dyDescent="0.25">
      <c r="A28" t="s">
        <v>122</v>
      </c>
      <c r="B28">
        <v>120389</v>
      </c>
      <c r="C28">
        <v>1187967</v>
      </c>
    </row>
    <row r="29" spans="1:3" x14ac:dyDescent="0.25">
      <c r="A29" t="s">
        <v>127</v>
      </c>
      <c r="B29">
        <v>183620</v>
      </c>
      <c r="C29">
        <v>1177816</v>
      </c>
    </row>
    <row r="30" spans="1:3" x14ac:dyDescent="0.25">
      <c r="A30" t="s">
        <v>133</v>
      </c>
      <c r="B30">
        <v>68087</v>
      </c>
      <c r="C30">
        <v>1078703</v>
      </c>
    </row>
    <row r="31" spans="1:3" x14ac:dyDescent="0.25">
      <c r="A31" t="s">
        <v>116</v>
      </c>
      <c r="B31">
        <v>83181</v>
      </c>
      <c r="C31">
        <v>957443</v>
      </c>
    </row>
    <row r="32" spans="1:3" x14ac:dyDescent="0.25">
      <c r="A32" t="s">
        <v>108</v>
      </c>
      <c r="B32">
        <v>81715</v>
      </c>
      <c r="C32">
        <v>954191</v>
      </c>
    </row>
    <row r="33" spans="1:3" x14ac:dyDescent="0.25">
      <c r="A33" t="s">
        <v>109</v>
      </c>
      <c r="B33">
        <v>95617</v>
      </c>
      <c r="C33">
        <v>801899</v>
      </c>
    </row>
    <row r="34" spans="1:3" x14ac:dyDescent="0.25">
      <c r="A34" t="s">
        <v>110</v>
      </c>
      <c r="B34">
        <v>148886</v>
      </c>
      <c r="C34">
        <v>695194</v>
      </c>
    </row>
    <row r="35" spans="1:3" x14ac:dyDescent="0.25">
      <c r="A35" t="s">
        <v>141</v>
      </c>
      <c r="B35">
        <v>51226</v>
      </c>
      <c r="C35">
        <v>628684</v>
      </c>
    </row>
    <row r="36" spans="1:3" x14ac:dyDescent="0.25">
      <c r="A36" t="s">
        <v>123</v>
      </c>
      <c r="B36">
        <v>57915</v>
      </c>
      <c r="C36">
        <v>551596</v>
      </c>
    </row>
    <row r="37" spans="1:3" x14ac:dyDescent="0.25">
      <c r="A37" t="s">
        <v>118</v>
      </c>
      <c r="B37">
        <v>57721</v>
      </c>
      <c r="C37">
        <v>527834</v>
      </c>
    </row>
    <row r="38" spans="1:3" x14ac:dyDescent="0.25">
      <c r="A38" t="s">
        <v>114</v>
      </c>
      <c r="B38">
        <v>54049</v>
      </c>
      <c r="C38">
        <v>516626</v>
      </c>
    </row>
    <row r="39" spans="1:3" x14ac:dyDescent="0.25">
      <c r="A39" t="s">
        <v>119</v>
      </c>
      <c r="B39">
        <v>34479</v>
      </c>
      <c r="C39">
        <v>443035</v>
      </c>
    </row>
    <row r="40" spans="1:3" x14ac:dyDescent="0.25">
      <c r="A40" t="s">
        <v>129</v>
      </c>
      <c r="B40">
        <v>39516</v>
      </c>
      <c r="C40">
        <v>390246</v>
      </c>
    </row>
    <row r="41" spans="1:3" x14ac:dyDescent="0.25">
      <c r="A41" t="s">
        <v>112</v>
      </c>
      <c r="B41">
        <v>34237</v>
      </c>
      <c r="C41">
        <v>363606</v>
      </c>
    </row>
    <row r="42" spans="1:3" x14ac:dyDescent="0.25">
      <c r="A42" t="s">
        <v>289</v>
      </c>
      <c r="B42">
        <v>52796</v>
      </c>
      <c r="C42">
        <v>362882</v>
      </c>
    </row>
    <row r="43" spans="1:3" x14ac:dyDescent="0.25">
      <c r="A43" t="s">
        <v>150</v>
      </c>
      <c r="B43">
        <v>27378</v>
      </c>
      <c r="C43">
        <v>335027</v>
      </c>
    </row>
    <row r="44" spans="1:3" x14ac:dyDescent="0.25">
      <c r="A44" t="s">
        <v>117</v>
      </c>
      <c r="B44">
        <v>29872</v>
      </c>
      <c r="C44">
        <v>249715</v>
      </c>
    </row>
    <row r="45" spans="1:3" x14ac:dyDescent="0.25">
      <c r="A45" t="s">
        <v>135</v>
      </c>
      <c r="B45">
        <v>38091</v>
      </c>
      <c r="C45">
        <v>249649</v>
      </c>
    </row>
    <row r="46" spans="1:3" x14ac:dyDescent="0.25">
      <c r="A46" t="s">
        <v>291</v>
      </c>
      <c r="B46">
        <v>18135</v>
      </c>
      <c r="C46">
        <v>208117</v>
      </c>
    </row>
    <row r="47" spans="1:3" x14ac:dyDescent="0.25">
      <c r="A47" t="s">
        <v>137</v>
      </c>
      <c r="B47">
        <v>24397</v>
      </c>
      <c r="C47">
        <v>205233</v>
      </c>
    </row>
    <row r="48" spans="1:3" x14ac:dyDescent="0.25">
      <c r="A48" t="s">
        <v>125</v>
      </c>
      <c r="B48">
        <v>21888</v>
      </c>
      <c r="C48">
        <v>202450</v>
      </c>
    </row>
    <row r="49" spans="1:3" x14ac:dyDescent="0.25">
      <c r="A49" t="s">
        <v>272</v>
      </c>
      <c r="B49">
        <v>21933</v>
      </c>
      <c r="C49">
        <v>199508</v>
      </c>
    </row>
    <row r="50" spans="1:3" x14ac:dyDescent="0.25">
      <c r="A50" t="s">
        <v>302</v>
      </c>
      <c r="B50">
        <v>28512</v>
      </c>
      <c r="C50">
        <v>194214</v>
      </c>
    </row>
    <row r="51" spans="1:3" x14ac:dyDescent="0.25">
      <c r="A51" t="s">
        <v>120</v>
      </c>
      <c r="B51">
        <v>19335</v>
      </c>
      <c r="C51">
        <v>187356</v>
      </c>
    </row>
    <row r="52" spans="1:3" x14ac:dyDescent="0.25">
      <c r="A52" t="s">
        <v>111</v>
      </c>
      <c r="B52">
        <v>9525</v>
      </c>
      <c r="C52">
        <v>175331</v>
      </c>
    </row>
    <row r="53" spans="1:3" x14ac:dyDescent="0.25">
      <c r="A53" t="s">
        <v>148</v>
      </c>
      <c r="B53">
        <v>14897</v>
      </c>
      <c r="C53">
        <v>139965</v>
      </c>
    </row>
    <row r="54" spans="1:3" x14ac:dyDescent="0.25">
      <c r="A54" t="s">
        <v>130</v>
      </c>
      <c r="B54">
        <v>13907</v>
      </c>
      <c r="C54">
        <v>129833</v>
      </c>
    </row>
    <row r="55" spans="1:3" x14ac:dyDescent="0.25">
      <c r="A55" t="s">
        <v>275</v>
      </c>
      <c r="B55">
        <v>9576</v>
      </c>
      <c r="C55">
        <v>125662</v>
      </c>
    </row>
    <row r="56" spans="1:3" x14ac:dyDescent="0.25">
      <c r="A56" t="s">
        <v>268</v>
      </c>
      <c r="B56">
        <v>9016</v>
      </c>
      <c r="C56">
        <v>120467</v>
      </c>
    </row>
    <row r="57" spans="1:3" x14ac:dyDescent="0.25">
      <c r="A57" t="s">
        <v>131</v>
      </c>
      <c r="B57">
        <v>10062</v>
      </c>
      <c r="C57">
        <v>113717</v>
      </c>
    </row>
    <row r="58" spans="1:3" x14ac:dyDescent="0.25">
      <c r="A58" t="s">
        <v>134</v>
      </c>
      <c r="B58">
        <v>5112</v>
      </c>
      <c r="C58">
        <v>112499</v>
      </c>
    </row>
    <row r="59" spans="1:3" x14ac:dyDescent="0.25">
      <c r="A59" t="s">
        <v>292</v>
      </c>
      <c r="B59">
        <v>7200</v>
      </c>
      <c r="C59">
        <v>100906</v>
      </c>
    </row>
    <row r="60" spans="1:3" x14ac:dyDescent="0.25">
      <c r="A60" t="s">
        <v>138</v>
      </c>
      <c r="B60">
        <v>10328</v>
      </c>
      <c r="C60">
        <v>99900</v>
      </c>
    </row>
    <row r="61" spans="1:3" x14ac:dyDescent="0.25">
      <c r="A61" t="s">
        <v>305</v>
      </c>
      <c r="B61">
        <v>7808</v>
      </c>
      <c r="C61">
        <v>95063</v>
      </c>
    </row>
    <row r="62" spans="1:3" x14ac:dyDescent="0.25">
      <c r="A62" t="s">
        <v>144</v>
      </c>
      <c r="B62">
        <v>9045</v>
      </c>
      <c r="C62">
        <v>89597</v>
      </c>
    </row>
    <row r="63" spans="1:3" x14ac:dyDescent="0.25">
      <c r="A63" t="s">
        <v>132</v>
      </c>
      <c r="B63">
        <v>7281</v>
      </c>
      <c r="C63">
        <v>82163</v>
      </c>
    </row>
    <row r="64" spans="1:3" x14ac:dyDescent="0.25">
      <c r="A64" t="s">
        <v>246</v>
      </c>
      <c r="B64">
        <v>11088</v>
      </c>
      <c r="C64">
        <v>75538</v>
      </c>
    </row>
    <row r="65" spans="1:3" x14ac:dyDescent="0.25">
      <c r="A65" t="s">
        <v>153</v>
      </c>
      <c r="B65">
        <v>6745</v>
      </c>
      <c r="C65">
        <v>74436</v>
      </c>
    </row>
    <row r="66" spans="1:3" x14ac:dyDescent="0.25">
      <c r="A66" t="s">
        <v>126</v>
      </c>
      <c r="B66">
        <v>7443</v>
      </c>
      <c r="C66">
        <v>72673</v>
      </c>
    </row>
    <row r="67" spans="1:3" x14ac:dyDescent="0.25">
      <c r="A67" t="s">
        <v>303</v>
      </c>
      <c r="B67">
        <v>5220</v>
      </c>
      <c r="C67">
        <v>65666</v>
      </c>
    </row>
    <row r="68" spans="1:3" x14ac:dyDescent="0.25">
      <c r="A68" t="s">
        <v>270</v>
      </c>
      <c r="B68">
        <v>3700</v>
      </c>
      <c r="C68">
        <v>62604</v>
      </c>
    </row>
    <row r="69" spans="1:3" x14ac:dyDescent="0.25">
      <c r="A69" t="s">
        <v>128</v>
      </c>
      <c r="B69">
        <v>8820</v>
      </c>
      <c r="C69">
        <v>61505</v>
      </c>
    </row>
    <row r="70" spans="1:3" x14ac:dyDescent="0.25">
      <c r="A70" t="s">
        <v>143</v>
      </c>
      <c r="B70">
        <v>6807</v>
      </c>
      <c r="C70">
        <v>61214</v>
      </c>
    </row>
    <row r="71" spans="1:3" x14ac:dyDescent="0.25">
      <c r="A71" t="s">
        <v>154</v>
      </c>
      <c r="B71">
        <v>4781</v>
      </c>
      <c r="C71">
        <v>50793</v>
      </c>
    </row>
    <row r="72" spans="1:3" x14ac:dyDescent="0.25">
      <c r="A72" t="s">
        <v>290</v>
      </c>
      <c r="B72">
        <v>4824</v>
      </c>
      <c r="C72">
        <v>38614</v>
      </c>
    </row>
    <row r="73" spans="1:3" x14ac:dyDescent="0.25">
      <c r="A73" t="s">
        <v>241</v>
      </c>
      <c r="B73">
        <v>1049</v>
      </c>
      <c r="C73">
        <v>35752</v>
      </c>
    </row>
    <row r="74" spans="1:3" x14ac:dyDescent="0.25">
      <c r="A74" t="s">
        <v>250</v>
      </c>
      <c r="B74">
        <v>2340</v>
      </c>
      <c r="C74">
        <v>32797</v>
      </c>
    </row>
    <row r="75" spans="1:3" x14ac:dyDescent="0.25">
      <c r="A75" t="s">
        <v>136</v>
      </c>
      <c r="B75">
        <v>2583</v>
      </c>
      <c r="C75">
        <v>27723</v>
      </c>
    </row>
    <row r="76" spans="1:3" x14ac:dyDescent="0.25">
      <c r="A76" t="s">
        <v>140</v>
      </c>
      <c r="B76">
        <v>2318</v>
      </c>
      <c r="C76">
        <v>27670</v>
      </c>
    </row>
    <row r="77" spans="1:3" x14ac:dyDescent="0.25">
      <c r="A77" t="s">
        <v>145</v>
      </c>
      <c r="B77">
        <v>1296</v>
      </c>
      <c r="C77">
        <v>19714</v>
      </c>
    </row>
    <row r="78" spans="1:3" x14ac:dyDescent="0.25">
      <c r="A78" t="s">
        <v>274</v>
      </c>
      <c r="B78">
        <v>1288</v>
      </c>
      <c r="C78">
        <v>18160</v>
      </c>
    </row>
    <row r="79" spans="1:3" x14ac:dyDescent="0.25">
      <c r="A79" t="s">
        <v>247</v>
      </c>
      <c r="B79">
        <v>1476</v>
      </c>
      <c r="C79">
        <v>16752</v>
      </c>
    </row>
    <row r="80" spans="1:3" x14ac:dyDescent="0.25">
      <c r="A80" t="s">
        <v>249</v>
      </c>
      <c r="B80">
        <v>1369</v>
      </c>
      <c r="C80">
        <v>15605</v>
      </c>
    </row>
    <row r="81" spans="1:3" x14ac:dyDescent="0.25">
      <c r="A81" t="s">
        <v>139</v>
      </c>
      <c r="B81">
        <v>986</v>
      </c>
      <c r="C81">
        <v>15347</v>
      </c>
    </row>
    <row r="82" spans="1:3" x14ac:dyDescent="0.25">
      <c r="A82" t="s">
        <v>293</v>
      </c>
      <c r="B82">
        <v>1508</v>
      </c>
      <c r="C82">
        <v>15083</v>
      </c>
    </row>
    <row r="83" spans="1:3" x14ac:dyDescent="0.25">
      <c r="A83" t="s">
        <v>245</v>
      </c>
      <c r="B83">
        <v>2016</v>
      </c>
      <c r="C83">
        <v>14510</v>
      </c>
    </row>
    <row r="84" spans="1:3" x14ac:dyDescent="0.25">
      <c r="A84" t="s">
        <v>149</v>
      </c>
      <c r="B84">
        <v>148</v>
      </c>
      <c r="C84">
        <v>13833</v>
      </c>
    </row>
    <row r="85" spans="1:3" x14ac:dyDescent="0.25">
      <c r="A85" t="s">
        <v>251</v>
      </c>
      <c r="B85">
        <v>1512</v>
      </c>
      <c r="C85">
        <v>12295</v>
      </c>
    </row>
    <row r="86" spans="1:3" x14ac:dyDescent="0.25">
      <c r="A86" t="s">
        <v>288</v>
      </c>
      <c r="B86">
        <v>1008</v>
      </c>
      <c r="C86">
        <v>9802</v>
      </c>
    </row>
    <row r="87" spans="1:3" x14ac:dyDescent="0.25">
      <c r="A87" t="s">
        <v>151</v>
      </c>
      <c r="B87">
        <v>455</v>
      </c>
      <c r="C87">
        <v>9398</v>
      </c>
    </row>
    <row r="88" spans="1:3" x14ac:dyDescent="0.25">
      <c r="A88" t="s">
        <v>271</v>
      </c>
      <c r="B88">
        <v>504</v>
      </c>
      <c r="C88">
        <v>4687</v>
      </c>
    </row>
    <row r="89" spans="1:3" x14ac:dyDescent="0.25">
      <c r="A89" t="s">
        <v>248</v>
      </c>
      <c r="B89">
        <v>225</v>
      </c>
      <c r="C89">
        <v>4421</v>
      </c>
    </row>
    <row r="90" spans="1:3" x14ac:dyDescent="0.25">
      <c r="A90" t="s">
        <v>146</v>
      </c>
      <c r="B90">
        <v>271</v>
      </c>
      <c r="C90">
        <v>3551</v>
      </c>
    </row>
    <row r="91" spans="1:3" x14ac:dyDescent="0.25">
      <c r="A91" t="s">
        <v>147</v>
      </c>
      <c r="B91">
        <v>113</v>
      </c>
      <c r="C91">
        <v>3349</v>
      </c>
    </row>
    <row r="92" spans="1:3" x14ac:dyDescent="0.25">
      <c r="A92" t="s">
        <v>273</v>
      </c>
      <c r="B92">
        <v>396</v>
      </c>
      <c r="C92">
        <v>2786</v>
      </c>
    </row>
    <row r="93" spans="1:3" x14ac:dyDescent="0.25">
      <c r="A93" t="s">
        <v>243</v>
      </c>
      <c r="B93">
        <v>180</v>
      </c>
      <c r="C93">
        <v>2736</v>
      </c>
    </row>
    <row r="94" spans="1:3" x14ac:dyDescent="0.25">
      <c r="A94" t="s">
        <v>304</v>
      </c>
      <c r="B94">
        <v>450</v>
      </c>
      <c r="C94">
        <v>2495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47B3-9F6D-4E73-9F97-440DE93477D2}">
  <dimension ref="A1:C430"/>
  <sheetViews>
    <sheetView workbookViewId="0">
      <selection sqref="A1:IV1 A4:IV4 A20:IV20 A23:IV23 A26:IV26 A29:IV29 A37:IV37 A40:IV40 A43:IV43 A48:IV48 A51:IV51 A60:IV60 A63:IV63 A74:IV74 A77:IV77 A91:IV91 A94:IV94 A96:IV96 A100:IV100 A107:IV107 A116:IV116 A121:IV121 A126:IV126 A131:IV131 A134:IV134 A144:IV144 A147:IV147 A150:IV150 A158:IV158 A161:IV161 A164:IV164 A167:IV167 A170:IV170 A178:IV178 A181:IV181 A184:IV184 A187:IV187 A194:IV194 A202:IV202 A205:IV205 A209:IV209 A211:IV211 A214:IV214 A218:IV218 A223:IV223 A226:IV226 A229:IV229 A232:IV232 A234:IV234 A237:IV237 A246:IV246 A251:IV251 A261:IV261 A265:IV265 A269:IV269 A272:IV272 A276:IV276 A279:IV279 A283:IV283 A286:IV286 A289:IV289 A291:IV291 A293:IV293 A296:IV296 A298:IV298 A303:IV303 A314:IV314 A317:IV317 A325:IV325 A328:IV328 A333:IV333 A338:IV338 A342:IV342 A345:IV345 A352:IV352 A356:IV356 A361:IV361 A365:IV365 A374:IV374 A379:IV379 A384:IV384 A398:IV398 A412:IV412 A415:IV415 A418:IV418 A423:IV423 A427:IV65536"/>
    </sheetView>
  </sheetViews>
  <sheetFormatPr defaultRowHeight="15" outlineLevelRow="2" x14ac:dyDescent="0.25"/>
  <cols>
    <col min="1" max="1" width="21.42578125" bestFit="1" customWidth="1"/>
    <col min="2" max="2" width="19.5703125" bestFit="1" customWidth="1"/>
    <col min="3" max="3" width="11.140625" bestFit="1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39</v>
      </c>
      <c r="B2" s="4">
        <v>134</v>
      </c>
      <c r="C2" s="4">
        <v>8674</v>
      </c>
    </row>
    <row r="3" spans="1:3" hidden="1" outlineLevel="2" x14ac:dyDescent="0.25">
      <c r="A3" s="4" t="s">
        <v>39</v>
      </c>
      <c r="B3" s="4">
        <v>285</v>
      </c>
      <c r="C3" s="4">
        <v>13474</v>
      </c>
    </row>
    <row r="4" spans="1:3" outlineLevel="1" collapsed="1" x14ac:dyDescent="0.25">
      <c r="A4" s="5" t="s">
        <v>159</v>
      </c>
      <c r="B4" s="4">
        <f>SUBTOTAL(9,B2:B3)</f>
        <v>419</v>
      </c>
      <c r="C4" s="4">
        <f>SUBTOTAL(9,C2:C3)</f>
        <v>22148</v>
      </c>
    </row>
    <row r="5" spans="1:3" hidden="1" outlineLevel="2" x14ac:dyDescent="0.25">
      <c r="A5" s="4" t="s">
        <v>1</v>
      </c>
      <c r="B5" s="4">
        <v>22862</v>
      </c>
      <c r="C5" s="4">
        <v>422101</v>
      </c>
    </row>
    <row r="6" spans="1:3" hidden="1" outlineLevel="2" x14ac:dyDescent="0.25">
      <c r="A6" s="4" t="s">
        <v>1</v>
      </c>
      <c r="B6" s="4">
        <v>48701</v>
      </c>
      <c r="C6" s="4">
        <v>638224</v>
      </c>
    </row>
    <row r="7" spans="1:3" hidden="1" outlineLevel="2" x14ac:dyDescent="0.25">
      <c r="A7" s="4" t="s">
        <v>1</v>
      </c>
      <c r="B7" s="4">
        <v>159658</v>
      </c>
      <c r="C7" s="4">
        <v>2035935</v>
      </c>
    </row>
    <row r="8" spans="1:3" hidden="1" outlineLevel="2" x14ac:dyDescent="0.25">
      <c r="A8" s="4" t="s">
        <v>1</v>
      </c>
      <c r="B8" s="4">
        <v>2408</v>
      </c>
      <c r="C8" s="4">
        <v>15847</v>
      </c>
    </row>
    <row r="9" spans="1:3" hidden="1" outlineLevel="2" x14ac:dyDescent="0.25">
      <c r="A9" s="4" t="s">
        <v>1</v>
      </c>
      <c r="B9" s="4">
        <v>792</v>
      </c>
      <c r="C9" s="4">
        <v>6500</v>
      </c>
    </row>
    <row r="10" spans="1:3" hidden="1" outlineLevel="2" x14ac:dyDescent="0.25">
      <c r="A10" s="4" t="s">
        <v>1</v>
      </c>
      <c r="B10" s="4">
        <v>6</v>
      </c>
      <c r="C10" s="4">
        <v>733</v>
      </c>
    </row>
    <row r="11" spans="1:3" hidden="1" outlineLevel="2" x14ac:dyDescent="0.25">
      <c r="A11" s="4" t="s">
        <v>1</v>
      </c>
      <c r="B11" s="4">
        <v>10433687</v>
      </c>
      <c r="C11" s="4">
        <v>82661807</v>
      </c>
    </row>
    <row r="12" spans="1:3" hidden="1" outlineLevel="2" x14ac:dyDescent="0.25">
      <c r="A12" s="4" t="s">
        <v>1</v>
      </c>
      <c r="B12" s="4">
        <v>543412</v>
      </c>
      <c r="C12" s="4">
        <v>3028435</v>
      </c>
    </row>
    <row r="13" spans="1:3" hidden="1" outlineLevel="2" x14ac:dyDescent="0.25">
      <c r="A13" s="4" t="s">
        <v>1</v>
      </c>
      <c r="B13" s="4">
        <v>1803947</v>
      </c>
      <c r="C13" s="4">
        <v>21319009</v>
      </c>
    </row>
    <row r="14" spans="1:3" hidden="1" outlineLevel="2" x14ac:dyDescent="0.25">
      <c r="A14" s="4" t="s">
        <v>1</v>
      </c>
      <c r="B14" s="4">
        <v>1440</v>
      </c>
      <c r="C14" s="4">
        <v>36215</v>
      </c>
    </row>
    <row r="15" spans="1:3" hidden="1" outlineLevel="2" x14ac:dyDescent="0.25">
      <c r="A15" s="4" t="s">
        <v>1</v>
      </c>
      <c r="B15" s="4">
        <v>174</v>
      </c>
      <c r="C15" s="4">
        <v>2721</v>
      </c>
    </row>
    <row r="16" spans="1:3" hidden="1" outlineLevel="2" x14ac:dyDescent="0.25">
      <c r="A16" s="4" t="s">
        <v>1</v>
      </c>
      <c r="B16" s="4">
        <v>48193</v>
      </c>
      <c r="C16" s="4">
        <v>587255</v>
      </c>
    </row>
    <row r="17" spans="1:3" hidden="1" outlineLevel="2" x14ac:dyDescent="0.25">
      <c r="A17" s="4" t="s">
        <v>1</v>
      </c>
      <c r="B17" s="4">
        <v>6421424</v>
      </c>
      <c r="C17" s="4">
        <v>22560973</v>
      </c>
    </row>
    <row r="18" spans="1:3" hidden="1" outlineLevel="2" x14ac:dyDescent="0.25">
      <c r="A18" s="4" t="s">
        <v>1</v>
      </c>
      <c r="B18" s="4">
        <v>1478950</v>
      </c>
      <c r="C18" s="4">
        <v>4909103</v>
      </c>
    </row>
    <row r="19" spans="1:3" hidden="1" outlineLevel="2" x14ac:dyDescent="0.25">
      <c r="A19" s="4" t="s">
        <v>1</v>
      </c>
      <c r="B19" s="4">
        <v>12989</v>
      </c>
      <c r="C19" s="4">
        <v>70065</v>
      </c>
    </row>
    <row r="20" spans="1:3" outlineLevel="1" collapsed="1" x14ac:dyDescent="0.25">
      <c r="A20" s="5" t="s">
        <v>160</v>
      </c>
      <c r="B20" s="4">
        <f>SUBTOTAL(9,B5:B19)</f>
        <v>20978643</v>
      </c>
      <c r="C20" s="4">
        <f>SUBTOTAL(9,C5:C19)</f>
        <v>138294923</v>
      </c>
    </row>
    <row r="21" spans="1:3" hidden="1" outlineLevel="2" x14ac:dyDescent="0.25">
      <c r="A21" s="4" t="s">
        <v>40</v>
      </c>
      <c r="B21" s="4">
        <v>7415</v>
      </c>
      <c r="C21" s="4">
        <v>71355</v>
      </c>
    </row>
    <row r="22" spans="1:3" hidden="1" outlineLevel="2" x14ac:dyDescent="0.25">
      <c r="A22" s="4" t="s">
        <v>40</v>
      </c>
      <c r="B22" s="4">
        <v>716</v>
      </c>
      <c r="C22" s="4">
        <v>11616</v>
      </c>
    </row>
    <row r="23" spans="1:3" outlineLevel="1" collapsed="1" x14ac:dyDescent="0.25">
      <c r="A23" s="5" t="s">
        <v>161</v>
      </c>
      <c r="B23" s="4">
        <f>SUBTOTAL(9,B21:B22)</f>
        <v>8131</v>
      </c>
      <c r="C23" s="4">
        <f>SUBTOTAL(9,C21:C22)</f>
        <v>82971</v>
      </c>
    </row>
    <row r="24" spans="1:3" hidden="1" outlineLevel="2" x14ac:dyDescent="0.25">
      <c r="A24" s="4" t="s">
        <v>41</v>
      </c>
      <c r="B24" s="4">
        <v>73503</v>
      </c>
      <c r="C24" s="4">
        <v>523995</v>
      </c>
    </row>
    <row r="25" spans="1:3" hidden="1" outlineLevel="2" x14ac:dyDescent="0.25">
      <c r="A25" s="4" t="s">
        <v>41</v>
      </c>
      <c r="B25" s="4">
        <v>270</v>
      </c>
      <c r="C25" s="4">
        <v>6113</v>
      </c>
    </row>
    <row r="26" spans="1:3" outlineLevel="1" collapsed="1" x14ac:dyDescent="0.25">
      <c r="A26" s="5" t="s">
        <v>162</v>
      </c>
      <c r="B26" s="4">
        <f>SUBTOTAL(9,B24:B25)</f>
        <v>73773</v>
      </c>
      <c r="C26" s="4">
        <f>SUBTOTAL(9,C24:C25)</f>
        <v>530108</v>
      </c>
    </row>
    <row r="27" spans="1:3" hidden="1" outlineLevel="2" x14ac:dyDescent="0.25">
      <c r="A27" s="4" t="s">
        <v>42</v>
      </c>
      <c r="B27" s="4">
        <v>6166</v>
      </c>
      <c r="C27" s="4">
        <v>56000</v>
      </c>
    </row>
    <row r="28" spans="1:3" hidden="1" outlineLevel="2" x14ac:dyDescent="0.25">
      <c r="A28" s="4" t="s">
        <v>42</v>
      </c>
      <c r="B28" s="4">
        <v>1036</v>
      </c>
      <c r="C28" s="4">
        <v>16190</v>
      </c>
    </row>
    <row r="29" spans="1:3" outlineLevel="1" collapsed="1" x14ac:dyDescent="0.25">
      <c r="A29" s="5" t="s">
        <v>163</v>
      </c>
      <c r="B29" s="4">
        <f>SUBTOTAL(9,B27:B28)</f>
        <v>7202</v>
      </c>
      <c r="C29" s="4">
        <f>SUBTOTAL(9,C27:C28)</f>
        <v>72190</v>
      </c>
    </row>
    <row r="30" spans="1:3" hidden="1" outlineLevel="2" x14ac:dyDescent="0.25">
      <c r="A30" s="4" t="s">
        <v>9</v>
      </c>
      <c r="B30" s="4">
        <v>99</v>
      </c>
      <c r="C30" s="4">
        <v>745</v>
      </c>
    </row>
    <row r="31" spans="1:3" hidden="1" outlineLevel="2" x14ac:dyDescent="0.25">
      <c r="A31" s="4" t="s">
        <v>9</v>
      </c>
      <c r="B31" s="4">
        <v>990</v>
      </c>
      <c r="C31" s="4">
        <v>17559</v>
      </c>
    </row>
    <row r="32" spans="1:3" hidden="1" outlineLevel="2" x14ac:dyDescent="0.25">
      <c r="A32" s="4" t="s">
        <v>9</v>
      </c>
      <c r="B32" s="4">
        <v>123654</v>
      </c>
      <c r="C32" s="4">
        <v>1105101</v>
      </c>
    </row>
    <row r="33" spans="1:3" hidden="1" outlineLevel="2" x14ac:dyDescent="0.25">
      <c r="A33" s="4" t="s">
        <v>9</v>
      </c>
      <c r="B33" s="4">
        <v>30762</v>
      </c>
      <c r="C33" s="4">
        <v>570140</v>
      </c>
    </row>
    <row r="34" spans="1:3" hidden="1" outlineLevel="2" x14ac:dyDescent="0.25">
      <c r="A34" s="4" t="s">
        <v>9</v>
      </c>
      <c r="B34" s="4">
        <v>93</v>
      </c>
      <c r="C34" s="4">
        <v>2827</v>
      </c>
    </row>
    <row r="35" spans="1:3" hidden="1" outlineLevel="2" x14ac:dyDescent="0.25">
      <c r="A35" s="4" t="s">
        <v>9</v>
      </c>
      <c r="B35" s="4">
        <v>25920</v>
      </c>
      <c r="C35" s="4">
        <v>114048</v>
      </c>
    </row>
    <row r="36" spans="1:3" hidden="1" outlineLevel="2" x14ac:dyDescent="0.25">
      <c r="A36" s="4" t="s">
        <v>9</v>
      </c>
      <c r="B36" s="4">
        <v>931963</v>
      </c>
      <c r="C36" s="4">
        <v>3049159</v>
      </c>
    </row>
    <row r="37" spans="1:3" outlineLevel="1" collapsed="1" x14ac:dyDescent="0.25">
      <c r="A37" s="5" t="s">
        <v>164</v>
      </c>
      <c r="B37" s="4">
        <f>SUBTOTAL(9,B30:B36)</f>
        <v>1113481</v>
      </c>
      <c r="C37" s="4">
        <f>SUBTOTAL(9,C30:C36)</f>
        <v>4859579</v>
      </c>
    </row>
    <row r="38" spans="1:3" hidden="1" outlineLevel="2" x14ac:dyDescent="0.25">
      <c r="A38" s="4" t="s">
        <v>43</v>
      </c>
      <c r="B38" s="4">
        <v>29286</v>
      </c>
      <c r="C38" s="4">
        <v>360840</v>
      </c>
    </row>
    <row r="39" spans="1:3" hidden="1" outlineLevel="2" x14ac:dyDescent="0.25">
      <c r="A39" s="4" t="s">
        <v>43</v>
      </c>
      <c r="B39" s="4">
        <v>1674</v>
      </c>
      <c r="C39" s="4">
        <v>30974</v>
      </c>
    </row>
    <row r="40" spans="1:3" outlineLevel="1" collapsed="1" x14ac:dyDescent="0.25">
      <c r="A40" s="5" t="s">
        <v>165</v>
      </c>
      <c r="B40" s="4">
        <f>SUBTOTAL(9,B38:B39)</f>
        <v>30960</v>
      </c>
      <c r="C40" s="4">
        <f>SUBTOTAL(9,C38:C39)</f>
        <v>391814</v>
      </c>
    </row>
    <row r="41" spans="1:3" hidden="1" outlineLevel="2" x14ac:dyDescent="0.25">
      <c r="A41" s="4" t="s">
        <v>44</v>
      </c>
      <c r="B41" s="4">
        <v>44559</v>
      </c>
      <c r="C41" s="4">
        <v>359464</v>
      </c>
    </row>
    <row r="42" spans="1:3" hidden="1" outlineLevel="2" x14ac:dyDescent="0.25">
      <c r="A42" s="4" t="s">
        <v>44</v>
      </c>
      <c r="B42" s="4">
        <v>18270</v>
      </c>
      <c r="C42" s="4">
        <v>150248</v>
      </c>
    </row>
    <row r="43" spans="1:3" outlineLevel="1" collapsed="1" x14ac:dyDescent="0.25">
      <c r="A43" s="5" t="s">
        <v>166</v>
      </c>
      <c r="B43" s="4">
        <f>SUBTOTAL(9,B41:B42)</f>
        <v>62829</v>
      </c>
      <c r="C43" s="4">
        <f>SUBTOTAL(9,C41:C42)</f>
        <v>509712</v>
      </c>
    </row>
    <row r="44" spans="1:3" hidden="1" outlineLevel="2" x14ac:dyDescent="0.25">
      <c r="A44" s="4" t="s">
        <v>45</v>
      </c>
      <c r="B44" s="4">
        <v>92295</v>
      </c>
      <c r="C44" s="4">
        <v>836536</v>
      </c>
    </row>
    <row r="45" spans="1:3" hidden="1" outlineLevel="2" x14ac:dyDescent="0.25">
      <c r="A45" s="4" t="s">
        <v>45</v>
      </c>
      <c r="B45" s="4">
        <v>2970</v>
      </c>
      <c r="C45" s="4">
        <v>30516</v>
      </c>
    </row>
    <row r="46" spans="1:3" hidden="1" outlineLevel="2" x14ac:dyDescent="0.25">
      <c r="A46" s="4" t="s">
        <v>45</v>
      </c>
      <c r="B46" s="4">
        <v>3348</v>
      </c>
      <c r="C46" s="4">
        <v>26040</v>
      </c>
    </row>
    <row r="47" spans="1:3" hidden="1" outlineLevel="2" x14ac:dyDescent="0.25">
      <c r="A47" s="4" t="s">
        <v>45</v>
      </c>
      <c r="B47" s="4">
        <v>48000</v>
      </c>
      <c r="C47" s="4">
        <v>169059</v>
      </c>
    </row>
    <row r="48" spans="1:3" outlineLevel="1" collapsed="1" x14ac:dyDescent="0.25">
      <c r="A48" s="5" t="s">
        <v>167</v>
      </c>
      <c r="B48" s="4">
        <f>SUBTOTAL(9,B44:B47)</f>
        <v>146613</v>
      </c>
      <c r="C48" s="4">
        <f>SUBTOTAL(9,C44:C47)</f>
        <v>1062151</v>
      </c>
    </row>
    <row r="49" spans="1:3" hidden="1" outlineLevel="2" x14ac:dyDescent="0.25">
      <c r="A49" s="4" t="s">
        <v>253</v>
      </c>
      <c r="B49" s="4">
        <v>1038</v>
      </c>
      <c r="C49" s="4">
        <v>8904</v>
      </c>
    </row>
    <row r="50" spans="1:3" hidden="1" outlineLevel="2" x14ac:dyDescent="0.25">
      <c r="A50" s="4" t="s">
        <v>253</v>
      </c>
      <c r="B50" s="4">
        <v>3478</v>
      </c>
      <c r="C50" s="4">
        <v>64905</v>
      </c>
    </row>
    <row r="51" spans="1:3" outlineLevel="1" collapsed="1" x14ac:dyDescent="0.25">
      <c r="A51" s="5" t="s">
        <v>260</v>
      </c>
      <c r="B51" s="4">
        <f>SUBTOTAL(9,B49:B50)</f>
        <v>4516</v>
      </c>
      <c r="C51" s="4">
        <f>SUBTOTAL(9,C49:C50)</f>
        <v>73809</v>
      </c>
    </row>
    <row r="52" spans="1:3" hidden="1" outlineLevel="2" x14ac:dyDescent="0.25">
      <c r="A52" s="4" t="s">
        <v>10</v>
      </c>
      <c r="B52" s="4">
        <v>4437</v>
      </c>
      <c r="C52" s="4">
        <v>62847</v>
      </c>
    </row>
    <row r="53" spans="1:3" hidden="1" outlineLevel="2" x14ac:dyDescent="0.25">
      <c r="A53" s="4" t="s">
        <v>10</v>
      </c>
      <c r="B53" s="4">
        <v>7137</v>
      </c>
      <c r="C53" s="4">
        <v>110358</v>
      </c>
    </row>
    <row r="54" spans="1:3" hidden="1" outlineLevel="2" x14ac:dyDescent="0.25">
      <c r="A54" s="4" t="s">
        <v>10</v>
      </c>
      <c r="B54" s="4">
        <v>4162846</v>
      </c>
      <c r="C54" s="4">
        <v>44693392</v>
      </c>
    </row>
    <row r="55" spans="1:3" hidden="1" outlineLevel="2" x14ac:dyDescent="0.25">
      <c r="A55" s="4" t="s">
        <v>10</v>
      </c>
      <c r="B55" s="4">
        <v>456505</v>
      </c>
      <c r="C55" s="4">
        <v>5952223</v>
      </c>
    </row>
    <row r="56" spans="1:3" hidden="1" outlineLevel="2" x14ac:dyDescent="0.25">
      <c r="A56" s="4" t="s">
        <v>10</v>
      </c>
      <c r="B56" s="4">
        <v>8640</v>
      </c>
      <c r="C56" s="4">
        <v>44103</v>
      </c>
    </row>
    <row r="57" spans="1:3" hidden="1" outlineLevel="2" x14ac:dyDescent="0.25">
      <c r="A57" s="4" t="s">
        <v>10</v>
      </c>
      <c r="B57" s="4">
        <v>234</v>
      </c>
      <c r="C57" s="4">
        <v>2210</v>
      </c>
    </row>
    <row r="58" spans="1:3" hidden="1" outlineLevel="2" x14ac:dyDescent="0.25">
      <c r="A58" s="4" t="s">
        <v>10</v>
      </c>
      <c r="B58" s="4">
        <v>96000</v>
      </c>
      <c r="C58" s="4">
        <v>305760</v>
      </c>
    </row>
    <row r="59" spans="1:3" hidden="1" outlineLevel="2" x14ac:dyDescent="0.25">
      <c r="A59" s="4" t="s">
        <v>10</v>
      </c>
      <c r="B59" s="4">
        <v>648</v>
      </c>
      <c r="C59" s="4">
        <v>46038</v>
      </c>
    </row>
    <row r="60" spans="1:3" outlineLevel="1" collapsed="1" x14ac:dyDescent="0.25">
      <c r="A60" s="5" t="s">
        <v>168</v>
      </c>
      <c r="B60" s="4">
        <f>SUBTOTAL(9,B52:B59)</f>
        <v>4736447</v>
      </c>
      <c r="C60" s="4">
        <f>SUBTOTAL(9,C52:C59)</f>
        <v>51216931</v>
      </c>
    </row>
    <row r="61" spans="1:3" hidden="1" outlineLevel="2" x14ac:dyDescent="0.25">
      <c r="A61" s="4" t="s">
        <v>46</v>
      </c>
      <c r="B61" s="4">
        <v>16164</v>
      </c>
      <c r="C61" s="4">
        <v>185033</v>
      </c>
    </row>
    <row r="62" spans="1:3" hidden="1" outlineLevel="2" x14ac:dyDescent="0.25">
      <c r="A62" s="4" t="s">
        <v>46</v>
      </c>
      <c r="B62" s="4">
        <v>1854</v>
      </c>
      <c r="C62" s="4">
        <v>31030</v>
      </c>
    </row>
    <row r="63" spans="1:3" outlineLevel="1" collapsed="1" x14ac:dyDescent="0.25">
      <c r="A63" s="5" t="s">
        <v>169</v>
      </c>
      <c r="B63" s="4">
        <f>SUBTOTAL(9,B61:B62)</f>
        <v>18018</v>
      </c>
      <c r="C63" s="4">
        <f>SUBTOTAL(9,C61:C62)</f>
        <v>216063</v>
      </c>
    </row>
    <row r="64" spans="1:3" ht="30" hidden="1" outlineLevel="2" x14ac:dyDescent="0.25">
      <c r="A64" s="4" t="s">
        <v>29</v>
      </c>
      <c r="B64" s="4">
        <v>135</v>
      </c>
      <c r="C64" s="4">
        <v>1420</v>
      </c>
    </row>
    <row r="65" spans="1:3" ht="30" hidden="1" outlineLevel="2" x14ac:dyDescent="0.25">
      <c r="A65" s="4" t="s">
        <v>29</v>
      </c>
      <c r="B65" s="4">
        <v>1202</v>
      </c>
      <c r="C65" s="4">
        <v>13529</v>
      </c>
    </row>
    <row r="66" spans="1:3" ht="30" hidden="1" outlineLevel="2" x14ac:dyDescent="0.25">
      <c r="A66" s="4" t="s">
        <v>29</v>
      </c>
      <c r="B66" s="4">
        <v>1247</v>
      </c>
      <c r="C66" s="4">
        <v>15408</v>
      </c>
    </row>
    <row r="67" spans="1:3" ht="30" hidden="1" outlineLevel="2" x14ac:dyDescent="0.25">
      <c r="A67" s="4" t="s">
        <v>29</v>
      </c>
      <c r="B67" s="4">
        <v>17078</v>
      </c>
      <c r="C67" s="4">
        <v>370683</v>
      </c>
    </row>
    <row r="68" spans="1:3" ht="30" hidden="1" outlineLevel="2" x14ac:dyDescent="0.25">
      <c r="A68" s="4" t="s">
        <v>29</v>
      </c>
      <c r="B68" s="4">
        <v>348346</v>
      </c>
      <c r="C68" s="4">
        <v>4321199</v>
      </c>
    </row>
    <row r="69" spans="1:3" ht="30" hidden="1" outlineLevel="2" x14ac:dyDescent="0.25">
      <c r="A69" s="4" t="s">
        <v>29</v>
      </c>
      <c r="B69" s="4">
        <v>39</v>
      </c>
      <c r="C69" s="4">
        <v>652</v>
      </c>
    </row>
    <row r="70" spans="1:3" ht="30" hidden="1" outlineLevel="2" x14ac:dyDescent="0.25">
      <c r="A70" s="4" t="s">
        <v>29</v>
      </c>
      <c r="B70" s="4">
        <v>426547</v>
      </c>
      <c r="C70" s="4">
        <v>9651833</v>
      </c>
    </row>
    <row r="71" spans="1:3" ht="30" hidden="1" outlineLevel="2" x14ac:dyDescent="0.25">
      <c r="A71" s="4" t="s">
        <v>29</v>
      </c>
      <c r="B71" s="4">
        <v>20</v>
      </c>
      <c r="C71" s="4">
        <v>389</v>
      </c>
    </row>
    <row r="72" spans="1:3" ht="30" hidden="1" outlineLevel="2" x14ac:dyDescent="0.25">
      <c r="A72" s="4" t="s">
        <v>29</v>
      </c>
      <c r="B72" s="4">
        <v>35</v>
      </c>
      <c r="C72" s="4">
        <v>3380</v>
      </c>
    </row>
    <row r="73" spans="1:3" ht="30" hidden="1" outlineLevel="2" x14ac:dyDescent="0.25">
      <c r="A73" s="4" t="s">
        <v>29</v>
      </c>
      <c r="B73" s="4">
        <v>450</v>
      </c>
      <c r="C73" s="4">
        <v>6769</v>
      </c>
    </row>
    <row r="74" spans="1:3" ht="30" outlineLevel="1" collapsed="1" x14ac:dyDescent="0.25">
      <c r="A74" s="5" t="s">
        <v>170</v>
      </c>
      <c r="B74" s="4">
        <f>SUBTOTAL(9,B64:B73)</f>
        <v>795099</v>
      </c>
      <c r="C74" s="4">
        <f>SUBTOTAL(9,C64:C73)</f>
        <v>14385262</v>
      </c>
    </row>
    <row r="75" spans="1:3" hidden="1" outlineLevel="2" x14ac:dyDescent="0.25">
      <c r="A75" s="4" t="s">
        <v>47</v>
      </c>
      <c r="B75" s="4">
        <v>189</v>
      </c>
      <c r="C75" s="4">
        <v>4550</v>
      </c>
    </row>
    <row r="76" spans="1:3" hidden="1" outlineLevel="2" x14ac:dyDescent="0.25">
      <c r="A76" s="4" t="s">
        <v>47</v>
      </c>
      <c r="B76" s="4">
        <v>77</v>
      </c>
      <c r="C76" s="4">
        <v>2589</v>
      </c>
    </row>
    <row r="77" spans="1:3" outlineLevel="1" collapsed="1" x14ac:dyDescent="0.25">
      <c r="A77" s="5" t="s">
        <v>171</v>
      </c>
      <c r="B77" s="4">
        <f>SUBTOTAL(9,B75:B76)</f>
        <v>266</v>
      </c>
      <c r="C77" s="4">
        <f>SUBTOTAL(9,C75:C76)</f>
        <v>7139</v>
      </c>
    </row>
    <row r="78" spans="1:3" hidden="1" outlineLevel="2" x14ac:dyDescent="0.25">
      <c r="A78" s="4" t="s">
        <v>2</v>
      </c>
      <c r="B78" s="4">
        <v>558</v>
      </c>
      <c r="C78" s="4">
        <v>30768</v>
      </c>
    </row>
    <row r="79" spans="1:3" hidden="1" outlineLevel="2" x14ac:dyDescent="0.25">
      <c r="A79" s="4" t="s">
        <v>2</v>
      </c>
      <c r="B79" s="4">
        <v>635</v>
      </c>
      <c r="C79" s="4">
        <v>8833</v>
      </c>
    </row>
    <row r="80" spans="1:3" hidden="1" outlineLevel="2" x14ac:dyDescent="0.25">
      <c r="A80" s="4" t="s">
        <v>2</v>
      </c>
      <c r="B80" s="4">
        <v>3184</v>
      </c>
      <c r="C80" s="4">
        <v>36412</v>
      </c>
    </row>
    <row r="81" spans="1:3" hidden="1" outlineLevel="2" x14ac:dyDescent="0.25">
      <c r="A81" s="4" t="s">
        <v>2</v>
      </c>
      <c r="B81" s="4">
        <v>2088</v>
      </c>
      <c r="C81" s="4">
        <v>22183</v>
      </c>
    </row>
    <row r="82" spans="1:3" hidden="1" outlineLevel="2" x14ac:dyDescent="0.25">
      <c r="A82" s="4" t="s">
        <v>2</v>
      </c>
      <c r="B82" s="4">
        <v>1289</v>
      </c>
      <c r="C82" s="4">
        <v>15430</v>
      </c>
    </row>
    <row r="83" spans="1:3" hidden="1" outlineLevel="2" x14ac:dyDescent="0.25">
      <c r="A83" s="4" t="s">
        <v>2</v>
      </c>
      <c r="B83" s="4">
        <v>0</v>
      </c>
      <c r="C83" s="4">
        <v>78</v>
      </c>
    </row>
    <row r="84" spans="1:3" hidden="1" outlineLevel="2" x14ac:dyDescent="0.25">
      <c r="A84" s="4" t="s">
        <v>2</v>
      </c>
      <c r="B84" s="4">
        <v>49</v>
      </c>
      <c r="C84" s="4">
        <v>4935</v>
      </c>
    </row>
    <row r="85" spans="1:3" hidden="1" outlineLevel="2" x14ac:dyDescent="0.25">
      <c r="A85" s="4" t="s">
        <v>2</v>
      </c>
      <c r="B85" s="4">
        <v>38420</v>
      </c>
      <c r="C85" s="4">
        <v>420906</v>
      </c>
    </row>
    <row r="86" spans="1:3" hidden="1" outlineLevel="2" x14ac:dyDescent="0.25">
      <c r="A86" s="4" t="s">
        <v>2</v>
      </c>
      <c r="B86" s="4">
        <v>765</v>
      </c>
      <c r="C86" s="4">
        <v>5890</v>
      </c>
    </row>
    <row r="87" spans="1:3" hidden="1" outlineLevel="2" x14ac:dyDescent="0.25">
      <c r="A87" s="4" t="s">
        <v>2</v>
      </c>
      <c r="B87" s="4">
        <v>17739</v>
      </c>
      <c r="C87" s="4">
        <v>204879</v>
      </c>
    </row>
    <row r="88" spans="1:3" hidden="1" outlineLevel="2" x14ac:dyDescent="0.25">
      <c r="A88" s="4" t="s">
        <v>2</v>
      </c>
      <c r="B88" s="4">
        <v>270</v>
      </c>
      <c r="C88" s="4">
        <v>2622</v>
      </c>
    </row>
    <row r="89" spans="1:3" hidden="1" outlineLevel="2" x14ac:dyDescent="0.25">
      <c r="A89" s="4" t="s">
        <v>2</v>
      </c>
      <c r="B89" s="4">
        <v>36</v>
      </c>
      <c r="C89" s="4">
        <v>164</v>
      </c>
    </row>
    <row r="90" spans="1:3" hidden="1" outlineLevel="2" x14ac:dyDescent="0.25">
      <c r="A90" s="4" t="s">
        <v>2</v>
      </c>
      <c r="B90" s="4">
        <v>36</v>
      </c>
      <c r="C90" s="4">
        <v>164</v>
      </c>
    </row>
    <row r="91" spans="1:3" outlineLevel="1" collapsed="1" x14ac:dyDescent="0.25">
      <c r="A91" s="5" t="s">
        <v>172</v>
      </c>
      <c r="B91" s="4">
        <f>SUBTOTAL(9,B78:B90)</f>
        <v>65069</v>
      </c>
      <c r="C91" s="4">
        <f>SUBTOTAL(9,C78:C90)</f>
        <v>753264</v>
      </c>
    </row>
    <row r="92" spans="1:3" hidden="1" outlineLevel="2" x14ac:dyDescent="0.25">
      <c r="A92" s="4" t="s">
        <v>48</v>
      </c>
      <c r="B92" s="4">
        <v>2574</v>
      </c>
      <c r="C92" s="4">
        <v>27597</v>
      </c>
    </row>
    <row r="93" spans="1:3" hidden="1" outlineLevel="2" x14ac:dyDescent="0.25">
      <c r="A93" s="4" t="s">
        <v>48</v>
      </c>
      <c r="B93" s="4">
        <v>9</v>
      </c>
      <c r="C93" s="4">
        <v>126</v>
      </c>
    </row>
    <row r="94" spans="1:3" outlineLevel="1" collapsed="1" x14ac:dyDescent="0.25">
      <c r="A94" s="5" t="s">
        <v>173</v>
      </c>
      <c r="B94" s="4">
        <f>SUBTOTAL(9,B92:B93)</f>
        <v>2583</v>
      </c>
      <c r="C94" s="4">
        <f>SUBTOTAL(9,C92:C93)</f>
        <v>27723</v>
      </c>
    </row>
    <row r="95" spans="1:3" hidden="1" outlineLevel="2" x14ac:dyDescent="0.25">
      <c r="A95" s="4" t="s">
        <v>276</v>
      </c>
      <c r="B95" s="4">
        <v>1008</v>
      </c>
      <c r="C95" s="4">
        <v>9802</v>
      </c>
    </row>
    <row r="96" spans="1:3" outlineLevel="1" collapsed="1" x14ac:dyDescent="0.25">
      <c r="A96" s="5" t="s">
        <v>282</v>
      </c>
      <c r="B96" s="4">
        <f>SUBTOTAL(9,B95:B95)</f>
        <v>1008</v>
      </c>
      <c r="C96" s="4">
        <f>SUBTOTAL(9,C95:C95)</f>
        <v>9802</v>
      </c>
    </row>
    <row r="97" spans="1:3" hidden="1" outlineLevel="2" x14ac:dyDescent="0.25">
      <c r="A97" s="4" t="s">
        <v>277</v>
      </c>
      <c r="B97" s="4">
        <v>32616</v>
      </c>
      <c r="C97" s="4">
        <v>283599</v>
      </c>
    </row>
    <row r="98" spans="1:3" hidden="1" outlineLevel="2" x14ac:dyDescent="0.25">
      <c r="A98" s="4" t="s">
        <v>277</v>
      </c>
      <c r="B98" s="4">
        <v>180</v>
      </c>
      <c r="C98" s="4">
        <v>3283</v>
      </c>
    </row>
    <row r="99" spans="1:3" hidden="1" outlineLevel="2" x14ac:dyDescent="0.25">
      <c r="A99" s="4" t="s">
        <v>277</v>
      </c>
      <c r="B99" s="4">
        <v>20000</v>
      </c>
      <c r="C99" s="4">
        <v>76000</v>
      </c>
    </row>
    <row r="100" spans="1:3" outlineLevel="1" collapsed="1" x14ac:dyDescent="0.25">
      <c r="A100" s="5" t="s">
        <v>283</v>
      </c>
      <c r="B100" s="4">
        <f>SUBTOTAL(9,B97:B99)</f>
        <v>52796</v>
      </c>
      <c r="C100" s="4">
        <f>SUBTOTAL(9,C97:C99)</f>
        <v>362882</v>
      </c>
    </row>
    <row r="101" spans="1:3" hidden="1" outlineLevel="2" x14ac:dyDescent="0.25">
      <c r="A101" s="4" t="s">
        <v>30</v>
      </c>
      <c r="B101" s="4">
        <v>720</v>
      </c>
      <c r="C101" s="4">
        <v>6320</v>
      </c>
    </row>
    <row r="102" spans="1:3" hidden="1" outlineLevel="2" x14ac:dyDescent="0.25">
      <c r="A102" s="4" t="s">
        <v>30</v>
      </c>
      <c r="B102" s="4">
        <v>288</v>
      </c>
      <c r="C102" s="4">
        <v>3858</v>
      </c>
    </row>
    <row r="103" spans="1:3" hidden="1" outlineLevel="2" x14ac:dyDescent="0.25">
      <c r="A103" s="4" t="s">
        <v>30</v>
      </c>
      <c r="B103" s="4">
        <v>47</v>
      </c>
      <c r="C103" s="4">
        <v>1192</v>
      </c>
    </row>
    <row r="104" spans="1:3" hidden="1" outlineLevel="2" x14ac:dyDescent="0.25">
      <c r="A104" s="4" t="s">
        <v>30</v>
      </c>
      <c r="B104" s="4">
        <v>247913</v>
      </c>
      <c r="C104" s="4">
        <v>1893904</v>
      </c>
    </row>
    <row r="105" spans="1:3" hidden="1" outlineLevel="2" x14ac:dyDescent="0.25">
      <c r="A105" s="4" t="s">
        <v>30</v>
      </c>
      <c r="B105" s="4">
        <v>34814</v>
      </c>
      <c r="C105" s="4">
        <v>491713</v>
      </c>
    </row>
    <row r="106" spans="1:3" hidden="1" outlineLevel="2" x14ac:dyDescent="0.25">
      <c r="A106" s="4" t="s">
        <v>30</v>
      </c>
      <c r="B106" s="4">
        <v>191519</v>
      </c>
      <c r="C106" s="4">
        <v>779935</v>
      </c>
    </row>
    <row r="107" spans="1:3" outlineLevel="1" collapsed="1" x14ac:dyDescent="0.25">
      <c r="A107" s="5" t="s">
        <v>176</v>
      </c>
      <c r="B107" s="4">
        <f>SUBTOTAL(9,B101:B106)</f>
        <v>475301</v>
      </c>
      <c r="C107" s="4">
        <f>SUBTOTAL(9,C101:C106)</f>
        <v>3176922</v>
      </c>
    </row>
    <row r="108" spans="1:3" hidden="1" outlineLevel="2" x14ac:dyDescent="0.25">
      <c r="A108" s="4" t="s">
        <v>3</v>
      </c>
      <c r="B108" s="4">
        <v>632</v>
      </c>
      <c r="C108" s="4">
        <v>22987</v>
      </c>
    </row>
    <row r="109" spans="1:3" hidden="1" outlineLevel="2" x14ac:dyDescent="0.25">
      <c r="A109" s="4" t="s">
        <v>3</v>
      </c>
      <c r="B109" s="4">
        <v>713</v>
      </c>
      <c r="C109" s="4">
        <v>10723</v>
      </c>
    </row>
    <row r="110" spans="1:3" hidden="1" outlineLevel="2" x14ac:dyDescent="0.25">
      <c r="A110" s="4" t="s">
        <v>3</v>
      </c>
      <c r="B110" s="4">
        <v>582</v>
      </c>
      <c r="C110" s="4">
        <v>17847</v>
      </c>
    </row>
    <row r="111" spans="1:3" hidden="1" outlineLevel="2" x14ac:dyDescent="0.25">
      <c r="A111" s="4" t="s">
        <v>3</v>
      </c>
      <c r="B111" s="4">
        <v>37888</v>
      </c>
      <c r="C111" s="4">
        <v>385558</v>
      </c>
    </row>
    <row r="112" spans="1:3" hidden="1" outlineLevel="2" x14ac:dyDescent="0.25">
      <c r="A112" s="4" t="s">
        <v>3</v>
      </c>
      <c r="B112" s="4">
        <v>18869</v>
      </c>
      <c r="C112" s="4">
        <v>242567</v>
      </c>
    </row>
    <row r="113" spans="1:3" hidden="1" outlineLevel="2" x14ac:dyDescent="0.25">
      <c r="A113" s="4" t="s">
        <v>3</v>
      </c>
      <c r="B113" s="4">
        <v>1701</v>
      </c>
      <c r="C113" s="4">
        <v>21391</v>
      </c>
    </row>
    <row r="114" spans="1:3" hidden="1" outlineLevel="2" x14ac:dyDescent="0.25">
      <c r="A114" s="4" t="s">
        <v>3</v>
      </c>
      <c r="B114" s="4">
        <v>750</v>
      </c>
      <c r="C114" s="4">
        <v>6750</v>
      </c>
    </row>
    <row r="115" spans="1:3" hidden="1" outlineLevel="2" x14ac:dyDescent="0.25">
      <c r="A115" s="4" t="s">
        <v>3</v>
      </c>
      <c r="B115" s="4">
        <v>518</v>
      </c>
      <c r="C115" s="4">
        <v>12711</v>
      </c>
    </row>
    <row r="116" spans="1:3" outlineLevel="1" collapsed="1" x14ac:dyDescent="0.25">
      <c r="A116" s="5" t="s">
        <v>178</v>
      </c>
      <c r="B116" s="4">
        <f>SUBTOTAL(9,B108:B115)</f>
        <v>61653</v>
      </c>
      <c r="C116" s="4">
        <f>SUBTOTAL(9,C108:C115)</f>
        <v>720534</v>
      </c>
    </row>
    <row r="117" spans="1:3" hidden="1" outlineLevel="2" x14ac:dyDescent="0.25">
      <c r="A117" s="4" t="s">
        <v>11</v>
      </c>
      <c r="B117" s="4">
        <v>972</v>
      </c>
      <c r="C117" s="4">
        <v>7545</v>
      </c>
    </row>
    <row r="118" spans="1:3" hidden="1" outlineLevel="2" x14ac:dyDescent="0.25">
      <c r="A118" s="4" t="s">
        <v>11</v>
      </c>
      <c r="B118" s="4">
        <v>41137</v>
      </c>
      <c r="C118" s="4">
        <v>359373</v>
      </c>
    </row>
    <row r="119" spans="1:3" hidden="1" outlineLevel="2" x14ac:dyDescent="0.25">
      <c r="A119" s="4" t="s">
        <v>11</v>
      </c>
      <c r="B119" s="4">
        <v>48006</v>
      </c>
      <c r="C119" s="4">
        <v>521568</v>
      </c>
    </row>
    <row r="120" spans="1:3" hidden="1" outlineLevel="2" x14ac:dyDescent="0.25">
      <c r="A120" s="4" t="s">
        <v>11</v>
      </c>
      <c r="B120" s="4">
        <v>8271</v>
      </c>
      <c r="C120" s="4">
        <v>102674</v>
      </c>
    </row>
    <row r="121" spans="1:3" outlineLevel="1" collapsed="1" x14ac:dyDescent="0.25">
      <c r="A121" s="5" t="s">
        <v>179</v>
      </c>
      <c r="B121" s="4">
        <f>SUBTOTAL(9,B117:B120)</f>
        <v>98386</v>
      </c>
      <c r="C121" s="4">
        <f>SUBTOTAL(9,C117:C120)</f>
        <v>991160</v>
      </c>
    </row>
    <row r="122" spans="1:3" hidden="1" outlineLevel="2" x14ac:dyDescent="0.25">
      <c r="A122" s="4" t="s">
        <v>51</v>
      </c>
      <c r="B122" s="4">
        <v>90</v>
      </c>
      <c r="C122" s="4">
        <v>855</v>
      </c>
    </row>
    <row r="123" spans="1:3" hidden="1" outlineLevel="2" x14ac:dyDescent="0.25">
      <c r="A123" s="4" t="s">
        <v>51</v>
      </c>
      <c r="B123" s="4">
        <v>308782</v>
      </c>
      <c r="C123" s="4">
        <v>4526803</v>
      </c>
    </row>
    <row r="124" spans="1:3" hidden="1" outlineLevel="2" x14ac:dyDescent="0.25">
      <c r="A124" s="4" t="s">
        <v>51</v>
      </c>
      <c r="B124" s="4">
        <v>36371</v>
      </c>
      <c r="C124" s="4">
        <v>665990</v>
      </c>
    </row>
    <row r="125" spans="1:3" hidden="1" outlineLevel="2" x14ac:dyDescent="0.25">
      <c r="A125" s="4" t="s">
        <v>51</v>
      </c>
      <c r="B125" s="4">
        <v>1560054</v>
      </c>
      <c r="C125" s="4">
        <v>5926923</v>
      </c>
    </row>
    <row r="126" spans="1:3" outlineLevel="1" collapsed="1" x14ac:dyDescent="0.25">
      <c r="A126" s="5" t="s">
        <v>180</v>
      </c>
      <c r="B126" s="4">
        <f>SUBTOTAL(9,B122:B125)</f>
        <v>1905297</v>
      </c>
      <c r="C126" s="4">
        <f>SUBTOTAL(9,C122:C125)</f>
        <v>11120571</v>
      </c>
    </row>
    <row r="127" spans="1:3" hidden="1" outlineLevel="2" x14ac:dyDescent="0.25">
      <c r="A127" s="4" t="s">
        <v>52</v>
      </c>
      <c r="B127" s="4">
        <v>45</v>
      </c>
      <c r="C127" s="4">
        <v>1000</v>
      </c>
    </row>
    <row r="128" spans="1:3" hidden="1" outlineLevel="2" x14ac:dyDescent="0.25">
      <c r="A128" s="4" t="s">
        <v>52</v>
      </c>
      <c r="B128" s="4">
        <v>45</v>
      </c>
      <c r="C128" s="4">
        <v>572</v>
      </c>
    </row>
    <row r="129" spans="1:3" hidden="1" outlineLevel="2" x14ac:dyDescent="0.25">
      <c r="A129" s="4" t="s">
        <v>52</v>
      </c>
      <c r="B129" s="4">
        <v>8775</v>
      </c>
      <c r="C129" s="4">
        <v>93952</v>
      </c>
    </row>
    <row r="130" spans="1:3" hidden="1" outlineLevel="2" x14ac:dyDescent="0.25">
      <c r="A130" s="4" t="s">
        <v>52</v>
      </c>
      <c r="B130" s="4">
        <v>1197</v>
      </c>
      <c r="C130" s="4">
        <v>18193</v>
      </c>
    </row>
    <row r="131" spans="1:3" outlineLevel="1" collapsed="1" x14ac:dyDescent="0.25">
      <c r="A131" s="5" t="s">
        <v>181</v>
      </c>
      <c r="B131" s="4">
        <f>SUBTOTAL(9,B127:B130)</f>
        <v>10062</v>
      </c>
      <c r="C131" s="4">
        <f>SUBTOTAL(9,C127:C130)</f>
        <v>113717</v>
      </c>
    </row>
    <row r="132" spans="1:3" hidden="1" outlineLevel="2" x14ac:dyDescent="0.25">
      <c r="A132" s="4" t="s">
        <v>53</v>
      </c>
      <c r="B132" s="4">
        <v>90</v>
      </c>
      <c r="C132" s="4">
        <v>1200</v>
      </c>
    </row>
    <row r="133" spans="1:3" hidden="1" outlineLevel="2" x14ac:dyDescent="0.25">
      <c r="A133" s="4" t="s">
        <v>53</v>
      </c>
      <c r="B133" s="4">
        <v>90</v>
      </c>
      <c r="C133" s="4">
        <v>1536</v>
      </c>
    </row>
    <row r="134" spans="1:3" outlineLevel="1" collapsed="1" x14ac:dyDescent="0.25">
      <c r="A134" s="5" t="s">
        <v>182</v>
      </c>
      <c r="B134" s="4">
        <f>SUBTOTAL(9,B132:B133)</f>
        <v>180</v>
      </c>
      <c r="C134" s="4">
        <f>SUBTOTAL(9,C132:C133)</f>
        <v>2736</v>
      </c>
    </row>
    <row r="135" spans="1:3" hidden="1" outlineLevel="2" x14ac:dyDescent="0.25">
      <c r="A135" s="4" t="s">
        <v>12</v>
      </c>
      <c r="B135" s="4">
        <v>2624</v>
      </c>
      <c r="C135" s="4">
        <v>30018</v>
      </c>
    </row>
    <row r="136" spans="1:3" hidden="1" outlineLevel="2" x14ac:dyDescent="0.25">
      <c r="A136" s="4" t="s">
        <v>12</v>
      </c>
      <c r="B136" s="4">
        <v>513</v>
      </c>
      <c r="C136" s="4">
        <v>9615</v>
      </c>
    </row>
    <row r="137" spans="1:3" hidden="1" outlineLevel="2" x14ac:dyDescent="0.25">
      <c r="A137" s="4" t="s">
        <v>12</v>
      </c>
      <c r="B137" s="4">
        <v>49347</v>
      </c>
      <c r="C137" s="4">
        <v>500429</v>
      </c>
    </row>
    <row r="138" spans="1:3" hidden="1" outlineLevel="2" x14ac:dyDescent="0.25">
      <c r="A138" s="4" t="s">
        <v>12</v>
      </c>
      <c r="B138" s="4">
        <v>1301854</v>
      </c>
      <c r="C138" s="4">
        <v>10317358</v>
      </c>
    </row>
    <row r="139" spans="1:3" hidden="1" outlineLevel="2" x14ac:dyDescent="0.25">
      <c r="A139" s="4" t="s">
        <v>12</v>
      </c>
      <c r="B139" s="4">
        <v>144</v>
      </c>
      <c r="C139" s="4">
        <v>1922</v>
      </c>
    </row>
    <row r="140" spans="1:3" hidden="1" outlineLevel="2" x14ac:dyDescent="0.25">
      <c r="A140" s="4" t="s">
        <v>12</v>
      </c>
      <c r="B140" s="4">
        <v>139602</v>
      </c>
      <c r="C140" s="4">
        <v>1398719</v>
      </c>
    </row>
    <row r="141" spans="1:3" hidden="1" outlineLevel="2" x14ac:dyDescent="0.25">
      <c r="A141" s="4" t="s">
        <v>12</v>
      </c>
      <c r="B141" s="4">
        <v>72</v>
      </c>
      <c r="C141" s="4">
        <v>1455</v>
      </c>
    </row>
    <row r="142" spans="1:3" hidden="1" outlineLevel="2" x14ac:dyDescent="0.25">
      <c r="A142" s="4" t="s">
        <v>12</v>
      </c>
      <c r="B142" s="4">
        <v>135</v>
      </c>
      <c r="C142" s="4">
        <v>1680</v>
      </c>
    </row>
    <row r="143" spans="1:3" hidden="1" outlineLevel="2" x14ac:dyDescent="0.25">
      <c r="A143" s="4" t="s">
        <v>12</v>
      </c>
      <c r="B143" s="4">
        <v>2210779</v>
      </c>
      <c r="C143" s="4">
        <v>8926483</v>
      </c>
    </row>
    <row r="144" spans="1:3" outlineLevel="1" collapsed="1" x14ac:dyDescent="0.25">
      <c r="A144" s="5" t="s">
        <v>183</v>
      </c>
      <c r="B144" s="4">
        <f>SUBTOTAL(9,B135:B143)</f>
        <v>3705070</v>
      </c>
      <c r="C144" s="4">
        <f>SUBTOTAL(9,C135:C143)</f>
        <v>21187679</v>
      </c>
    </row>
    <row r="145" spans="1:3" hidden="1" outlineLevel="2" x14ac:dyDescent="0.25">
      <c r="A145" s="4" t="s">
        <v>254</v>
      </c>
      <c r="B145" s="4">
        <v>1305</v>
      </c>
      <c r="C145" s="4">
        <v>24551</v>
      </c>
    </row>
    <row r="146" spans="1:3" hidden="1" outlineLevel="2" x14ac:dyDescent="0.25">
      <c r="A146" s="4" t="s">
        <v>254</v>
      </c>
      <c r="B146" s="4">
        <v>378</v>
      </c>
      <c r="C146" s="4">
        <v>15387</v>
      </c>
    </row>
    <row r="147" spans="1:3" outlineLevel="1" collapsed="1" x14ac:dyDescent="0.25">
      <c r="A147" s="5" t="s">
        <v>262</v>
      </c>
      <c r="B147" s="4">
        <f>SUBTOTAL(9,B145:B146)</f>
        <v>1683</v>
      </c>
      <c r="C147" s="4">
        <f>SUBTOTAL(9,C145:C146)</f>
        <v>39938</v>
      </c>
    </row>
    <row r="148" spans="1:3" hidden="1" outlineLevel="2" x14ac:dyDescent="0.25">
      <c r="A148" s="4" t="s">
        <v>54</v>
      </c>
      <c r="B148" s="4">
        <v>1665</v>
      </c>
      <c r="C148" s="4">
        <v>20120</v>
      </c>
    </row>
    <row r="149" spans="1:3" hidden="1" outlineLevel="2" x14ac:dyDescent="0.25">
      <c r="A149" s="4" t="s">
        <v>54</v>
      </c>
      <c r="B149" s="4">
        <v>149</v>
      </c>
      <c r="C149" s="4">
        <v>2790</v>
      </c>
    </row>
    <row r="150" spans="1:3" outlineLevel="1" collapsed="1" x14ac:dyDescent="0.25">
      <c r="A150" s="5" t="s">
        <v>184</v>
      </c>
      <c r="B150" s="4">
        <f>SUBTOTAL(9,B148:B149)</f>
        <v>1814</v>
      </c>
      <c r="C150" s="4">
        <f>SUBTOTAL(9,C148:C149)</f>
        <v>22910</v>
      </c>
    </row>
    <row r="151" spans="1:3" ht="45" hidden="1" outlineLevel="2" x14ac:dyDescent="0.25">
      <c r="A151" s="4" t="s">
        <v>4</v>
      </c>
      <c r="B151" s="4">
        <v>2277</v>
      </c>
      <c r="C151" s="4">
        <v>27073</v>
      </c>
    </row>
    <row r="152" spans="1:3" ht="45" hidden="1" outlineLevel="2" x14ac:dyDescent="0.25">
      <c r="A152" s="4" t="s">
        <v>4</v>
      </c>
      <c r="B152" s="4">
        <v>1382</v>
      </c>
      <c r="C152" s="4">
        <v>19762</v>
      </c>
    </row>
    <row r="153" spans="1:3" ht="45" hidden="1" outlineLevel="2" x14ac:dyDescent="0.25">
      <c r="A153" s="4" t="s">
        <v>4</v>
      </c>
      <c r="B153" s="4">
        <v>576</v>
      </c>
      <c r="C153" s="4">
        <v>12714</v>
      </c>
    </row>
    <row r="154" spans="1:3" ht="45" hidden="1" outlineLevel="2" x14ac:dyDescent="0.25">
      <c r="A154" s="4" t="s">
        <v>4</v>
      </c>
      <c r="B154" s="4">
        <v>291273</v>
      </c>
      <c r="C154" s="4">
        <v>3361696</v>
      </c>
    </row>
    <row r="155" spans="1:3" ht="45" hidden="1" outlineLevel="2" x14ac:dyDescent="0.25">
      <c r="A155" s="4" t="s">
        <v>4</v>
      </c>
      <c r="B155" s="4">
        <v>180</v>
      </c>
      <c r="C155" s="4">
        <v>3147</v>
      </c>
    </row>
    <row r="156" spans="1:3" ht="45" hidden="1" outlineLevel="2" x14ac:dyDescent="0.25">
      <c r="A156" s="4" t="s">
        <v>4</v>
      </c>
      <c r="B156" s="4">
        <v>54558</v>
      </c>
      <c r="C156" s="4">
        <v>994078</v>
      </c>
    </row>
    <row r="157" spans="1:3" ht="45" hidden="1" outlineLevel="2" x14ac:dyDescent="0.25">
      <c r="A157" s="4" t="s">
        <v>4</v>
      </c>
      <c r="B157" s="4">
        <v>110</v>
      </c>
      <c r="C157" s="4">
        <v>1125</v>
      </c>
    </row>
    <row r="158" spans="1:3" ht="45" outlineLevel="1" collapsed="1" x14ac:dyDescent="0.25">
      <c r="A158" s="5" t="s">
        <v>185</v>
      </c>
      <c r="B158" s="4">
        <f>SUBTOTAL(9,B151:B157)</f>
        <v>350356</v>
      </c>
      <c r="C158" s="4">
        <f>SUBTOTAL(9,C151:C157)</f>
        <v>4419595</v>
      </c>
    </row>
    <row r="159" spans="1:3" hidden="1" outlineLevel="2" x14ac:dyDescent="0.25">
      <c r="A159" s="4" t="s">
        <v>55</v>
      </c>
      <c r="B159" s="4">
        <v>7398</v>
      </c>
      <c r="C159" s="4">
        <v>71782</v>
      </c>
    </row>
    <row r="160" spans="1:3" hidden="1" outlineLevel="2" x14ac:dyDescent="0.25">
      <c r="A160" s="4" t="s">
        <v>55</v>
      </c>
      <c r="B160" s="4">
        <v>45</v>
      </c>
      <c r="C160" s="4">
        <v>891</v>
      </c>
    </row>
    <row r="161" spans="1:3" outlineLevel="1" collapsed="1" x14ac:dyDescent="0.25">
      <c r="A161" s="5" t="s">
        <v>186</v>
      </c>
      <c r="B161" s="4">
        <f>SUBTOTAL(9,B159:B160)</f>
        <v>7443</v>
      </c>
      <c r="C161" s="4">
        <f>SUBTOTAL(9,C159:C160)</f>
        <v>72673</v>
      </c>
    </row>
    <row r="162" spans="1:3" hidden="1" outlineLevel="2" x14ac:dyDescent="0.25">
      <c r="A162" s="4" t="s">
        <v>56</v>
      </c>
      <c r="B162" s="4">
        <v>8670</v>
      </c>
      <c r="C162" s="4">
        <v>84354</v>
      </c>
    </row>
    <row r="163" spans="1:3" hidden="1" outlineLevel="2" x14ac:dyDescent="0.25">
      <c r="A163" s="4" t="s">
        <v>56</v>
      </c>
      <c r="B163" s="4">
        <v>450</v>
      </c>
      <c r="C163" s="4">
        <v>4476</v>
      </c>
    </row>
    <row r="164" spans="1:3" outlineLevel="1" collapsed="1" x14ac:dyDescent="0.25">
      <c r="A164" s="5" t="s">
        <v>187</v>
      </c>
      <c r="B164" s="4">
        <f>SUBTOTAL(9,B162:B163)</f>
        <v>9120</v>
      </c>
      <c r="C164" s="4">
        <f>SUBTOTAL(9,C162:C163)</f>
        <v>88830</v>
      </c>
    </row>
    <row r="165" spans="1:3" hidden="1" outlineLevel="2" x14ac:dyDescent="0.25">
      <c r="A165" s="4" t="s">
        <v>13</v>
      </c>
      <c r="B165" s="4">
        <v>4319</v>
      </c>
      <c r="C165" s="4">
        <v>39854</v>
      </c>
    </row>
    <row r="166" spans="1:3" hidden="1" outlineLevel="2" x14ac:dyDescent="0.25">
      <c r="A166" s="4" t="s">
        <v>13</v>
      </c>
      <c r="B166" s="4">
        <v>7127</v>
      </c>
      <c r="C166" s="4">
        <v>76558</v>
      </c>
    </row>
    <row r="167" spans="1:3" outlineLevel="1" collapsed="1" x14ac:dyDescent="0.25">
      <c r="A167" s="5" t="s">
        <v>188</v>
      </c>
      <c r="B167" s="4">
        <f>SUBTOTAL(9,B165:B166)</f>
        <v>11446</v>
      </c>
      <c r="C167" s="4">
        <f>SUBTOTAL(9,C165:C166)</f>
        <v>116412</v>
      </c>
    </row>
    <row r="168" spans="1:3" hidden="1" outlineLevel="2" x14ac:dyDescent="0.25">
      <c r="A168" s="4" t="s">
        <v>57</v>
      </c>
      <c r="B168" s="4">
        <v>62613</v>
      </c>
      <c r="C168" s="4">
        <v>519362</v>
      </c>
    </row>
    <row r="169" spans="1:3" hidden="1" outlineLevel="2" x14ac:dyDescent="0.25">
      <c r="A169" s="4" t="s">
        <v>57</v>
      </c>
      <c r="B169" s="4">
        <v>20277</v>
      </c>
      <c r="C169" s="4">
        <v>247756</v>
      </c>
    </row>
    <row r="170" spans="1:3" outlineLevel="1" collapsed="1" x14ac:dyDescent="0.25">
      <c r="A170" s="5" t="s">
        <v>189</v>
      </c>
      <c r="B170" s="4">
        <f>SUBTOTAL(9,B168:B169)</f>
        <v>82890</v>
      </c>
      <c r="C170" s="4">
        <f>SUBTOTAL(9,C168:C169)</f>
        <v>767118</v>
      </c>
    </row>
    <row r="171" spans="1:3" hidden="1" outlineLevel="2" x14ac:dyDescent="0.25">
      <c r="A171" s="4" t="s">
        <v>14</v>
      </c>
      <c r="B171" s="4">
        <v>2772</v>
      </c>
      <c r="C171" s="4">
        <v>36715</v>
      </c>
    </row>
    <row r="172" spans="1:3" hidden="1" outlineLevel="2" x14ac:dyDescent="0.25">
      <c r="A172" s="4" t="s">
        <v>14</v>
      </c>
      <c r="B172" s="4">
        <v>11484</v>
      </c>
      <c r="C172" s="4">
        <v>151254</v>
      </c>
    </row>
    <row r="173" spans="1:3" hidden="1" outlineLevel="2" x14ac:dyDescent="0.25">
      <c r="A173" s="4" t="s">
        <v>14</v>
      </c>
      <c r="B173" s="4">
        <v>178971</v>
      </c>
      <c r="C173" s="4">
        <v>1989017</v>
      </c>
    </row>
    <row r="174" spans="1:3" hidden="1" outlineLevel="2" x14ac:dyDescent="0.25">
      <c r="A174" s="4" t="s">
        <v>14</v>
      </c>
      <c r="B174" s="4">
        <v>5765</v>
      </c>
      <c r="C174" s="4">
        <v>41193</v>
      </c>
    </row>
    <row r="175" spans="1:3" hidden="1" outlineLevel="2" x14ac:dyDescent="0.25">
      <c r="A175" s="4" t="s">
        <v>14</v>
      </c>
      <c r="B175" s="4">
        <v>814019</v>
      </c>
      <c r="C175" s="4">
        <v>6594546</v>
      </c>
    </row>
    <row r="176" spans="1:3" hidden="1" outlineLevel="2" x14ac:dyDescent="0.25">
      <c r="A176" s="4" t="s">
        <v>14</v>
      </c>
      <c r="B176" s="4">
        <v>60084</v>
      </c>
      <c r="C176" s="4">
        <v>679998</v>
      </c>
    </row>
    <row r="177" spans="1:3" hidden="1" outlineLevel="2" x14ac:dyDescent="0.25">
      <c r="A177" s="4" t="s">
        <v>14</v>
      </c>
      <c r="B177" s="4">
        <v>4800</v>
      </c>
      <c r="C177" s="4">
        <v>32961</v>
      </c>
    </row>
    <row r="178" spans="1:3" outlineLevel="1" collapsed="1" x14ac:dyDescent="0.25">
      <c r="A178" s="5" t="s">
        <v>190</v>
      </c>
      <c r="B178" s="4">
        <f>SUBTOTAL(9,B171:B177)</f>
        <v>1077895</v>
      </c>
      <c r="C178" s="4">
        <f>SUBTOTAL(9,C171:C177)</f>
        <v>9525684</v>
      </c>
    </row>
    <row r="179" spans="1:3" hidden="1" outlineLevel="2" x14ac:dyDescent="0.25">
      <c r="A179" s="4" t="s">
        <v>58</v>
      </c>
      <c r="B179" s="4">
        <v>270</v>
      </c>
      <c r="C179" s="4">
        <v>3678</v>
      </c>
    </row>
    <row r="180" spans="1:3" hidden="1" outlineLevel="2" x14ac:dyDescent="0.25">
      <c r="A180" s="4" t="s">
        <v>58</v>
      </c>
      <c r="B180" s="4">
        <v>24552</v>
      </c>
      <c r="C180" s="4">
        <v>231589</v>
      </c>
    </row>
    <row r="181" spans="1:3" outlineLevel="1" collapsed="1" x14ac:dyDescent="0.25">
      <c r="A181" s="5" t="s">
        <v>191</v>
      </c>
      <c r="B181" s="4">
        <f>SUBTOTAL(9,B179:B180)</f>
        <v>24822</v>
      </c>
      <c r="C181" s="4">
        <f>SUBTOTAL(9,C179:C180)</f>
        <v>235267</v>
      </c>
    </row>
    <row r="182" spans="1:3" hidden="1" outlineLevel="2" x14ac:dyDescent="0.25">
      <c r="A182" s="4" t="s">
        <v>59</v>
      </c>
      <c r="B182" s="4">
        <v>26501</v>
      </c>
      <c r="C182" s="4">
        <v>225423</v>
      </c>
    </row>
    <row r="183" spans="1:3" hidden="1" outlineLevel="2" x14ac:dyDescent="0.25">
      <c r="A183" s="4" t="s">
        <v>59</v>
      </c>
      <c r="B183" s="4">
        <v>203</v>
      </c>
      <c r="C183" s="4">
        <v>4474</v>
      </c>
    </row>
    <row r="184" spans="1:3" outlineLevel="1" collapsed="1" x14ac:dyDescent="0.25">
      <c r="A184" s="5" t="s">
        <v>192</v>
      </c>
      <c r="B184" s="4">
        <f>SUBTOTAL(9,B182:B183)</f>
        <v>26704</v>
      </c>
      <c r="C184" s="4">
        <f>SUBTOTAL(9,C182:C183)</f>
        <v>229897</v>
      </c>
    </row>
    <row r="185" spans="1:3" hidden="1" outlineLevel="2" x14ac:dyDescent="0.25">
      <c r="A185" s="4" t="s">
        <v>255</v>
      </c>
      <c r="B185" s="4">
        <v>441</v>
      </c>
      <c r="C185" s="4">
        <v>3931</v>
      </c>
    </row>
    <row r="186" spans="1:3" hidden="1" outlineLevel="2" x14ac:dyDescent="0.25">
      <c r="A186" s="4" t="s">
        <v>255</v>
      </c>
      <c r="B186" s="4">
        <v>63</v>
      </c>
      <c r="C186" s="4">
        <v>756</v>
      </c>
    </row>
    <row r="187" spans="1:3" outlineLevel="1" collapsed="1" x14ac:dyDescent="0.25">
      <c r="A187" s="5" t="s">
        <v>263</v>
      </c>
      <c r="B187" s="4">
        <f>SUBTOTAL(9,B185:B186)</f>
        <v>504</v>
      </c>
      <c r="C187" s="4">
        <f>SUBTOTAL(9,C185:C186)</f>
        <v>4687</v>
      </c>
    </row>
    <row r="188" spans="1:3" hidden="1" outlineLevel="2" x14ac:dyDescent="0.25">
      <c r="A188" s="4" t="s">
        <v>15</v>
      </c>
      <c r="B188" s="4">
        <v>1899</v>
      </c>
      <c r="C188" s="4">
        <v>17842</v>
      </c>
    </row>
    <row r="189" spans="1:3" hidden="1" outlineLevel="2" x14ac:dyDescent="0.25">
      <c r="A189" s="4" t="s">
        <v>15</v>
      </c>
      <c r="B189" s="4">
        <v>20824</v>
      </c>
      <c r="C189" s="4">
        <v>205280</v>
      </c>
    </row>
    <row r="190" spans="1:3" hidden="1" outlineLevel="2" x14ac:dyDescent="0.25">
      <c r="A190" s="4" t="s">
        <v>15</v>
      </c>
      <c r="B190" s="4">
        <v>275763</v>
      </c>
      <c r="C190" s="4">
        <v>2803668</v>
      </c>
    </row>
    <row r="191" spans="1:3" hidden="1" outlineLevel="2" x14ac:dyDescent="0.25">
      <c r="A191" s="4" t="s">
        <v>15</v>
      </c>
      <c r="B191" s="4">
        <v>5490</v>
      </c>
      <c r="C191" s="4">
        <v>71992</v>
      </c>
    </row>
    <row r="192" spans="1:3" hidden="1" outlineLevel="2" x14ac:dyDescent="0.25">
      <c r="A192" s="4" t="s">
        <v>15</v>
      </c>
      <c r="B192" s="4">
        <v>124806</v>
      </c>
      <c r="C192" s="4">
        <v>2056757</v>
      </c>
    </row>
    <row r="193" spans="1:3" hidden="1" outlineLevel="2" x14ac:dyDescent="0.25">
      <c r="A193" s="4" t="s">
        <v>15</v>
      </c>
      <c r="B193" s="4">
        <v>24000</v>
      </c>
      <c r="C193" s="4">
        <v>110400</v>
      </c>
    </row>
    <row r="194" spans="1:3" outlineLevel="1" collapsed="1" x14ac:dyDescent="0.25">
      <c r="A194" s="5" t="s">
        <v>193</v>
      </c>
      <c r="B194" s="4">
        <f>SUBTOTAL(9,B188:B193)</f>
        <v>452782</v>
      </c>
      <c r="C194" s="4">
        <f>SUBTOTAL(9,C188:C193)</f>
        <v>5265939</v>
      </c>
    </row>
    <row r="195" spans="1:3" hidden="1" outlineLevel="2" x14ac:dyDescent="0.25">
      <c r="A195" s="4" t="s">
        <v>17</v>
      </c>
      <c r="B195" s="4">
        <v>801</v>
      </c>
      <c r="C195" s="4">
        <v>11133</v>
      </c>
    </row>
    <row r="196" spans="1:3" hidden="1" outlineLevel="2" x14ac:dyDescent="0.25">
      <c r="A196" s="4" t="s">
        <v>17</v>
      </c>
      <c r="B196" s="4">
        <v>1038</v>
      </c>
      <c r="C196" s="4">
        <v>14005</v>
      </c>
    </row>
    <row r="197" spans="1:3" hidden="1" outlineLevel="2" x14ac:dyDescent="0.25">
      <c r="A197" s="4" t="s">
        <v>17</v>
      </c>
      <c r="B197" s="4">
        <v>3636</v>
      </c>
      <c r="C197" s="4">
        <v>32073</v>
      </c>
    </row>
    <row r="198" spans="1:3" hidden="1" outlineLevel="2" x14ac:dyDescent="0.25">
      <c r="A198" s="4" t="s">
        <v>17</v>
      </c>
      <c r="B198" s="4">
        <v>1125</v>
      </c>
      <c r="C198" s="4">
        <v>13418</v>
      </c>
    </row>
    <row r="199" spans="1:3" hidden="1" outlineLevel="2" x14ac:dyDescent="0.25">
      <c r="A199" s="4" t="s">
        <v>17</v>
      </c>
      <c r="B199" s="4">
        <v>76687</v>
      </c>
      <c r="C199" s="4">
        <v>754900</v>
      </c>
    </row>
    <row r="200" spans="1:3" hidden="1" outlineLevel="2" x14ac:dyDescent="0.25">
      <c r="A200" s="4" t="s">
        <v>17</v>
      </c>
      <c r="B200" s="4">
        <v>297</v>
      </c>
      <c r="C200" s="4">
        <v>5762</v>
      </c>
    </row>
    <row r="201" spans="1:3" hidden="1" outlineLevel="2" x14ac:dyDescent="0.25">
      <c r="A201" s="4" t="s">
        <v>17</v>
      </c>
      <c r="B201" s="4">
        <v>10796</v>
      </c>
      <c r="C201" s="4">
        <v>129695</v>
      </c>
    </row>
    <row r="202" spans="1:3" ht="30" outlineLevel="1" collapsed="1" x14ac:dyDescent="0.25">
      <c r="A202" s="5" t="s">
        <v>195</v>
      </c>
      <c r="B202" s="4">
        <f>SUBTOTAL(9,B195:B201)</f>
        <v>94380</v>
      </c>
      <c r="C202" s="4">
        <f>SUBTOTAL(9,C195:C201)</f>
        <v>960986</v>
      </c>
    </row>
    <row r="203" spans="1:3" ht="30" hidden="1" outlineLevel="2" x14ac:dyDescent="0.25">
      <c r="A203" s="4" t="s">
        <v>278</v>
      </c>
      <c r="B203" s="4">
        <v>3564</v>
      </c>
      <c r="C203" s="4">
        <v>27715</v>
      </c>
    </row>
    <row r="204" spans="1:3" ht="30" hidden="1" outlineLevel="2" x14ac:dyDescent="0.25">
      <c r="A204" s="4" t="s">
        <v>278</v>
      </c>
      <c r="B204" s="4">
        <v>1260</v>
      </c>
      <c r="C204" s="4">
        <v>10899</v>
      </c>
    </row>
    <row r="205" spans="1:3" ht="45" outlineLevel="1" collapsed="1" x14ac:dyDescent="0.25">
      <c r="A205" s="5" t="s">
        <v>284</v>
      </c>
      <c r="B205" s="4">
        <f>SUBTOTAL(9,B203:B204)</f>
        <v>4824</v>
      </c>
      <c r="C205" s="4">
        <f>SUBTOTAL(9,C203:C204)</f>
        <v>38614</v>
      </c>
    </row>
    <row r="206" spans="1:3" hidden="1" outlineLevel="2" x14ac:dyDescent="0.25">
      <c r="A206" s="4" t="s">
        <v>18</v>
      </c>
      <c r="B206" s="4">
        <v>450</v>
      </c>
      <c r="C206" s="4">
        <v>4341</v>
      </c>
    </row>
    <row r="207" spans="1:3" hidden="1" outlineLevel="2" x14ac:dyDescent="0.25">
      <c r="A207" s="4" t="s">
        <v>18</v>
      </c>
      <c r="B207" s="4">
        <v>328415</v>
      </c>
      <c r="C207" s="4">
        <v>2484392</v>
      </c>
    </row>
    <row r="208" spans="1:3" hidden="1" outlineLevel="2" x14ac:dyDescent="0.25">
      <c r="A208" s="4" t="s">
        <v>18</v>
      </c>
      <c r="B208" s="4">
        <v>36498</v>
      </c>
      <c r="C208" s="4">
        <v>360999</v>
      </c>
    </row>
    <row r="209" spans="1:3" outlineLevel="1" collapsed="1" x14ac:dyDescent="0.25">
      <c r="A209" s="5" t="s">
        <v>196</v>
      </c>
      <c r="B209" s="4">
        <f>SUBTOTAL(9,B206:B208)</f>
        <v>365363</v>
      </c>
      <c r="C209" s="4">
        <f>SUBTOTAL(9,C206:C208)</f>
        <v>2849732</v>
      </c>
    </row>
    <row r="210" spans="1:3" hidden="1" outlineLevel="2" x14ac:dyDescent="0.25">
      <c r="A210" s="4" t="s">
        <v>60</v>
      </c>
      <c r="B210" s="4">
        <v>8820</v>
      </c>
      <c r="C210" s="4">
        <v>61505</v>
      </c>
    </row>
    <row r="211" spans="1:3" outlineLevel="1" collapsed="1" x14ac:dyDescent="0.25">
      <c r="A211" s="5" t="s">
        <v>197</v>
      </c>
      <c r="B211" s="4">
        <f>SUBTOTAL(9,B210:B210)</f>
        <v>8820</v>
      </c>
      <c r="C211" s="4">
        <f>SUBTOTAL(9,C210:C210)</f>
        <v>61505</v>
      </c>
    </row>
    <row r="212" spans="1:3" ht="45" hidden="1" outlineLevel="2" x14ac:dyDescent="0.25">
      <c r="A212" s="4" t="s">
        <v>61</v>
      </c>
      <c r="B212" s="4">
        <v>198</v>
      </c>
      <c r="C212" s="4">
        <v>4484</v>
      </c>
    </row>
    <row r="213" spans="1:3" ht="45" hidden="1" outlineLevel="2" x14ac:dyDescent="0.25">
      <c r="A213" s="4" t="s">
        <v>61</v>
      </c>
      <c r="B213" s="4">
        <v>2061</v>
      </c>
      <c r="C213" s="4">
        <v>42304</v>
      </c>
    </row>
    <row r="214" spans="1:3" ht="45" outlineLevel="1" collapsed="1" x14ac:dyDescent="0.25">
      <c r="A214" s="5" t="s">
        <v>198</v>
      </c>
      <c r="B214" s="4">
        <f>SUBTOTAL(9,B212:B213)</f>
        <v>2259</v>
      </c>
      <c r="C214" s="4">
        <f>SUBTOTAL(9,C212:C213)</f>
        <v>46788</v>
      </c>
    </row>
    <row r="215" spans="1:3" hidden="1" outlineLevel="2" x14ac:dyDescent="0.25">
      <c r="A215" s="4" t="s">
        <v>19</v>
      </c>
      <c r="B215" s="4">
        <v>1620</v>
      </c>
      <c r="C215" s="4">
        <v>123300</v>
      </c>
    </row>
    <row r="216" spans="1:3" hidden="1" outlineLevel="2" x14ac:dyDescent="0.25">
      <c r="A216" s="4" t="s">
        <v>19</v>
      </c>
      <c r="B216" s="4">
        <v>88500</v>
      </c>
      <c r="C216" s="4">
        <v>820144</v>
      </c>
    </row>
    <row r="217" spans="1:3" hidden="1" outlineLevel="2" x14ac:dyDescent="0.25">
      <c r="A217" s="4" t="s">
        <v>19</v>
      </c>
      <c r="B217" s="4">
        <v>22972</v>
      </c>
      <c r="C217" s="4">
        <v>330752</v>
      </c>
    </row>
    <row r="218" spans="1:3" outlineLevel="1" collapsed="1" x14ac:dyDescent="0.25">
      <c r="A218" s="5" t="s">
        <v>199</v>
      </c>
      <c r="B218" s="4">
        <f>SUBTOTAL(9,B215:B217)</f>
        <v>113092</v>
      </c>
      <c r="C218" s="4">
        <f>SUBTOTAL(9,C215:C217)</f>
        <v>1274196</v>
      </c>
    </row>
    <row r="219" spans="1:3" hidden="1" outlineLevel="2" x14ac:dyDescent="0.25">
      <c r="A219" s="4" t="s">
        <v>62</v>
      </c>
      <c r="B219" s="4">
        <v>90</v>
      </c>
      <c r="C219" s="4">
        <v>850</v>
      </c>
    </row>
    <row r="220" spans="1:3" hidden="1" outlineLevel="2" x14ac:dyDescent="0.25">
      <c r="A220" s="4" t="s">
        <v>62</v>
      </c>
      <c r="B220" s="4">
        <v>90</v>
      </c>
      <c r="C220" s="4">
        <v>1250</v>
      </c>
    </row>
    <row r="221" spans="1:3" hidden="1" outlineLevel="2" x14ac:dyDescent="0.25">
      <c r="A221" s="4" t="s">
        <v>62</v>
      </c>
      <c r="B221" s="4">
        <v>25275</v>
      </c>
      <c r="C221" s="4">
        <v>238343</v>
      </c>
    </row>
    <row r="222" spans="1:3" hidden="1" outlineLevel="2" x14ac:dyDescent="0.25">
      <c r="A222" s="4" t="s">
        <v>62</v>
      </c>
      <c r="B222" s="4">
        <v>9871</v>
      </c>
      <c r="C222" s="4">
        <v>113098</v>
      </c>
    </row>
    <row r="223" spans="1:3" outlineLevel="1" collapsed="1" x14ac:dyDescent="0.25">
      <c r="A223" s="5" t="s">
        <v>200</v>
      </c>
      <c r="B223" s="4">
        <f>SUBTOTAL(9,B219:B222)</f>
        <v>35326</v>
      </c>
      <c r="C223" s="4">
        <f>SUBTOTAL(9,C219:C222)</f>
        <v>353541</v>
      </c>
    </row>
    <row r="224" spans="1:3" hidden="1" outlineLevel="2" x14ac:dyDescent="0.25">
      <c r="A224" s="4" t="s">
        <v>63</v>
      </c>
      <c r="B224" s="4">
        <v>738</v>
      </c>
      <c r="C224" s="4">
        <v>7907</v>
      </c>
    </row>
    <row r="225" spans="1:3" hidden="1" outlineLevel="2" x14ac:dyDescent="0.25">
      <c r="A225" s="4" t="s">
        <v>63</v>
      </c>
      <c r="B225" s="4">
        <v>117</v>
      </c>
      <c r="C225" s="4">
        <v>1711</v>
      </c>
    </row>
    <row r="226" spans="1:3" outlineLevel="1" collapsed="1" x14ac:dyDescent="0.25">
      <c r="A226" s="5" t="s">
        <v>201</v>
      </c>
      <c r="B226" s="4">
        <f>SUBTOTAL(9,B224:B225)</f>
        <v>855</v>
      </c>
      <c r="C226" s="4">
        <f>SUBTOTAL(9,C224:C225)</f>
        <v>9618</v>
      </c>
    </row>
    <row r="227" spans="1:3" hidden="1" outlineLevel="2" x14ac:dyDescent="0.25">
      <c r="A227" s="4" t="s">
        <v>64</v>
      </c>
      <c r="B227" s="4">
        <v>378</v>
      </c>
      <c r="C227" s="4">
        <v>2667</v>
      </c>
    </row>
    <row r="228" spans="1:3" hidden="1" outlineLevel="2" x14ac:dyDescent="0.25">
      <c r="A228" s="4" t="s">
        <v>64</v>
      </c>
      <c r="B228" s="4">
        <v>1638</v>
      </c>
      <c r="C228" s="4">
        <v>11557</v>
      </c>
    </row>
    <row r="229" spans="1:3" outlineLevel="1" collapsed="1" x14ac:dyDescent="0.25">
      <c r="A229" s="5" t="s">
        <v>202</v>
      </c>
      <c r="B229" s="4">
        <f>SUBTOTAL(9,B227:B228)</f>
        <v>2016</v>
      </c>
      <c r="C229" s="4">
        <f>SUBTOTAL(9,C227:C228)</f>
        <v>14224</v>
      </c>
    </row>
    <row r="230" spans="1:3" hidden="1" outlineLevel="2" x14ac:dyDescent="0.25">
      <c r="A230" s="4" t="s">
        <v>65</v>
      </c>
      <c r="B230" s="4">
        <v>6675</v>
      </c>
      <c r="C230" s="4">
        <v>95433</v>
      </c>
    </row>
    <row r="231" spans="1:3" hidden="1" outlineLevel="2" x14ac:dyDescent="0.25">
      <c r="A231" s="4" t="s">
        <v>65</v>
      </c>
      <c r="B231" s="4">
        <v>2850</v>
      </c>
      <c r="C231" s="4">
        <v>79898</v>
      </c>
    </row>
    <row r="232" spans="1:3" outlineLevel="1" collapsed="1" x14ac:dyDescent="0.25">
      <c r="A232" s="5" t="s">
        <v>203</v>
      </c>
      <c r="B232" s="4">
        <f>SUBTOTAL(9,B230:B231)</f>
        <v>9525</v>
      </c>
      <c r="C232" s="4">
        <f>SUBTOTAL(9,C230:C231)</f>
        <v>175331</v>
      </c>
    </row>
    <row r="233" spans="1:3" hidden="1" outlineLevel="2" x14ac:dyDescent="0.25">
      <c r="A233" s="4" t="s">
        <v>66</v>
      </c>
      <c r="B233" s="4">
        <v>11088</v>
      </c>
      <c r="C233" s="4">
        <v>75538</v>
      </c>
    </row>
    <row r="234" spans="1:3" outlineLevel="1" collapsed="1" x14ac:dyDescent="0.25">
      <c r="A234" s="5" t="s">
        <v>204</v>
      </c>
      <c r="B234" s="4">
        <f>SUBTOTAL(9,B233:B233)</f>
        <v>11088</v>
      </c>
      <c r="C234" s="4">
        <f>SUBTOTAL(9,C233:C233)</f>
        <v>75538</v>
      </c>
    </row>
    <row r="235" spans="1:3" hidden="1" outlineLevel="2" x14ac:dyDescent="0.25">
      <c r="A235" s="4" t="s">
        <v>67</v>
      </c>
      <c r="B235" s="4">
        <v>1026</v>
      </c>
      <c r="C235" s="4">
        <v>9990</v>
      </c>
    </row>
    <row r="236" spans="1:3" hidden="1" outlineLevel="2" x14ac:dyDescent="0.25">
      <c r="A236" s="4" t="s">
        <v>67</v>
      </c>
      <c r="B236" s="4">
        <v>450</v>
      </c>
      <c r="C236" s="4">
        <v>6762</v>
      </c>
    </row>
    <row r="237" spans="1:3" outlineLevel="1" collapsed="1" x14ac:dyDescent="0.25">
      <c r="A237" s="5" t="s">
        <v>205</v>
      </c>
      <c r="B237" s="4">
        <f>SUBTOTAL(9,B235:B236)</f>
        <v>1476</v>
      </c>
      <c r="C237" s="4">
        <f>SUBTOTAL(9,C235:C236)</f>
        <v>16752</v>
      </c>
    </row>
    <row r="238" spans="1:3" hidden="1" outlineLevel="2" x14ac:dyDescent="0.25">
      <c r="A238" s="4" t="s">
        <v>31</v>
      </c>
      <c r="B238" s="4">
        <v>36</v>
      </c>
      <c r="C238" s="4">
        <v>1441</v>
      </c>
    </row>
    <row r="239" spans="1:3" hidden="1" outlineLevel="2" x14ac:dyDescent="0.25">
      <c r="A239" s="4" t="s">
        <v>31</v>
      </c>
      <c r="B239" s="4">
        <v>15345</v>
      </c>
      <c r="C239" s="4">
        <v>76626</v>
      </c>
    </row>
    <row r="240" spans="1:3" hidden="1" outlineLevel="2" x14ac:dyDescent="0.25">
      <c r="A240" s="4" t="s">
        <v>31</v>
      </c>
      <c r="B240" s="4">
        <v>649176</v>
      </c>
      <c r="C240" s="4">
        <v>5666071</v>
      </c>
    </row>
    <row r="241" spans="1:3" hidden="1" outlineLevel="2" x14ac:dyDescent="0.25">
      <c r="A241" s="4" t="s">
        <v>31</v>
      </c>
      <c r="B241" s="4">
        <v>230</v>
      </c>
      <c r="C241" s="4">
        <v>7027</v>
      </c>
    </row>
    <row r="242" spans="1:3" hidden="1" outlineLevel="2" x14ac:dyDescent="0.25">
      <c r="A242" s="4" t="s">
        <v>31</v>
      </c>
      <c r="B242" s="4">
        <v>100200</v>
      </c>
      <c r="C242" s="4">
        <v>1131366</v>
      </c>
    </row>
    <row r="243" spans="1:3" hidden="1" outlineLevel="2" x14ac:dyDescent="0.25">
      <c r="A243" s="4" t="s">
        <v>31</v>
      </c>
      <c r="B243" s="4">
        <v>837</v>
      </c>
      <c r="C243" s="4">
        <v>13431</v>
      </c>
    </row>
    <row r="244" spans="1:3" hidden="1" outlineLevel="2" x14ac:dyDescent="0.25">
      <c r="A244" s="4" t="s">
        <v>31</v>
      </c>
      <c r="B244" s="4">
        <v>743577</v>
      </c>
      <c r="C244" s="4">
        <v>2312162</v>
      </c>
    </row>
    <row r="245" spans="1:3" hidden="1" outlineLevel="2" x14ac:dyDescent="0.25">
      <c r="A245" s="4" t="s">
        <v>31</v>
      </c>
      <c r="B245" s="4">
        <v>90801</v>
      </c>
      <c r="C245" s="4">
        <v>421127</v>
      </c>
    </row>
    <row r="246" spans="1:3" outlineLevel="1" collapsed="1" x14ac:dyDescent="0.25">
      <c r="A246" s="5" t="s">
        <v>206</v>
      </c>
      <c r="B246" s="4">
        <f>SUBTOTAL(9,B238:B245)</f>
        <v>1600202</v>
      </c>
      <c r="C246" s="4">
        <f>SUBTOTAL(9,C238:C245)</f>
        <v>9629251</v>
      </c>
    </row>
    <row r="247" spans="1:3" hidden="1" outlineLevel="2" x14ac:dyDescent="0.25">
      <c r="A247" s="4" t="s">
        <v>20</v>
      </c>
      <c r="B247" s="4">
        <v>639</v>
      </c>
      <c r="C247" s="4">
        <v>5800</v>
      </c>
    </row>
    <row r="248" spans="1:3" hidden="1" outlineLevel="2" x14ac:dyDescent="0.25">
      <c r="A248" s="4" t="s">
        <v>20</v>
      </c>
      <c r="B248" s="4">
        <v>1256</v>
      </c>
      <c r="C248" s="4">
        <v>13688</v>
      </c>
    </row>
    <row r="249" spans="1:3" hidden="1" outlineLevel="2" x14ac:dyDescent="0.25">
      <c r="A249" s="4" t="s">
        <v>20</v>
      </c>
      <c r="B249" s="4">
        <v>3326</v>
      </c>
      <c r="C249" s="4">
        <v>37532</v>
      </c>
    </row>
    <row r="250" spans="1:3" hidden="1" outlineLevel="2" x14ac:dyDescent="0.25">
      <c r="A250" s="4" t="s">
        <v>20</v>
      </c>
      <c r="B250" s="4">
        <v>917</v>
      </c>
      <c r="C250" s="4">
        <v>12756</v>
      </c>
    </row>
    <row r="251" spans="1:3" outlineLevel="1" collapsed="1" x14ac:dyDescent="0.25">
      <c r="A251" s="5" t="s">
        <v>207</v>
      </c>
      <c r="B251" s="4">
        <f>SUBTOTAL(9,B247:B250)</f>
        <v>6138</v>
      </c>
      <c r="C251" s="4">
        <f>SUBTOTAL(9,C247:C250)</f>
        <v>69776</v>
      </c>
    </row>
    <row r="252" spans="1:3" hidden="1" outlineLevel="2" x14ac:dyDescent="0.25">
      <c r="A252" s="4" t="s">
        <v>38</v>
      </c>
      <c r="B252" s="4">
        <v>5</v>
      </c>
      <c r="C252" s="4">
        <v>491</v>
      </c>
    </row>
    <row r="253" spans="1:3" hidden="1" outlineLevel="2" x14ac:dyDescent="0.25">
      <c r="A253" s="4" t="s">
        <v>38</v>
      </c>
      <c r="B253" s="4">
        <v>144</v>
      </c>
      <c r="C253" s="4">
        <v>1440</v>
      </c>
    </row>
    <row r="254" spans="1:3" hidden="1" outlineLevel="2" x14ac:dyDescent="0.25">
      <c r="A254" s="4" t="s">
        <v>38</v>
      </c>
      <c r="B254" s="4">
        <v>189</v>
      </c>
      <c r="C254" s="4">
        <v>2090</v>
      </c>
    </row>
    <row r="255" spans="1:3" hidden="1" outlineLevel="2" x14ac:dyDescent="0.25">
      <c r="A255" s="4" t="s">
        <v>38</v>
      </c>
      <c r="B255" s="4">
        <v>401</v>
      </c>
      <c r="C255" s="4">
        <v>8540</v>
      </c>
    </row>
    <row r="256" spans="1:3" hidden="1" outlineLevel="2" x14ac:dyDescent="0.25">
      <c r="A256" s="4" t="s">
        <v>38</v>
      </c>
      <c r="B256" s="4">
        <v>510</v>
      </c>
      <c r="C256" s="4">
        <v>5187</v>
      </c>
    </row>
    <row r="257" spans="1:3" hidden="1" outlineLevel="2" x14ac:dyDescent="0.25">
      <c r="A257" s="4" t="s">
        <v>38</v>
      </c>
      <c r="B257" s="4">
        <v>1291</v>
      </c>
      <c r="C257" s="4">
        <v>18122</v>
      </c>
    </row>
    <row r="258" spans="1:3" hidden="1" outlineLevel="2" x14ac:dyDescent="0.25">
      <c r="A258" s="4" t="s">
        <v>38</v>
      </c>
      <c r="B258" s="4">
        <v>540</v>
      </c>
      <c r="C258" s="4">
        <v>3928</v>
      </c>
    </row>
    <row r="259" spans="1:3" hidden="1" outlineLevel="2" x14ac:dyDescent="0.25">
      <c r="A259" s="4" t="s">
        <v>38</v>
      </c>
      <c r="B259" s="4">
        <v>126</v>
      </c>
      <c r="C259" s="4">
        <v>406</v>
      </c>
    </row>
    <row r="260" spans="1:3" hidden="1" outlineLevel="2" x14ac:dyDescent="0.25">
      <c r="A260" s="4" t="s">
        <v>38</v>
      </c>
      <c r="B260" s="4">
        <v>90</v>
      </c>
      <c r="C260" s="4">
        <v>290</v>
      </c>
    </row>
    <row r="261" spans="1:3" outlineLevel="1" collapsed="1" x14ac:dyDescent="0.25">
      <c r="A261" s="5" t="s">
        <v>208</v>
      </c>
      <c r="B261" s="4">
        <f>SUBTOTAL(9,B252:B260)</f>
        <v>3296</v>
      </c>
      <c r="C261" s="4">
        <f>SUBTOTAL(9,C252:C260)</f>
        <v>40494</v>
      </c>
    </row>
    <row r="262" spans="1:3" hidden="1" outlineLevel="2" x14ac:dyDescent="0.25">
      <c r="A262" s="4" t="s">
        <v>32</v>
      </c>
      <c r="B262" s="4">
        <v>203</v>
      </c>
      <c r="C262" s="4">
        <v>2304</v>
      </c>
    </row>
    <row r="263" spans="1:3" hidden="1" outlineLevel="2" x14ac:dyDescent="0.25">
      <c r="A263" s="4" t="s">
        <v>32</v>
      </c>
      <c r="B263" s="4">
        <v>1152</v>
      </c>
      <c r="C263" s="4">
        <v>10908</v>
      </c>
    </row>
    <row r="264" spans="1:3" hidden="1" outlineLevel="2" x14ac:dyDescent="0.25">
      <c r="A264" s="4" t="s">
        <v>32</v>
      </c>
      <c r="B264" s="4">
        <v>666</v>
      </c>
      <c r="C264" s="4">
        <v>6785</v>
      </c>
    </row>
    <row r="265" spans="1:3" outlineLevel="1" collapsed="1" x14ac:dyDescent="0.25">
      <c r="A265" s="5" t="s">
        <v>209</v>
      </c>
      <c r="B265" s="4">
        <f>SUBTOTAL(9,B262:B264)</f>
        <v>2021</v>
      </c>
      <c r="C265" s="4">
        <f>SUBTOTAL(9,C262:C264)</f>
        <v>19997</v>
      </c>
    </row>
    <row r="266" spans="1:3" hidden="1" outlineLevel="2" x14ac:dyDescent="0.25">
      <c r="A266" s="4" t="s">
        <v>33</v>
      </c>
      <c r="B266" s="4">
        <v>13230</v>
      </c>
      <c r="C266" s="4">
        <v>147118</v>
      </c>
    </row>
    <row r="267" spans="1:3" hidden="1" outlineLevel="2" x14ac:dyDescent="0.25">
      <c r="A267" s="4" t="s">
        <v>33</v>
      </c>
      <c r="B267" s="4">
        <v>77409</v>
      </c>
      <c r="C267" s="4">
        <v>554439</v>
      </c>
    </row>
    <row r="268" spans="1:3" hidden="1" outlineLevel="2" x14ac:dyDescent="0.25">
      <c r="A268" s="4" t="s">
        <v>33</v>
      </c>
      <c r="B268" s="4">
        <v>13347</v>
      </c>
      <c r="C268" s="4">
        <v>169614</v>
      </c>
    </row>
    <row r="269" spans="1:3" outlineLevel="1" collapsed="1" x14ac:dyDescent="0.25">
      <c r="A269" s="5" t="s">
        <v>210</v>
      </c>
      <c r="B269" s="4">
        <f>SUBTOTAL(9,B266:B268)</f>
        <v>103986</v>
      </c>
      <c r="C269" s="4">
        <f>SUBTOTAL(9,C266:C268)</f>
        <v>871171</v>
      </c>
    </row>
    <row r="270" spans="1:3" hidden="1" outlineLevel="2" x14ac:dyDescent="0.25">
      <c r="A270" s="4" t="s">
        <v>5</v>
      </c>
      <c r="B270" s="4">
        <v>2</v>
      </c>
      <c r="C270" s="4">
        <v>163</v>
      </c>
    </row>
    <row r="271" spans="1:3" hidden="1" outlineLevel="2" x14ac:dyDescent="0.25">
      <c r="A271" s="4" t="s">
        <v>5</v>
      </c>
      <c r="B271" s="4">
        <v>4</v>
      </c>
      <c r="C271" s="4">
        <v>888</v>
      </c>
    </row>
    <row r="272" spans="1:3" outlineLevel="1" collapsed="1" x14ac:dyDescent="0.25">
      <c r="A272" s="5" t="s">
        <v>211</v>
      </c>
      <c r="B272" s="4">
        <f>SUBTOTAL(9,B270:B271)</f>
        <v>6</v>
      </c>
      <c r="C272" s="4">
        <f>SUBTOTAL(9,C270:C271)</f>
        <v>1051</v>
      </c>
    </row>
    <row r="273" spans="1:3" hidden="1" outlineLevel="2" x14ac:dyDescent="0.25">
      <c r="A273" s="4" t="s">
        <v>69</v>
      </c>
      <c r="B273" s="4">
        <v>14</v>
      </c>
      <c r="C273" s="4">
        <v>185</v>
      </c>
    </row>
    <row r="274" spans="1:3" hidden="1" outlineLevel="2" x14ac:dyDescent="0.25">
      <c r="A274" s="4" t="s">
        <v>69</v>
      </c>
      <c r="B274" s="4">
        <v>2389</v>
      </c>
      <c r="C274" s="4">
        <v>31026</v>
      </c>
    </row>
    <row r="275" spans="1:3" hidden="1" outlineLevel="2" x14ac:dyDescent="0.25">
      <c r="A275" s="4" t="s">
        <v>69</v>
      </c>
      <c r="B275" s="4">
        <v>449</v>
      </c>
      <c r="C275" s="4">
        <v>8336</v>
      </c>
    </row>
    <row r="276" spans="1:3" ht="30" outlineLevel="1" collapsed="1" x14ac:dyDescent="0.25">
      <c r="A276" s="5" t="s">
        <v>213</v>
      </c>
      <c r="B276" s="4">
        <f>SUBTOTAL(9,B273:B275)</f>
        <v>2852</v>
      </c>
      <c r="C276" s="4">
        <f>SUBTOTAL(9,C273:C275)</f>
        <v>39547</v>
      </c>
    </row>
    <row r="277" spans="1:3" hidden="1" outlineLevel="2" x14ac:dyDescent="0.25">
      <c r="A277" s="4" t="s">
        <v>70</v>
      </c>
      <c r="B277" s="4">
        <v>315</v>
      </c>
      <c r="C277" s="4">
        <v>3628</v>
      </c>
    </row>
    <row r="278" spans="1:3" hidden="1" outlineLevel="2" x14ac:dyDescent="0.25">
      <c r="A278" s="4" t="s">
        <v>70</v>
      </c>
      <c r="B278" s="4">
        <v>671</v>
      </c>
      <c r="C278" s="4">
        <v>11719</v>
      </c>
    </row>
    <row r="279" spans="1:3" outlineLevel="1" collapsed="1" x14ac:dyDescent="0.25">
      <c r="A279" s="5" t="s">
        <v>214</v>
      </c>
      <c r="B279" s="4">
        <f>SUBTOTAL(9,B277:B278)</f>
        <v>986</v>
      </c>
      <c r="C279" s="4">
        <f>SUBTOTAL(9,C277:C278)</f>
        <v>15347</v>
      </c>
    </row>
    <row r="280" spans="1:3" hidden="1" outlineLevel="2" x14ac:dyDescent="0.25">
      <c r="A280" s="4" t="s">
        <v>71</v>
      </c>
      <c r="B280" s="4">
        <v>27740</v>
      </c>
      <c r="C280" s="4">
        <v>269855</v>
      </c>
    </row>
    <row r="281" spans="1:3" hidden="1" outlineLevel="2" x14ac:dyDescent="0.25">
      <c r="A281" s="4" t="s">
        <v>71</v>
      </c>
      <c r="B281" s="4">
        <v>8240</v>
      </c>
      <c r="C281" s="4">
        <v>122548</v>
      </c>
    </row>
    <row r="282" spans="1:3" hidden="1" outlineLevel="2" x14ac:dyDescent="0.25">
      <c r="A282" s="4" t="s">
        <v>71</v>
      </c>
      <c r="B282" s="4">
        <v>90</v>
      </c>
      <c r="C282" s="4">
        <v>974</v>
      </c>
    </row>
    <row r="283" spans="1:3" outlineLevel="1" collapsed="1" x14ac:dyDescent="0.25">
      <c r="A283" s="5" t="s">
        <v>215</v>
      </c>
      <c r="B283" s="4">
        <f>SUBTOTAL(9,B280:B282)</f>
        <v>36070</v>
      </c>
      <c r="C283" s="4">
        <f>SUBTOTAL(9,C280:C282)</f>
        <v>393377</v>
      </c>
    </row>
    <row r="284" spans="1:3" hidden="1" outlineLevel="2" x14ac:dyDescent="0.25">
      <c r="A284" s="4" t="s">
        <v>72</v>
      </c>
      <c r="B284" s="4">
        <v>151733</v>
      </c>
      <c r="C284" s="4">
        <v>1007148</v>
      </c>
    </row>
    <row r="285" spans="1:3" hidden="1" outlineLevel="2" x14ac:dyDescent="0.25">
      <c r="A285" s="4" t="s">
        <v>72</v>
      </c>
      <c r="B285" s="4">
        <v>1457</v>
      </c>
      <c r="C285" s="4">
        <v>24118</v>
      </c>
    </row>
    <row r="286" spans="1:3" outlineLevel="1" collapsed="1" x14ac:dyDescent="0.25">
      <c r="A286" s="5" t="s">
        <v>216</v>
      </c>
      <c r="B286" s="4">
        <f>SUBTOTAL(9,B284:B285)</f>
        <v>153190</v>
      </c>
      <c r="C286" s="4">
        <f>SUBTOTAL(9,C284:C285)</f>
        <v>1031266</v>
      </c>
    </row>
    <row r="287" spans="1:3" hidden="1" outlineLevel="2" x14ac:dyDescent="0.25">
      <c r="A287" s="4" t="s">
        <v>279</v>
      </c>
      <c r="B287" s="4">
        <v>8352</v>
      </c>
      <c r="C287" s="4">
        <v>90848</v>
      </c>
    </row>
    <row r="288" spans="1:3" hidden="1" outlineLevel="2" x14ac:dyDescent="0.25">
      <c r="A288" s="4" t="s">
        <v>279</v>
      </c>
      <c r="B288" s="4">
        <v>1008</v>
      </c>
      <c r="C288" s="4">
        <v>17955</v>
      </c>
    </row>
    <row r="289" spans="1:3" outlineLevel="1" collapsed="1" x14ac:dyDescent="0.25">
      <c r="A289" s="5" t="s">
        <v>285</v>
      </c>
      <c r="B289" s="4">
        <f>SUBTOTAL(9,B287:B288)</f>
        <v>9360</v>
      </c>
      <c r="C289" s="4">
        <f>SUBTOTAL(9,C287:C288)</f>
        <v>108803</v>
      </c>
    </row>
    <row r="290" spans="1:3" hidden="1" outlineLevel="2" x14ac:dyDescent="0.25">
      <c r="A290" s="4" t="s">
        <v>280</v>
      </c>
      <c r="B290" s="4">
        <v>7200</v>
      </c>
      <c r="C290" s="4">
        <v>100906</v>
      </c>
    </row>
    <row r="291" spans="1:3" outlineLevel="1" collapsed="1" x14ac:dyDescent="0.25">
      <c r="A291" s="5" t="s">
        <v>286</v>
      </c>
      <c r="B291" s="4">
        <f>SUBTOTAL(9,B290:B290)</f>
        <v>7200</v>
      </c>
      <c r="C291" s="4">
        <f>SUBTOTAL(9,C290:C290)</f>
        <v>100906</v>
      </c>
    </row>
    <row r="292" spans="1:3" hidden="1" outlineLevel="2" x14ac:dyDescent="0.25">
      <c r="A292" s="4" t="s">
        <v>256</v>
      </c>
      <c r="B292" s="4">
        <v>18693</v>
      </c>
      <c r="C292" s="4">
        <v>170249</v>
      </c>
    </row>
    <row r="293" spans="1:3" outlineLevel="1" collapsed="1" x14ac:dyDescent="0.25">
      <c r="A293" s="5" t="s">
        <v>264</v>
      </c>
      <c r="B293" s="4">
        <f>SUBTOTAL(9,B292:B292)</f>
        <v>18693</v>
      </c>
      <c r="C293" s="4">
        <f>SUBTOTAL(9,C292:C292)</f>
        <v>170249</v>
      </c>
    </row>
    <row r="294" spans="1:3" hidden="1" outlineLevel="2" x14ac:dyDescent="0.25">
      <c r="A294" s="4" t="s">
        <v>73</v>
      </c>
      <c r="B294" s="4">
        <v>158</v>
      </c>
      <c r="C294" s="4">
        <v>1473</v>
      </c>
    </row>
    <row r="295" spans="1:3" hidden="1" outlineLevel="2" x14ac:dyDescent="0.25">
      <c r="A295" s="4" t="s">
        <v>73</v>
      </c>
      <c r="B295" s="4">
        <v>113</v>
      </c>
      <c r="C295" s="4">
        <v>2078</v>
      </c>
    </row>
    <row r="296" spans="1:3" outlineLevel="1" collapsed="1" x14ac:dyDescent="0.25">
      <c r="A296" s="5" t="s">
        <v>217</v>
      </c>
      <c r="B296" s="4">
        <f>SUBTOTAL(9,B294:B295)</f>
        <v>271</v>
      </c>
      <c r="C296" s="4">
        <f>SUBTOTAL(9,C294:C295)</f>
        <v>3551</v>
      </c>
    </row>
    <row r="297" spans="1:3" hidden="1" outlineLevel="2" x14ac:dyDescent="0.25">
      <c r="A297" s="4" t="s">
        <v>281</v>
      </c>
      <c r="B297" s="4">
        <v>1508</v>
      </c>
      <c r="C297" s="4">
        <v>15083</v>
      </c>
    </row>
    <row r="298" spans="1:3" outlineLevel="1" collapsed="1" x14ac:dyDescent="0.25">
      <c r="A298" s="5" t="s">
        <v>287</v>
      </c>
      <c r="B298" s="4">
        <f>SUBTOTAL(9,B297:B297)</f>
        <v>1508</v>
      </c>
      <c r="C298" s="4">
        <f>SUBTOTAL(9,C297:C297)</f>
        <v>15083</v>
      </c>
    </row>
    <row r="299" spans="1:3" hidden="1" outlineLevel="2" x14ac:dyDescent="0.25">
      <c r="A299" s="4" t="s">
        <v>21</v>
      </c>
      <c r="B299" s="4">
        <v>9090</v>
      </c>
      <c r="C299" s="4">
        <v>105700</v>
      </c>
    </row>
    <row r="300" spans="1:3" hidden="1" outlineLevel="2" x14ac:dyDescent="0.25">
      <c r="A300" s="4" t="s">
        <v>21</v>
      </c>
      <c r="B300" s="4">
        <v>7425</v>
      </c>
      <c r="C300" s="4">
        <v>75720</v>
      </c>
    </row>
    <row r="301" spans="1:3" hidden="1" outlineLevel="2" x14ac:dyDescent="0.25">
      <c r="A301" s="4" t="s">
        <v>21</v>
      </c>
      <c r="B301" s="4">
        <v>152633</v>
      </c>
      <c r="C301" s="4">
        <v>1362213</v>
      </c>
    </row>
    <row r="302" spans="1:3" hidden="1" outlineLevel="2" x14ac:dyDescent="0.25">
      <c r="A302" s="4" t="s">
        <v>21</v>
      </c>
      <c r="B302" s="4">
        <v>5427</v>
      </c>
      <c r="C302" s="4">
        <v>74913</v>
      </c>
    </row>
    <row r="303" spans="1:3" outlineLevel="1" collapsed="1" x14ac:dyDescent="0.25">
      <c r="A303" s="5" t="s">
        <v>218</v>
      </c>
      <c r="B303" s="4">
        <f>SUBTOTAL(9,B299:B302)</f>
        <v>174575</v>
      </c>
      <c r="C303" s="4">
        <f>SUBTOTAL(9,C299:C302)</f>
        <v>1618546</v>
      </c>
    </row>
    <row r="304" spans="1:3" hidden="1" outlineLevel="2" x14ac:dyDescent="0.25">
      <c r="A304" s="4" t="s">
        <v>35</v>
      </c>
      <c r="B304" s="4">
        <v>36</v>
      </c>
      <c r="C304" s="4">
        <v>1028</v>
      </c>
    </row>
    <row r="305" spans="1:3" hidden="1" outlineLevel="2" x14ac:dyDescent="0.25">
      <c r="A305" s="4" t="s">
        <v>35</v>
      </c>
      <c r="B305" s="4">
        <v>932</v>
      </c>
      <c r="C305" s="4">
        <v>12491</v>
      </c>
    </row>
    <row r="306" spans="1:3" hidden="1" outlineLevel="2" x14ac:dyDescent="0.25">
      <c r="A306" s="4" t="s">
        <v>35</v>
      </c>
      <c r="B306" s="4">
        <v>2304</v>
      </c>
      <c r="C306" s="4">
        <v>19826</v>
      </c>
    </row>
    <row r="307" spans="1:3" hidden="1" outlineLevel="2" x14ac:dyDescent="0.25">
      <c r="A307" s="4" t="s">
        <v>35</v>
      </c>
      <c r="B307" s="4">
        <v>983</v>
      </c>
      <c r="C307" s="4">
        <v>11250</v>
      </c>
    </row>
    <row r="308" spans="1:3" hidden="1" outlineLevel="2" x14ac:dyDescent="0.25">
      <c r="A308" s="4" t="s">
        <v>35</v>
      </c>
      <c r="B308" s="4">
        <v>63</v>
      </c>
      <c r="C308" s="4">
        <v>595</v>
      </c>
    </row>
    <row r="309" spans="1:3" hidden="1" outlineLevel="2" x14ac:dyDescent="0.25">
      <c r="A309" s="4" t="s">
        <v>35</v>
      </c>
      <c r="B309" s="4">
        <v>9099</v>
      </c>
      <c r="C309" s="4">
        <v>96604</v>
      </c>
    </row>
    <row r="310" spans="1:3" hidden="1" outlineLevel="2" x14ac:dyDescent="0.25">
      <c r="A310" s="4" t="s">
        <v>35</v>
      </c>
      <c r="B310" s="4">
        <v>7560</v>
      </c>
      <c r="C310" s="4">
        <v>77300</v>
      </c>
    </row>
    <row r="311" spans="1:3" hidden="1" outlineLevel="2" x14ac:dyDescent="0.25">
      <c r="A311" s="4" t="s">
        <v>35</v>
      </c>
      <c r="B311" s="4">
        <v>216</v>
      </c>
      <c r="C311" s="4">
        <v>632</v>
      </c>
    </row>
    <row r="312" spans="1:3" hidden="1" outlineLevel="2" x14ac:dyDescent="0.25">
      <c r="A312" s="4" t="s">
        <v>35</v>
      </c>
      <c r="B312" s="4">
        <v>40</v>
      </c>
      <c r="C312" s="4">
        <v>1106</v>
      </c>
    </row>
    <row r="313" spans="1:3" hidden="1" outlineLevel="2" x14ac:dyDescent="0.25">
      <c r="A313" s="4" t="s">
        <v>35</v>
      </c>
      <c r="B313" s="4">
        <v>648</v>
      </c>
      <c r="C313" s="4">
        <v>1895</v>
      </c>
    </row>
    <row r="314" spans="1:3" outlineLevel="1" collapsed="1" x14ac:dyDescent="0.25">
      <c r="A314" s="5" t="s">
        <v>219</v>
      </c>
      <c r="B314" s="4">
        <f>SUBTOTAL(9,B304:B313)</f>
        <v>21881</v>
      </c>
      <c r="C314" s="4">
        <f>SUBTOTAL(9,C304:C313)</f>
        <v>222727</v>
      </c>
    </row>
    <row r="315" spans="1:3" hidden="1" outlineLevel="2" x14ac:dyDescent="0.25">
      <c r="A315" s="4" t="s">
        <v>257</v>
      </c>
      <c r="B315" s="4">
        <v>387</v>
      </c>
      <c r="C315" s="4">
        <v>2775</v>
      </c>
    </row>
    <row r="316" spans="1:3" hidden="1" outlineLevel="2" x14ac:dyDescent="0.25">
      <c r="A316" s="4" t="s">
        <v>257</v>
      </c>
      <c r="B316" s="4">
        <v>9</v>
      </c>
      <c r="C316" s="4">
        <v>11</v>
      </c>
    </row>
    <row r="317" spans="1:3" outlineLevel="1" collapsed="1" x14ac:dyDescent="0.25">
      <c r="A317" s="5" t="s">
        <v>265</v>
      </c>
      <c r="B317" s="4">
        <f>SUBTOTAL(9,B315:B316)</f>
        <v>396</v>
      </c>
      <c r="C317" s="4">
        <f>SUBTOTAL(9,C315:C316)</f>
        <v>2786</v>
      </c>
    </row>
    <row r="318" spans="1:3" hidden="1" outlineLevel="2" x14ac:dyDescent="0.25">
      <c r="A318" s="4" t="s">
        <v>6</v>
      </c>
      <c r="B318" s="4">
        <v>248</v>
      </c>
      <c r="C318" s="4">
        <v>7219</v>
      </c>
    </row>
    <row r="319" spans="1:3" hidden="1" outlineLevel="2" x14ac:dyDescent="0.25">
      <c r="A319" s="4" t="s">
        <v>6</v>
      </c>
      <c r="B319" s="4">
        <v>8390</v>
      </c>
      <c r="C319" s="4">
        <v>134871</v>
      </c>
    </row>
    <row r="320" spans="1:3" hidden="1" outlineLevel="2" x14ac:dyDescent="0.25">
      <c r="A320" s="4" t="s">
        <v>6</v>
      </c>
      <c r="B320" s="4">
        <v>346183</v>
      </c>
      <c r="C320" s="4">
        <v>4474281</v>
      </c>
    </row>
    <row r="321" spans="1:3" hidden="1" outlineLevel="2" x14ac:dyDescent="0.25">
      <c r="A321" s="4" t="s">
        <v>6</v>
      </c>
      <c r="B321" s="4">
        <v>180</v>
      </c>
      <c r="C321" s="4">
        <v>1680</v>
      </c>
    </row>
    <row r="322" spans="1:3" hidden="1" outlineLevel="2" x14ac:dyDescent="0.25">
      <c r="A322" s="4" t="s">
        <v>6</v>
      </c>
      <c r="B322" s="4">
        <v>102053</v>
      </c>
      <c r="C322" s="4">
        <v>1568217</v>
      </c>
    </row>
    <row r="323" spans="1:3" hidden="1" outlineLevel="2" x14ac:dyDescent="0.25">
      <c r="A323" s="4" t="s">
        <v>6</v>
      </c>
      <c r="B323" s="4">
        <v>1796</v>
      </c>
      <c r="C323" s="4">
        <v>7244</v>
      </c>
    </row>
    <row r="324" spans="1:3" hidden="1" outlineLevel="2" x14ac:dyDescent="0.25">
      <c r="A324" s="4" t="s">
        <v>6</v>
      </c>
      <c r="B324" s="4">
        <v>260</v>
      </c>
      <c r="C324" s="4">
        <v>1951</v>
      </c>
    </row>
    <row r="325" spans="1:3" outlineLevel="1" collapsed="1" x14ac:dyDescent="0.25">
      <c r="A325" s="5" t="s">
        <v>221</v>
      </c>
      <c r="B325" s="4">
        <f>SUBTOTAL(9,B318:B324)</f>
        <v>459110</v>
      </c>
      <c r="C325" s="4">
        <f>SUBTOTAL(9,C318:C324)</f>
        <v>6195463</v>
      </c>
    </row>
    <row r="326" spans="1:3" hidden="1" outlineLevel="2" x14ac:dyDescent="0.25">
      <c r="A326" s="4" t="s">
        <v>75</v>
      </c>
      <c r="B326" s="4">
        <v>12969</v>
      </c>
      <c r="C326" s="4">
        <v>115764</v>
      </c>
    </row>
    <row r="327" spans="1:3" hidden="1" outlineLevel="2" x14ac:dyDescent="0.25">
      <c r="A327" s="4" t="s">
        <v>75</v>
      </c>
      <c r="B327" s="4">
        <v>261</v>
      </c>
      <c r="C327" s="4">
        <v>3881</v>
      </c>
    </row>
    <row r="328" spans="1:3" outlineLevel="1" collapsed="1" x14ac:dyDescent="0.25">
      <c r="A328" s="5" t="s">
        <v>222</v>
      </c>
      <c r="B328" s="4">
        <f>SUBTOTAL(9,B326:B327)</f>
        <v>13230</v>
      </c>
      <c r="C328" s="4">
        <f>SUBTOTAL(9,C326:C327)</f>
        <v>119645</v>
      </c>
    </row>
    <row r="329" spans="1:3" hidden="1" outlineLevel="2" x14ac:dyDescent="0.25">
      <c r="A329" s="4" t="s">
        <v>76</v>
      </c>
      <c r="B329" s="4">
        <v>225</v>
      </c>
      <c r="C329" s="4">
        <v>2430</v>
      </c>
    </row>
    <row r="330" spans="1:3" hidden="1" outlineLevel="2" x14ac:dyDescent="0.25">
      <c r="A330" s="4" t="s">
        <v>76</v>
      </c>
      <c r="B330" s="4">
        <v>23</v>
      </c>
      <c r="C330" s="4">
        <v>240</v>
      </c>
    </row>
    <row r="331" spans="1:3" hidden="1" outlineLevel="2" x14ac:dyDescent="0.25">
      <c r="A331" s="4" t="s">
        <v>76</v>
      </c>
      <c r="B331" s="4">
        <v>1008</v>
      </c>
      <c r="C331" s="4">
        <v>11204</v>
      </c>
    </row>
    <row r="332" spans="1:3" hidden="1" outlineLevel="2" x14ac:dyDescent="0.25">
      <c r="A332" s="4" t="s">
        <v>76</v>
      </c>
      <c r="B332" s="4">
        <v>113</v>
      </c>
      <c r="C332" s="4">
        <v>1731</v>
      </c>
    </row>
    <row r="333" spans="1:3" outlineLevel="1" collapsed="1" x14ac:dyDescent="0.25">
      <c r="A333" s="5" t="s">
        <v>223</v>
      </c>
      <c r="B333" s="4">
        <f>SUBTOTAL(9,B329:B332)</f>
        <v>1369</v>
      </c>
      <c r="C333" s="4">
        <f>SUBTOTAL(9,C329:C332)</f>
        <v>15605</v>
      </c>
    </row>
    <row r="334" spans="1:3" hidden="1" outlineLevel="2" x14ac:dyDescent="0.25">
      <c r="A334" s="4" t="s">
        <v>77</v>
      </c>
      <c r="B334" s="4">
        <v>10575</v>
      </c>
      <c r="C334" s="4">
        <v>93801</v>
      </c>
    </row>
    <row r="335" spans="1:3" hidden="1" outlineLevel="2" x14ac:dyDescent="0.25">
      <c r="A335" s="4" t="s">
        <v>77</v>
      </c>
      <c r="B335" s="4">
        <v>2309</v>
      </c>
      <c r="C335" s="4">
        <v>24273</v>
      </c>
    </row>
    <row r="336" spans="1:3" hidden="1" outlineLevel="2" x14ac:dyDescent="0.25">
      <c r="A336" s="4" t="s">
        <v>77</v>
      </c>
      <c r="B336" s="4">
        <v>48000</v>
      </c>
      <c r="C336" s="4">
        <v>171840</v>
      </c>
    </row>
    <row r="337" spans="1:3" hidden="1" outlineLevel="2" x14ac:dyDescent="0.25">
      <c r="A337" s="4" t="s">
        <v>77</v>
      </c>
      <c r="B337" s="4">
        <v>48000</v>
      </c>
      <c r="C337" s="4">
        <v>172800</v>
      </c>
    </row>
    <row r="338" spans="1:3" outlineLevel="1" collapsed="1" x14ac:dyDescent="0.25">
      <c r="A338" s="5" t="s">
        <v>224</v>
      </c>
      <c r="B338" s="4">
        <f>SUBTOTAL(9,B334:B337)</f>
        <v>108884</v>
      </c>
      <c r="C338" s="4">
        <f>SUBTOTAL(9,C334:C337)</f>
        <v>462714</v>
      </c>
    </row>
    <row r="339" spans="1:3" hidden="1" outlineLevel="2" x14ac:dyDescent="0.25">
      <c r="A339" s="4" t="s">
        <v>22</v>
      </c>
      <c r="B339" s="4">
        <v>45</v>
      </c>
      <c r="C339" s="4">
        <v>449</v>
      </c>
    </row>
    <row r="340" spans="1:3" hidden="1" outlineLevel="2" x14ac:dyDescent="0.25">
      <c r="A340" s="4" t="s">
        <v>22</v>
      </c>
      <c r="B340" s="4">
        <v>3600</v>
      </c>
      <c r="C340" s="4">
        <v>34557</v>
      </c>
    </row>
    <row r="341" spans="1:3" hidden="1" outlineLevel="2" x14ac:dyDescent="0.25">
      <c r="A341" s="4" t="s">
        <v>22</v>
      </c>
      <c r="B341" s="4">
        <v>1553</v>
      </c>
      <c r="C341" s="4">
        <v>16860</v>
      </c>
    </row>
    <row r="342" spans="1:3" outlineLevel="1" collapsed="1" x14ac:dyDescent="0.25">
      <c r="A342" s="5" t="s">
        <v>225</v>
      </c>
      <c r="B342" s="4">
        <f>SUBTOTAL(9,B339:B341)</f>
        <v>5198</v>
      </c>
      <c r="C342" s="4">
        <f>SUBTOTAL(9,C339:C341)</f>
        <v>51866</v>
      </c>
    </row>
    <row r="343" spans="1:3" ht="30" hidden="1" outlineLevel="2" x14ac:dyDescent="0.25">
      <c r="A343" s="4" t="s">
        <v>68</v>
      </c>
      <c r="B343" s="4">
        <v>2025</v>
      </c>
      <c r="C343" s="4">
        <v>26964</v>
      </c>
    </row>
    <row r="344" spans="1:3" ht="30" hidden="1" outlineLevel="2" x14ac:dyDescent="0.25">
      <c r="A344" s="4" t="s">
        <v>68</v>
      </c>
      <c r="B344" s="4">
        <v>315</v>
      </c>
      <c r="C344" s="4">
        <v>5833</v>
      </c>
    </row>
    <row r="345" spans="1:3" ht="30" outlineLevel="1" collapsed="1" x14ac:dyDescent="0.25">
      <c r="A345" s="5" t="s">
        <v>226</v>
      </c>
      <c r="B345" s="4">
        <f>SUBTOTAL(9,B343:B344)</f>
        <v>2340</v>
      </c>
      <c r="C345" s="4">
        <f>SUBTOTAL(9,C343:C344)</f>
        <v>32797</v>
      </c>
    </row>
    <row r="346" spans="1:3" hidden="1" outlineLevel="2" x14ac:dyDescent="0.25">
      <c r="A346" s="4" t="s">
        <v>23</v>
      </c>
      <c r="B346" s="4">
        <v>1773</v>
      </c>
      <c r="C346" s="4">
        <v>23640</v>
      </c>
    </row>
    <row r="347" spans="1:3" hidden="1" outlineLevel="2" x14ac:dyDescent="0.25">
      <c r="A347" s="4" t="s">
        <v>23</v>
      </c>
      <c r="B347" s="4">
        <v>25848</v>
      </c>
      <c r="C347" s="4">
        <v>293952</v>
      </c>
    </row>
    <row r="348" spans="1:3" hidden="1" outlineLevel="2" x14ac:dyDescent="0.25">
      <c r="A348" s="4" t="s">
        <v>23</v>
      </c>
      <c r="B348" s="4">
        <v>225</v>
      </c>
      <c r="C348" s="4">
        <v>2035</v>
      </c>
    </row>
    <row r="349" spans="1:3" hidden="1" outlineLevel="2" x14ac:dyDescent="0.25">
      <c r="A349" s="4" t="s">
        <v>23</v>
      </c>
      <c r="B349" s="4">
        <v>675</v>
      </c>
      <c r="C349" s="4">
        <v>8254</v>
      </c>
    </row>
    <row r="350" spans="1:3" hidden="1" outlineLevel="2" x14ac:dyDescent="0.25">
      <c r="A350" s="4" t="s">
        <v>23</v>
      </c>
      <c r="B350" s="4">
        <v>429409</v>
      </c>
      <c r="C350" s="4">
        <v>3281091</v>
      </c>
    </row>
    <row r="351" spans="1:3" hidden="1" outlineLevel="2" x14ac:dyDescent="0.25">
      <c r="A351" s="4" t="s">
        <v>23</v>
      </c>
      <c r="B351" s="4">
        <v>76514</v>
      </c>
      <c r="C351" s="4">
        <v>818882</v>
      </c>
    </row>
    <row r="352" spans="1:3" outlineLevel="1" collapsed="1" x14ac:dyDescent="0.25">
      <c r="A352" s="5" t="s">
        <v>227</v>
      </c>
      <c r="B352" s="4">
        <f>SUBTOTAL(9,B346:B351)</f>
        <v>534444</v>
      </c>
      <c r="C352" s="4">
        <f>SUBTOTAL(9,C346:C351)</f>
        <v>4427854</v>
      </c>
    </row>
    <row r="353" spans="1:3" hidden="1" outlineLevel="2" x14ac:dyDescent="0.25">
      <c r="A353" s="4" t="s">
        <v>36</v>
      </c>
      <c r="B353" s="4">
        <v>32</v>
      </c>
      <c r="C353" s="4">
        <v>753</v>
      </c>
    </row>
    <row r="354" spans="1:3" hidden="1" outlineLevel="2" x14ac:dyDescent="0.25">
      <c r="A354" s="4" t="s">
        <v>36</v>
      </c>
      <c r="B354" s="4">
        <v>22474</v>
      </c>
      <c r="C354" s="4">
        <v>255225</v>
      </c>
    </row>
    <row r="355" spans="1:3" hidden="1" outlineLevel="2" x14ac:dyDescent="0.25">
      <c r="A355" s="4" t="s">
        <v>36</v>
      </c>
      <c r="B355" s="4">
        <v>3421</v>
      </c>
      <c r="C355" s="4">
        <v>53280</v>
      </c>
    </row>
    <row r="356" spans="1:3" outlineLevel="1" collapsed="1" x14ac:dyDescent="0.25">
      <c r="A356" s="5" t="s">
        <v>228</v>
      </c>
      <c r="B356" s="4">
        <f>SUBTOTAL(9,B353:B355)</f>
        <v>25927</v>
      </c>
      <c r="C356" s="4">
        <f>SUBTOTAL(9,C353:C355)</f>
        <v>309258</v>
      </c>
    </row>
    <row r="357" spans="1:3" hidden="1" outlineLevel="2" x14ac:dyDescent="0.25">
      <c r="A357" s="4" t="s">
        <v>24</v>
      </c>
      <c r="B357" s="4">
        <v>198</v>
      </c>
      <c r="C357" s="4">
        <v>3899</v>
      </c>
    </row>
    <row r="358" spans="1:3" hidden="1" outlineLevel="2" x14ac:dyDescent="0.25">
      <c r="A358" s="4" t="s">
        <v>24</v>
      </c>
      <c r="B358" s="4">
        <v>266</v>
      </c>
      <c r="C358" s="4">
        <v>6510</v>
      </c>
    </row>
    <row r="359" spans="1:3" hidden="1" outlineLevel="2" x14ac:dyDescent="0.25">
      <c r="A359" s="4" t="s">
        <v>24</v>
      </c>
      <c r="B359" s="4">
        <v>34955</v>
      </c>
      <c r="C359" s="4">
        <v>391370</v>
      </c>
    </row>
    <row r="360" spans="1:3" hidden="1" outlineLevel="2" x14ac:dyDescent="0.25">
      <c r="A360" s="4" t="s">
        <v>24</v>
      </c>
      <c r="B360" s="4">
        <v>9352</v>
      </c>
      <c r="C360" s="4">
        <v>170265</v>
      </c>
    </row>
    <row r="361" spans="1:3" outlineLevel="1" collapsed="1" x14ac:dyDescent="0.25">
      <c r="A361" s="5" t="s">
        <v>229</v>
      </c>
      <c r="B361" s="4">
        <f>SUBTOTAL(9,B357:B360)</f>
        <v>44771</v>
      </c>
      <c r="C361" s="4">
        <f>SUBTOTAL(9,C357:C360)</f>
        <v>572044</v>
      </c>
    </row>
    <row r="362" spans="1:3" hidden="1" outlineLevel="2" x14ac:dyDescent="0.25">
      <c r="A362" s="4" t="s">
        <v>78</v>
      </c>
      <c r="B362" s="4">
        <v>50</v>
      </c>
      <c r="C362" s="4">
        <v>1328</v>
      </c>
    </row>
    <row r="363" spans="1:3" hidden="1" outlineLevel="2" x14ac:dyDescent="0.25">
      <c r="A363" s="4" t="s">
        <v>78</v>
      </c>
      <c r="B363" s="4">
        <v>108758</v>
      </c>
      <c r="C363" s="4">
        <v>1069783</v>
      </c>
    </row>
    <row r="364" spans="1:3" hidden="1" outlineLevel="2" x14ac:dyDescent="0.25">
      <c r="A364" s="4" t="s">
        <v>78</v>
      </c>
      <c r="B364" s="4">
        <v>33647</v>
      </c>
      <c r="C364" s="4">
        <v>516867</v>
      </c>
    </row>
    <row r="365" spans="1:3" outlineLevel="1" collapsed="1" x14ac:dyDescent="0.25">
      <c r="A365" s="5" t="s">
        <v>230</v>
      </c>
      <c r="B365" s="4">
        <f>SUBTOTAL(9,B362:B364)</f>
        <v>142455</v>
      </c>
      <c r="C365" s="4">
        <f>SUBTOTAL(9,C362:C364)</f>
        <v>1587978</v>
      </c>
    </row>
    <row r="366" spans="1:3" hidden="1" outlineLevel="2" x14ac:dyDescent="0.25">
      <c r="A366" s="4" t="s">
        <v>25</v>
      </c>
      <c r="B366" s="4">
        <v>4892</v>
      </c>
      <c r="C366" s="4">
        <v>43697</v>
      </c>
    </row>
    <row r="367" spans="1:3" hidden="1" outlineLevel="2" x14ac:dyDescent="0.25">
      <c r="A367" s="4" t="s">
        <v>25</v>
      </c>
      <c r="B367" s="4">
        <v>401</v>
      </c>
      <c r="C367" s="4">
        <v>6765</v>
      </c>
    </row>
    <row r="368" spans="1:3" hidden="1" outlineLevel="2" x14ac:dyDescent="0.25">
      <c r="A368" s="4" t="s">
        <v>25</v>
      </c>
      <c r="B368" s="4">
        <v>3308</v>
      </c>
      <c r="C368" s="4">
        <v>29680</v>
      </c>
    </row>
    <row r="369" spans="1:3" hidden="1" outlineLevel="2" x14ac:dyDescent="0.25">
      <c r="A369" s="4" t="s">
        <v>25</v>
      </c>
      <c r="B369" s="4">
        <v>3569</v>
      </c>
      <c r="C369" s="4">
        <v>26310</v>
      </c>
    </row>
    <row r="370" spans="1:3" hidden="1" outlineLevel="2" x14ac:dyDescent="0.25">
      <c r="A370" s="4" t="s">
        <v>25</v>
      </c>
      <c r="B370" s="4">
        <v>4950</v>
      </c>
      <c r="C370" s="4">
        <v>46808</v>
      </c>
    </row>
    <row r="371" spans="1:3" hidden="1" outlineLevel="2" x14ac:dyDescent="0.25">
      <c r="A371" s="4" t="s">
        <v>25</v>
      </c>
      <c r="B371" s="4">
        <v>3205</v>
      </c>
      <c r="C371" s="4">
        <v>9444</v>
      </c>
    </row>
    <row r="372" spans="1:3" hidden="1" outlineLevel="2" x14ac:dyDescent="0.25">
      <c r="A372" s="4" t="s">
        <v>25</v>
      </c>
      <c r="B372" s="4">
        <v>2304</v>
      </c>
      <c r="C372" s="4">
        <v>6780</v>
      </c>
    </row>
    <row r="373" spans="1:3" hidden="1" outlineLevel="2" x14ac:dyDescent="0.25">
      <c r="A373" s="4" t="s">
        <v>25</v>
      </c>
      <c r="B373" s="4">
        <v>3888</v>
      </c>
      <c r="C373" s="4">
        <v>11474</v>
      </c>
    </row>
    <row r="374" spans="1:3" outlineLevel="1" collapsed="1" x14ac:dyDescent="0.25">
      <c r="A374" s="5" t="s">
        <v>231</v>
      </c>
      <c r="B374" s="4">
        <f>SUBTOTAL(9,B366:B373)</f>
        <v>26517</v>
      </c>
      <c r="C374" s="4">
        <f>SUBTOTAL(9,C366:C373)</f>
        <v>180958</v>
      </c>
    </row>
    <row r="375" spans="1:3" hidden="1" outlineLevel="2" x14ac:dyDescent="0.25">
      <c r="A375" s="4" t="s">
        <v>37</v>
      </c>
      <c r="B375" s="4">
        <v>1026</v>
      </c>
      <c r="C375" s="4">
        <v>10210</v>
      </c>
    </row>
    <row r="376" spans="1:3" hidden="1" outlineLevel="2" x14ac:dyDescent="0.25">
      <c r="A376" s="4" t="s">
        <v>37</v>
      </c>
      <c r="B376" s="4">
        <v>121352</v>
      </c>
      <c r="C376" s="4">
        <v>909051</v>
      </c>
    </row>
    <row r="377" spans="1:3" hidden="1" outlineLevel="2" x14ac:dyDescent="0.25">
      <c r="A377" s="4" t="s">
        <v>37</v>
      </c>
      <c r="B377" s="4">
        <v>10125</v>
      </c>
      <c r="C377" s="4">
        <v>88745</v>
      </c>
    </row>
    <row r="378" spans="1:3" hidden="1" outlineLevel="2" x14ac:dyDescent="0.25">
      <c r="A378" s="4" t="s">
        <v>37</v>
      </c>
      <c r="B378" s="4">
        <v>2016</v>
      </c>
      <c r="C378" s="4">
        <v>14560</v>
      </c>
    </row>
    <row r="379" spans="1:3" outlineLevel="1" collapsed="1" x14ac:dyDescent="0.25">
      <c r="A379" s="5" t="s">
        <v>232</v>
      </c>
      <c r="B379" s="4">
        <f>SUBTOTAL(9,B375:B378)</f>
        <v>134519</v>
      </c>
      <c r="C379" s="4">
        <f>SUBTOTAL(9,C375:C378)</f>
        <v>1022566</v>
      </c>
    </row>
    <row r="380" spans="1:3" hidden="1" outlineLevel="2" x14ac:dyDescent="0.25">
      <c r="A380" s="4" t="s">
        <v>26</v>
      </c>
      <c r="B380" s="4">
        <v>720</v>
      </c>
      <c r="C380" s="4">
        <v>10117</v>
      </c>
    </row>
    <row r="381" spans="1:3" hidden="1" outlineLevel="2" x14ac:dyDescent="0.25">
      <c r="A381" s="4" t="s">
        <v>26</v>
      </c>
      <c r="B381" s="4">
        <v>1229</v>
      </c>
      <c r="C381" s="4">
        <v>15210</v>
      </c>
    </row>
    <row r="382" spans="1:3" hidden="1" outlineLevel="2" x14ac:dyDescent="0.25">
      <c r="A382" s="4" t="s">
        <v>26</v>
      </c>
      <c r="B382" s="4">
        <v>144534</v>
      </c>
      <c r="C382" s="4">
        <v>1648865</v>
      </c>
    </row>
    <row r="383" spans="1:3" hidden="1" outlineLevel="2" x14ac:dyDescent="0.25">
      <c r="A383" s="4" t="s">
        <v>26</v>
      </c>
      <c r="B383" s="4">
        <v>22280</v>
      </c>
      <c r="C383" s="4">
        <v>338811</v>
      </c>
    </row>
    <row r="384" spans="1:3" ht="30" outlineLevel="1" collapsed="1" x14ac:dyDescent="0.25">
      <c r="A384" s="5" t="s">
        <v>233</v>
      </c>
      <c r="B384" s="4">
        <f>SUBTOTAL(9,B380:B383)</f>
        <v>168763</v>
      </c>
      <c r="C384" s="4">
        <f>SUBTOTAL(9,C380:C383)</f>
        <v>2013003</v>
      </c>
    </row>
    <row r="385" spans="1:3" hidden="1" outlineLevel="2" x14ac:dyDescent="0.25">
      <c r="A385" s="4" t="s">
        <v>27</v>
      </c>
      <c r="B385" s="4">
        <v>18923</v>
      </c>
      <c r="C385" s="4">
        <v>199613</v>
      </c>
    </row>
    <row r="386" spans="1:3" hidden="1" outlineLevel="2" x14ac:dyDescent="0.25">
      <c r="A386" s="4" t="s">
        <v>27</v>
      </c>
      <c r="B386" s="4">
        <v>60981</v>
      </c>
      <c r="C386" s="4">
        <v>575825</v>
      </c>
    </row>
    <row r="387" spans="1:3" hidden="1" outlineLevel="2" x14ac:dyDescent="0.25">
      <c r="A387" s="4" t="s">
        <v>27</v>
      </c>
      <c r="B387" s="4">
        <v>414</v>
      </c>
      <c r="C387" s="4">
        <v>5576</v>
      </c>
    </row>
    <row r="388" spans="1:3" hidden="1" outlineLevel="2" x14ac:dyDescent="0.25">
      <c r="A388" s="4" t="s">
        <v>27</v>
      </c>
      <c r="B388" s="4">
        <v>13610507</v>
      </c>
      <c r="C388" s="4">
        <v>93844023</v>
      </c>
    </row>
    <row r="389" spans="1:3" hidden="1" outlineLevel="2" x14ac:dyDescent="0.25">
      <c r="A389" s="4" t="s">
        <v>27</v>
      </c>
      <c r="B389" s="4">
        <v>871517</v>
      </c>
      <c r="C389" s="4">
        <v>7117475</v>
      </c>
    </row>
    <row r="390" spans="1:3" hidden="1" outlineLevel="2" x14ac:dyDescent="0.25">
      <c r="A390" s="4" t="s">
        <v>27</v>
      </c>
      <c r="B390" s="4">
        <v>1118185</v>
      </c>
      <c r="C390" s="4">
        <v>11899620</v>
      </c>
    </row>
    <row r="391" spans="1:3" hidden="1" outlineLevel="2" x14ac:dyDescent="0.25">
      <c r="A391" s="4" t="s">
        <v>27</v>
      </c>
      <c r="B391" s="4">
        <v>282</v>
      </c>
      <c r="C391" s="4">
        <v>41497</v>
      </c>
    </row>
    <row r="392" spans="1:3" hidden="1" outlineLevel="2" x14ac:dyDescent="0.25">
      <c r="A392" s="4" t="s">
        <v>27</v>
      </c>
      <c r="B392" s="4">
        <v>630000</v>
      </c>
      <c r="C392" s="4">
        <v>2051360</v>
      </c>
    </row>
    <row r="393" spans="1:3" hidden="1" outlineLevel="2" x14ac:dyDescent="0.25">
      <c r="A393" s="4" t="s">
        <v>27</v>
      </c>
      <c r="B393" s="4">
        <v>497</v>
      </c>
      <c r="C393" s="4">
        <v>8012</v>
      </c>
    </row>
    <row r="394" spans="1:3" hidden="1" outlineLevel="2" x14ac:dyDescent="0.25">
      <c r="A394" s="4" t="s">
        <v>27</v>
      </c>
      <c r="B394" s="4">
        <v>1401744</v>
      </c>
      <c r="C394" s="4">
        <v>4655555</v>
      </c>
    </row>
    <row r="395" spans="1:3" hidden="1" outlineLevel="2" x14ac:dyDescent="0.25">
      <c r="A395" s="4" t="s">
        <v>27</v>
      </c>
      <c r="B395" s="4">
        <v>12902476</v>
      </c>
      <c r="C395" s="4">
        <v>47203763</v>
      </c>
    </row>
    <row r="396" spans="1:3" hidden="1" outlineLevel="2" x14ac:dyDescent="0.25">
      <c r="A396" s="4" t="s">
        <v>27</v>
      </c>
      <c r="B396" s="4">
        <v>1113993</v>
      </c>
      <c r="C396" s="4">
        <v>3622118</v>
      </c>
    </row>
    <row r="397" spans="1:3" hidden="1" outlineLevel="2" x14ac:dyDescent="0.25">
      <c r="A397" s="4" t="s">
        <v>27</v>
      </c>
      <c r="B397" s="4">
        <v>182000</v>
      </c>
      <c r="C397" s="4">
        <v>955240</v>
      </c>
    </row>
    <row r="398" spans="1:3" outlineLevel="1" collapsed="1" x14ac:dyDescent="0.25">
      <c r="A398" s="5" t="s">
        <v>234</v>
      </c>
      <c r="B398" s="4">
        <f>SUBTOTAL(9,B385:B397)</f>
        <v>31911519</v>
      </c>
      <c r="C398" s="4">
        <f>SUBTOTAL(9,C385:C397)</f>
        <v>172179677</v>
      </c>
    </row>
    <row r="399" spans="1:3" ht="30" hidden="1" outlineLevel="2" x14ac:dyDescent="0.25">
      <c r="A399" s="4" t="s">
        <v>7</v>
      </c>
      <c r="B399" s="4">
        <v>3780</v>
      </c>
      <c r="C399" s="4">
        <v>36938</v>
      </c>
    </row>
    <row r="400" spans="1:3" ht="30" hidden="1" outlineLevel="2" x14ac:dyDescent="0.25">
      <c r="A400" s="4" t="s">
        <v>7</v>
      </c>
      <c r="B400" s="4">
        <v>120000</v>
      </c>
      <c r="C400" s="4">
        <v>516000</v>
      </c>
    </row>
    <row r="401" spans="1:3" ht="30" hidden="1" outlineLevel="2" x14ac:dyDescent="0.25">
      <c r="A401" s="4" t="s">
        <v>7</v>
      </c>
      <c r="B401" s="4">
        <v>2018</v>
      </c>
      <c r="C401" s="4">
        <v>22952</v>
      </c>
    </row>
    <row r="402" spans="1:3" ht="30" hidden="1" outlineLevel="2" x14ac:dyDescent="0.25">
      <c r="A402" s="4" t="s">
        <v>7</v>
      </c>
      <c r="B402" s="4">
        <v>18329</v>
      </c>
      <c r="C402" s="4">
        <v>190139</v>
      </c>
    </row>
    <row r="403" spans="1:3" ht="30" hidden="1" outlineLevel="2" x14ac:dyDescent="0.25">
      <c r="A403" s="4" t="s">
        <v>7</v>
      </c>
      <c r="B403" s="4">
        <v>0</v>
      </c>
      <c r="C403" s="4">
        <v>33</v>
      </c>
    </row>
    <row r="404" spans="1:3" ht="30" hidden="1" outlineLevel="2" x14ac:dyDescent="0.25">
      <c r="A404" s="4" t="s">
        <v>7</v>
      </c>
      <c r="B404" s="4">
        <v>16047715</v>
      </c>
      <c r="C404" s="4">
        <v>139506758</v>
      </c>
    </row>
    <row r="405" spans="1:3" ht="30" hidden="1" outlineLevel="2" x14ac:dyDescent="0.25">
      <c r="A405" s="4" t="s">
        <v>7</v>
      </c>
      <c r="B405" s="4">
        <v>95878</v>
      </c>
      <c r="C405" s="4">
        <v>414764</v>
      </c>
    </row>
    <row r="406" spans="1:3" ht="30" hidden="1" outlineLevel="2" x14ac:dyDescent="0.25">
      <c r="A406" s="4" t="s">
        <v>7</v>
      </c>
      <c r="B406" s="4">
        <v>827770</v>
      </c>
      <c r="C406" s="4">
        <v>10064771</v>
      </c>
    </row>
    <row r="407" spans="1:3" ht="30" hidden="1" outlineLevel="2" x14ac:dyDescent="0.25">
      <c r="A407" s="4" t="s">
        <v>7</v>
      </c>
      <c r="B407" s="4">
        <v>27</v>
      </c>
      <c r="C407" s="4">
        <v>108</v>
      </c>
    </row>
    <row r="408" spans="1:3" ht="30" hidden="1" outlineLevel="2" x14ac:dyDescent="0.25">
      <c r="A408" s="4" t="s">
        <v>7</v>
      </c>
      <c r="B408" s="4">
        <v>32820</v>
      </c>
      <c r="C408" s="4">
        <v>190800</v>
      </c>
    </row>
    <row r="409" spans="1:3" ht="30" hidden="1" outlineLevel="2" x14ac:dyDescent="0.25">
      <c r="A409" s="4" t="s">
        <v>7</v>
      </c>
      <c r="B409" s="4">
        <v>2522894</v>
      </c>
      <c r="C409" s="4">
        <v>8665590</v>
      </c>
    </row>
    <row r="410" spans="1:3" ht="30" hidden="1" outlineLevel="2" x14ac:dyDescent="0.25">
      <c r="A410" s="4" t="s">
        <v>7</v>
      </c>
      <c r="B410" s="4">
        <v>4093620</v>
      </c>
      <c r="C410" s="4">
        <v>19782523</v>
      </c>
    </row>
    <row r="411" spans="1:3" ht="30" hidden="1" outlineLevel="2" x14ac:dyDescent="0.25">
      <c r="A411" s="4" t="s">
        <v>7</v>
      </c>
      <c r="B411" s="4">
        <v>14017</v>
      </c>
      <c r="C411" s="4">
        <v>277338</v>
      </c>
    </row>
    <row r="412" spans="1:3" ht="30" outlineLevel="1" collapsed="1" x14ac:dyDescent="0.25">
      <c r="A412" s="5" t="s">
        <v>235</v>
      </c>
      <c r="B412" s="4">
        <f>SUBTOTAL(9,B399:B411)</f>
        <v>23778868</v>
      </c>
      <c r="C412" s="4">
        <f>SUBTOTAL(9,C399:C411)</f>
        <v>179668714</v>
      </c>
    </row>
    <row r="413" spans="1:3" hidden="1" outlineLevel="2" x14ac:dyDescent="0.25">
      <c r="A413" s="4" t="s">
        <v>79</v>
      </c>
      <c r="B413" s="4">
        <v>1287</v>
      </c>
      <c r="C413" s="4">
        <v>10545</v>
      </c>
    </row>
    <row r="414" spans="1:3" hidden="1" outlineLevel="2" x14ac:dyDescent="0.25">
      <c r="A414" s="4" t="s">
        <v>79</v>
      </c>
      <c r="B414" s="4">
        <v>225</v>
      </c>
      <c r="C414" s="4">
        <v>1750</v>
      </c>
    </row>
    <row r="415" spans="1:3" outlineLevel="1" collapsed="1" x14ac:dyDescent="0.25">
      <c r="A415" s="5" t="s">
        <v>236</v>
      </c>
      <c r="B415" s="4">
        <f>SUBTOTAL(9,B413:B414)</f>
        <v>1512</v>
      </c>
      <c r="C415" s="4">
        <f>SUBTOTAL(9,C413:C414)</f>
        <v>12295</v>
      </c>
    </row>
    <row r="416" spans="1:3" hidden="1" outlineLevel="2" x14ac:dyDescent="0.25">
      <c r="A416" s="4" t="s">
        <v>80</v>
      </c>
      <c r="B416" s="4">
        <v>86</v>
      </c>
      <c r="C416" s="4">
        <v>2150</v>
      </c>
    </row>
    <row r="417" spans="1:3" hidden="1" outlineLevel="2" x14ac:dyDescent="0.25">
      <c r="A417" s="4" t="s">
        <v>80</v>
      </c>
      <c r="B417" s="4">
        <v>27</v>
      </c>
      <c r="C417" s="4">
        <v>1199</v>
      </c>
    </row>
    <row r="418" spans="1:3" outlineLevel="1" collapsed="1" x14ac:dyDescent="0.25">
      <c r="A418" s="5" t="s">
        <v>237</v>
      </c>
      <c r="B418" s="4">
        <f>SUBTOTAL(9,B416:B417)</f>
        <v>113</v>
      </c>
      <c r="C418" s="4">
        <f>SUBTOTAL(9,C416:C417)</f>
        <v>3349</v>
      </c>
    </row>
    <row r="419" spans="1:3" hidden="1" outlineLevel="2" x14ac:dyDescent="0.25">
      <c r="A419" s="4" t="s">
        <v>28</v>
      </c>
      <c r="B419" s="4">
        <v>95</v>
      </c>
      <c r="C419" s="4">
        <v>1629</v>
      </c>
    </row>
    <row r="420" spans="1:3" hidden="1" outlineLevel="2" x14ac:dyDescent="0.25">
      <c r="A420" s="4" t="s">
        <v>28</v>
      </c>
      <c r="B420" s="4">
        <v>269</v>
      </c>
      <c r="C420" s="4">
        <v>3360</v>
      </c>
    </row>
    <row r="421" spans="1:3" hidden="1" outlineLevel="2" x14ac:dyDescent="0.25">
      <c r="A421" s="4" t="s">
        <v>28</v>
      </c>
      <c r="B421" s="4">
        <v>7781</v>
      </c>
      <c r="C421" s="4">
        <v>71423</v>
      </c>
    </row>
    <row r="422" spans="1:3" hidden="1" outlineLevel="2" x14ac:dyDescent="0.25">
      <c r="A422" s="4" t="s">
        <v>28</v>
      </c>
      <c r="B422" s="4">
        <v>2093</v>
      </c>
      <c r="C422" s="4">
        <v>22233</v>
      </c>
    </row>
    <row r="423" spans="1:3" outlineLevel="1" collapsed="1" x14ac:dyDescent="0.25">
      <c r="A423" s="5" t="s">
        <v>238</v>
      </c>
      <c r="B423" s="4">
        <f>SUBTOTAL(9,B419:B422)</f>
        <v>10238</v>
      </c>
      <c r="C423" s="4">
        <f>SUBTOTAL(9,C419:C422)</f>
        <v>98645</v>
      </c>
    </row>
    <row r="424" spans="1:3" hidden="1" outlineLevel="2" x14ac:dyDescent="0.25">
      <c r="A424" s="4" t="s">
        <v>8</v>
      </c>
      <c r="B424" s="4">
        <v>9</v>
      </c>
      <c r="C424" s="4">
        <v>182</v>
      </c>
    </row>
    <row r="425" spans="1:3" hidden="1" outlineLevel="2" x14ac:dyDescent="0.25">
      <c r="A425" s="4" t="s">
        <v>8</v>
      </c>
      <c r="B425" s="4">
        <v>23945</v>
      </c>
      <c r="C425" s="4">
        <v>246625</v>
      </c>
    </row>
    <row r="426" spans="1:3" hidden="1" outlineLevel="2" x14ac:dyDescent="0.25">
      <c r="A426" s="4" t="s">
        <v>8</v>
      </c>
      <c r="B426" s="4">
        <v>4640</v>
      </c>
      <c r="C426" s="4">
        <v>62245</v>
      </c>
    </row>
    <row r="427" spans="1:3" outlineLevel="1" collapsed="1" x14ac:dyDescent="0.25">
      <c r="A427" s="5" t="s">
        <v>239</v>
      </c>
      <c r="B427" s="4">
        <f>SUBTOTAL(9,B424:B426)</f>
        <v>28594</v>
      </c>
      <c r="C427" s="4">
        <f>SUBTOTAL(9,C424:C426)</f>
        <v>309052</v>
      </c>
    </row>
    <row r="428" spans="1:3" x14ac:dyDescent="0.25">
      <c r="A428" s="5" t="s">
        <v>240</v>
      </c>
      <c r="B428" s="4">
        <f>SUBTOTAL(9,B2:B426)</f>
        <v>96591287</v>
      </c>
      <c r="C428" s="4">
        <f>SUBTOTAL(9,C2:C426)</f>
        <v>660474976</v>
      </c>
    </row>
    <row r="429" spans="1:3" x14ac:dyDescent="0.25">
      <c r="A429" s="4"/>
      <c r="B429" s="4"/>
      <c r="C429" s="4"/>
    </row>
    <row r="430" spans="1:3" x14ac:dyDescent="0.25">
      <c r="A430" s="4"/>
      <c r="B430" s="4"/>
      <c r="C430" s="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0DB7-18A8-4AB6-9A2A-70E5ECDDFDDD}">
  <dimension ref="A1:C87"/>
  <sheetViews>
    <sheetView workbookViewId="0">
      <selection activeCell="C2" sqref="C2:C87"/>
    </sheetView>
  </sheetViews>
  <sheetFormatPr defaultRowHeight="15" x14ac:dyDescent="0.25"/>
  <cols>
    <col min="1" max="1" width="44.5703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23778868</v>
      </c>
      <c r="C2">
        <v>179668714</v>
      </c>
    </row>
    <row r="3" spans="1:3" x14ac:dyDescent="0.25">
      <c r="A3" t="s">
        <v>87</v>
      </c>
      <c r="B3">
        <v>31911519</v>
      </c>
      <c r="C3">
        <v>172179677</v>
      </c>
    </row>
    <row r="4" spans="1:3" x14ac:dyDescent="0.25">
      <c r="A4" t="s">
        <v>88</v>
      </c>
      <c r="B4">
        <v>20978643</v>
      </c>
      <c r="C4">
        <v>138294923</v>
      </c>
    </row>
    <row r="5" spans="1:3" x14ac:dyDescent="0.25">
      <c r="A5" t="s">
        <v>89</v>
      </c>
      <c r="B5">
        <v>4736447</v>
      </c>
      <c r="C5">
        <v>51216931</v>
      </c>
    </row>
    <row r="6" spans="1:3" x14ac:dyDescent="0.25">
      <c r="A6" t="s">
        <v>90</v>
      </c>
      <c r="B6">
        <v>3705070</v>
      </c>
      <c r="C6">
        <v>21187679</v>
      </c>
    </row>
    <row r="7" spans="1:3" x14ac:dyDescent="0.25">
      <c r="A7" t="s">
        <v>91</v>
      </c>
      <c r="B7">
        <v>795099</v>
      </c>
      <c r="C7">
        <v>14385262</v>
      </c>
    </row>
    <row r="8" spans="1:3" x14ac:dyDescent="0.25">
      <c r="A8" t="s">
        <v>99</v>
      </c>
      <c r="B8">
        <v>1905297</v>
      </c>
      <c r="C8">
        <v>11120571</v>
      </c>
    </row>
    <row r="9" spans="1:3" x14ac:dyDescent="0.25">
      <c r="A9" t="s">
        <v>92</v>
      </c>
      <c r="B9">
        <v>1600202</v>
      </c>
      <c r="C9">
        <v>9629251</v>
      </c>
    </row>
    <row r="10" spans="1:3" x14ac:dyDescent="0.25">
      <c r="A10" t="s">
        <v>93</v>
      </c>
      <c r="B10">
        <v>1077895</v>
      </c>
      <c r="C10">
        <v>9525684</v>
      </c>
    </row>
    <row r="11" spans="1:3" x14ac:dyDescent="0.25">
      <c r="A11" t="s">
        <v>94</v>
      </c>
      <c r="B11">
        <v>459110</v>
      </c>
      <c r="C11">
        <v>6195463</v>
      </c>
    </row>
    <row r="12" spans="1:3" x14ac:dyDescent="0.25">
      <c r="A12" t="s">
        <v>98</v>
      </c>
      <c r="B12">
        <v>452782</v>
      </c>
      <c r="C12">
        <v>5265939</v>
      </c>
    </row>
    <row r="13" spans="1:3" x14ac:dyDescent="0.25">
      <c r="A13" t="s">
        <v>96</v>
      </c>
      <c r="B13">
        <v>1113481</v>
      </c>
      <c r="C13">
        <v>4859579</v>
      </c>
    </row>
    <row r="14" spans="1:3" x14ac:dyDescent="0.25">
      <c r="A14" t="s">
        <v>100</v>
      </c>
      <c r="B14">
        <v>534444</v>
      </c>
      <c r="C14">
        <v>4427854</v>
      </c>
    </row>
    <row r="15" spans="1:3" x14ac:dyDescent="0.25">
      <c r="A15" t="s">
        <v>101</v>
      </c>
      <c r="B15">
        <v>350356</v>
      </c>
      <c r="C15">
        <v>4419595</v>
      </c>
    </row>
    <row r="16" spans="1:3" x14ac:dyDescent="0.25">
      <c r="A16" t="s">
        <v>97</v>
      </c>
      <c r="B16">
        <v>475301</v>
      </c>
      <c r="C16">
        <v>3176922</v>
      </c>
    </row>
    <row r="17" spans="1:3" x14ac:dyDescent="0.25">
      <c r="A17" t="s">
        <v>95</v>
      </c>
      <c r="B17">
        <v>365363</v>
      </c>
      <c r="C17">
        <v>2849732</v>
      </c>
    </row>
    <row r="18" spans="1:3" x14ac:dyDescent="0.25">
      <c r="A18" t="s">
        <v>102</v>
      </c>
      <c r="B18">
        <v>168763</v>
      </c>
      <c r="C18">
        <v>2013003</v>
      </c>
    </row>
    <row r="19" spans="1:3" x14ac:dyDescent="0.25">
      <c r="A19" t="s">
        <v>107</v>
      </c>
      <c r="B19">
        <v>174575</v>
      </c>
      <c r="C19">
        <v>1618546</v>
      </c>
    </row>
    <row r="20" spans="1:3" x14ac:dyDescent="0.25">
      <c r="A20" t="s">
        <v>104</v>
      </c>
      <c r="B20">
        <v>142455</v>
      </c>
      <c r="C20">
        <v>1587978</v>
      </c>
    </row>
    <row r="21" spans="1:3" x14ac:dyDescent="0.25">
      <c r="A21" t="s">
        <v>106</v>
      </c>
      <c r="B21">
        <v>113092</v>
      </c>
      <c r="C21">
        <v>1274196</v>
      </c>
    </row>
    <row r="22" spans="1:3" x14ac:dyDescent="0.25">
      <c r="A22" t="s">
        <v>103</v>
      </c>
      <c r="B22">
        <v>146613</v>
      </c>
      <c r="C22">
        <v>1062151</v>
      </c>
    </row>
    <row r="23" spans="1:3" x14ac:dyDescent="0.25">
      <c r="A23" t="s">
        <v>127</v>
      </c>
      <c r="B23">
        <v>153190</v>
      </c>
      <c r="C23">
        <v>1031266</v>
      </c>
    </row>
    <row r="24" spans="1:3" x14ac:dyDescent="0.25">
      <c r="A24" t="s">
        <v>105</v>
      </c>
      <c r="B24">
        <v>134519</v>
      </c>
      <c r="C24">
        <v>1022566</v>
      </c>
    </row>
    <row r="25" spans="1:3" x14ac:dyDescent="0.25">
      <c r="A25" t="s">
        <v>113</v>
      </c>
      <c r="B25">
        <v>98386</v>
      </c>
      <c r="C25">
        <v>991160</v>
      </c>
    </row>
    <row r="26" spans="1:3" x14ac:dyDescent="0.25">
      <c r="A26" t="s">
        <v>121</v>
      </c>
      <c r="B26">
        <v>94380</v>
      </c>
      <c r="C26">
        <v>960986</v>
      </c>
    </row>
    <row r="27" spans="1:3" x14ac:dyDescent="0.25">
      <c r="A27" t="s">
        <v>115</v>
      </c>
      <c r="B27">
        <v>103986</v>
      </c>
      <c r="C27">
        <v>871171</v>
      </c>
    </row>
    <row r="28" spans="1:3" x14ac:dyDescent="0.25">
      <c r="A28" t="s">
        <v>122</v>
      </c>
      <c r="B28">
        <v>82890</v>
      </c>
      <c r="C28">
        <v>767118</v>
      </c>
    </row>
    <row r="29" spans="1:3" x14ac:dyDescent="0.25">
      <c r="A29" t="s">
        <v>116</v>
      </c>
      <c r="B29">
        <v>65069</v>
      </c>
      <c r="C29">
        <v>753264</v>
      </c>
    </row>
    <row r="30" spans="1:3" x14ac:dyDescent="0.25">
      <c r="A30" t="s">
        <v>108</v>
      </c>
      <c r="B30">
        <v>61653</v>
      </c>
      <c r="C30">
        <v>720534</v>
      </c>
    </row>
    <row r="31" spans="1:3" x14ac:dyDescent="0.25">
      <c r="A31" t="s">
        <v>133</v>
      </c>
      <c r="B31">
        <v>44771</v>
      </c>
      <c r="C31">
        <v>572044</v>
      </c>
    </row>
    <row r="32" spans="1:3" x14ac:dyDescent="0.25">
      <c r="A32" t="s">
        <v>124</v>
      </c>
      <c r="B32">
        <v>73773</v>
      </c>
      <c r="C32">
        <v>530108</v>
      </c>
    </row>
    <row r="33" spans="1:3" x14ac:dyDescent="0.25">
      <c r="A33" t="s">
        <v>109</v>
      </c>
      <c r="B33">
        <v>62829</v>
      </c>
      <c r="C33">
        <v>509712</v>
      </c>
    </row>
    <row r="34" spans="1:3" x14ac:dyDescent="0.25">
      <c r="A34" t="s">
        <v>110</v>
      </c>
      <c r="B34">
        <v>108884</v>
      </c>
      <c r="C34">
        <v>462714</v>
      </c>
    </row>
    <row r="35" spans="1:3" x14ac:dyDescent="0.25">
      <c r="A35" t="s">
        <v>141</v>
      </c>
      <c r="B35">
        <v>36070</v>
      </c>
      <c r="C35">
        <v>393377</v>
      </c>
    </row>
    <row r="36" spans="1:3" x14ac:dyDescent="0.25">
      <c r="A36" t="s">
        <v>119</v>
      </c>
      <c r="B36">
        <v>30960</v>
      </c>
      <c r="C36">
        <v>391814</v>
      </c>
    </row>
    <row r="37" spans="1:3" x14ac:dyDescent="0.25">
      <c r="A37" t="s">
        <v>289</v>
      </c>
      <c r="B37">
        <v>52796</v>
      </c>
      <c r="C37">
        <v>362882</v>
      </c>
    </row>
    <row r="38" spans="1:3" x14ac:dyDescent="0.25">
      <c r="A38" t="s">
        <v>114</v>
      </c>
      <c r="B38">
        <v>35326</v>
      </c>
      <c r="C38">
        <v>353541</v>
      </c>
    </row>
    <row r="39" spans="1:3" x14ac:dyDescent="0.25">
      <c r="A39" t="s">
        <v>118</v>
      </c>
      <c r="B39">
        <v>25927</v>
      </c>
      <c r="C39">
        <v>309258</v>
      </c>
    </row>
    <row r="40" spans="1:3" x14ac:dyDescent="0.25">
      <c r="A40" t="s">
        <v>112</v>
      </c>
      <c r="B40">
        <v>28594</v>
      </c>
      <c r="C40">
        <v>309052</v>
      </c>
    </row>
    <row r="41" spans="1:3" x14ac:dyDescent="0.25">
      <c r="A41" t="s">
        <v>123</v>
      </c>
      <c r="B41">
        <v>24822</v>
      </c>
      <c r="C41">
        <v>235267</v>
      </c>
    </row>
    <row r="42" spans="1:3" x14ac:dyDescent="0.25">
      <c r="A42" t="s">
        <v>117</v>
      </c>
      <c r="B42">
        <v>26704</v>
      </c>
      <c r="C42">
        <v>229897</v>
      </c>
    </row>
    <row r="43" spans="1:3" x14ac:dyDescent="0.25">
      <c r="A43" t="s">
        <v>129</v>
      </c>
      <c r="B43">
        <v>21881</v>
      </c>
      <c r="C43">
        <v>222727</v>
      </c>
    </row>
    <row r="44" spans="1:3" x14ac:dyDescent="0.25">
      <c r="A44" t="s">
        <v>150</v>
      </c>
      <c r="B44">
        <v>18018</v>
      </c>
      <c r="C44">
        <v>216063</v>
      </c>
    </row>
    <row r="45" spans="1:3" x14ac:dyDescent="0.25">
      <c r="A45" t="s">
        <v>135</v>
      </c>
      <c r="B45">
        <v>26517</v>
      </c>
      <c r="C45">
        <v>180958</v>
      </c>
    </row>
    <row r="46" spans="1:3" x14ac:dyDescent="0.25">
      <c r="A46" t="s">
        <v>111</v>
      </c>
      <c r="B46">
        <v>9525</v>
      </c>
      <c r="C46">
        <v>175331</v>
      </c>
    </row>
    <row r="47" spans="1:3" x14ac:dyDescent="0.25">
      <c r="A47" t="s">
        <v>272</v>
      </c>
      <c r="B47">
        <v>18693</v>
      </c>
      <c r="C47">
        <v>170249</v>
      </c>
    </row>
    <row r="48" spans="1:3" x14ac:dyDescent="0.25">
      <c r="A48" t="s">
        <v>125</v>
      </c>
      <c r="B48">
        <v>13230</v>
      </c>
      <c r="C48">
        <v>119645</v>
      </c>
    </row>
    <row r="49" spans="1:3" x14ac:dyDescent="0.25">
      <c r="A49" t="s">
        <v>137</v>
      </c>
      <c r="B49">
        <v>11446</v>
      </c>
      <c r="C49">
        <v>116412</v>
      </c>
    </row>
    <row r="50" spans="1:3" x14ac:dyDescent="0.25">
      <c r="A50" t="s">
        <v>131</v>
      </c>
      <c r="B50">
        <v>10062</v>
      </c>
      <c r="C50">
        <v>113717</v>
      </c>
    </row>
    <row r="51" spans="1:3" x14ac:dyDescent="0.25">
      <c r="A51" t="s">
        <v>291</v>
      </c>
      <c r="B51">
        <v>9360</v>
      </c>
      <c r="C51">
        <v>108803</v>
      </c>
    </row>
    <row r="52" spans="1:3" x14ac:dyDescent="0.25">
      <c r="A52" t="s">
        <v>292</v>
      </c>
      <c r="B52">
        <v>7200</v>
      </c>
      <c r="C52">
        <v>100906</v>
      </c>
    </row>
    <row r="53" spans="1:3" x14ac:dyDescent="0.25">
      <c r="A53" t="s">
        <v>138</v>
      </c>
      <c r="B53">
        <v>10238</v>
      </c>
      <c r="C53">
        <v>98645</v>
      </c>
    </row>
    <row r="54" spans="1:3" x14ac:dyDescent="0.25">
      <c r="A54" t="s">
        <v>120</v>
      </c>
      <c r="B54">
        <v>9120</v>
      </c>
      <c r="C54">
        <v>88830</v>
      </c>
    </row>
    <row r="55" spans="1:3" x14ac:dyDescent="0.25">
      <c r="A55" t="s">
        <v>148</v>
      </c>
      <c r="B55">
        <v>8131</v>
      </c>
      <c r="C55">
        <v>82971</v>
      </c>
    </row>
    <row r="56" spans="1:3" x14ac:dyDescent="0.25">
      <c r="A56" t="s">
        <v>246</v>
      </c>
      <c r="B56">
        <v>11088</v>
      </c>
      <c r="C56">
        <v>75538</v>
      </c>
    </row>
    <row r="57" spans="1:3" x14ac:dyDescent="0.25">
      <c r="A57" t="s">
        <v>268</v>
      </c>
      <c r="B57">
        <v>4516</v>
      </c>
      <c r="C57">
        <v>73809</v>
      </c>
    </row>
    <row r="58" spans="1:3" x14ac:dyDescent="0.25">
      <c r="A58" t="s">
        <v>126</v>
      </c>
      <c r="B58">
        <v>7443</v>
      </c>
      <c r="C58">
        <v>72673</v>
      </c>
    </row>
    <row r="59" spans="1:3" x14ac:dyDescent="0.25">
      <c r="A59" t="s">
        <v>130</v>
      </c>
      <c r="B59">
        <v>7202</v>
      </c>
      <c r="C59">
        <v>72190</v>
      </c>
    </row>
    <row r="60" spans="1:3" x14ac:dyDescent="0.25">
      <c r="A60" t="s">
        <v>132</v>
      </c>
      <c r="B60">
        <v>6138</v>
      </c>
      <c r="C60">
        <v>69776</v>
      </c>
    </row>
    <row r="61" spans="1:3" x14ac:dyDescent="0.25">
      <c r="A61" t="s">
        <v>128</v>
      </c>
      <c r="B61">
        <v>8820</v>
      </c>
      <c r="C61">
        <v>61505</v>
      </c>
    </row>
    <row r="62" spans="1:3" x14ac:dyDescent="0.25">
      <c r="A62" t="s">
        <v>144</v>
      </c>
      <c r="B62">
        <v>5198</v>
      </c>
      <c r="C62">
        <v>51866</v>
      </c>
    </row>
    <row r="63" spans="1:3" x14ac:dyDescent="0.25">
      <c r="A63" t="s">
        <v>134</v>
      </c>
      <c r="B63">
        <v>2259</v>
      </c>
      <c r="C63">
        <v>46788</v>
      </c>
    </row>
    <row r="64" spans="1:3" x14ac:dyDescent="0.25">
      <c r="A64" t="s">
        <v>153</v>
      </c>
      <c r="B64">
        <v>3296</v>
      </c>
      <c r="C64">
        <v>40494</v>
      </c>
    </row>
    <row r="65" spans="1:3" x14ac:dyDescent="0.25">
      <c r="A65" t="s">
        <v>270</v>
      </c>
      <c r="B65">
        <v>1683</v>
      </c>
      <c r="C65">
        <v>39938</v>
      </c>
    </row>
    <row r="66" spans="1:3" x14ac:dyDescent="0.25">
      <c r="A66" t="s">
        <v>143</v>
      </c>
      <c r="B66">
        <v>2852</v>
      </c>
      <c r="C66">
        <v>39547</v>
      </c>
    </row>
    <row r="67" spans="1:3" x14ac:dyDescent="0.25">
      <c r="A67" t="s">
        <v>290</v>
      </c>
      <c r="B67">
        <v>4824</v>
      </c>
      <c r="C67">
        <v>38614</v>
      </c>
    </row>
    <row r="68" spans="1:3" x14ac:dyDescent="0.25">
      <c r="A68" t="s">
        <v>250</v>
      </c>
      <c r="B68">
        <v>2340</v>
      </c>
      <c r="C68">
        <v>32797</v>
      </c>
    </row>
    <row r="69" spans="1:3" x14ac:dyDescent="0.25">
      <c r="A69" t="s">
        <v>136</v>
      </c>
      <c r="B69">
        <v>2583</v>
      </c>
      <c r="C69">
        <v>27723</v>
      </c>
    </row>
    <row r="70" spans="1:3" x14ac:dyDescent="0.25">
      <c r="A70" t="s">
        <v>140</v>
      </c>
      <c r="B70">
        <v>1814</v>
      </c>
      <c r="C70">
        <v>22910</v>
      </c>
    </row>
    <row r="71" spans="1:3" x14ac:dyDescent="0.25">
      <c r="A71" t="s">
        <v>241</v>
      </c>
      <c r="B71">
        <v>419</v>
      </c>
      <c r="C71">
        <v>22148</v>
      </c>
    </row>
    <row r="72" spans="1:3" x14ac:dyDescent="0.25">
      <c r="A72" t="s">
        <v>154</v>
      </c>
      <c r="B72">
        <v>2021</v>
      </c>
      <c r="C72">
        <v>19997</v>
      </c>
    </row>
    <row r="73" spans="1:3" x14ac:dyDescent="0.25">
      <c r="A73" t="s">
        <v>247</v>
      </c>
      <c r="B73">
        <v>1476</v>
      </c>
      <c r="C73">
        <v>16752</v>
      </c>
    </row>
    <row r="74" spans="1:3" x14ac:dyDescent="0.25">
      <c r="A74" t="s">
        <v>249</v>
      </c>
      <c r="B74">
        <v>1369</v>
      </c>
      <c r="C74">
        <v>15605</v>
      </c>
    </row>
    <row r="75" spans="1:3" x14ac:dyDescent="0.25">
      <c r="A75" t="s">
        <v>139</v>
      </c>
      <c r="B75">
        <v>986</v>
      </c>
      <c r="C75">
        <v>15347</v>
      </c>
    </row>
    <row r="76" spans="1:3" x14ac:dyDescent="0.25">
      <c r="A76" t="s">
        <v>293</v>
      </c>
      <c r="B76">
        <v>1508</v>
      </c>
      <c r="C76">
        <v>15083</v>
      </c>
    </row>
    <row r="77" spans="1:3" x14ac:dyDescent="0.25">
      <c r="A77" t="s">
        <v>245</v>
      </c>
      <c r="B77">
        <v>2016</v>
      </c>
      <c r="C77">
        <v>14224</v>
      </c>
    </row>
    <row r="78" spans="1:3" x14ac:dyDescent="0.25">
      <c r="A78" t="s">
        <v>251</v>
      </c>
      <c r="B78">
        <v>1512</v>
      </c>
      <c r="C78">
        <v>12295</v>
      </c>
    </row>
    <row r="79" spans="1:3" x14ac:dyDescent="0.25">
      <c r="A79" t="s">
        <v>288</v>
      </c>
      <c r="B79">
        <v>1008</v>
      </c>
      <c r="C79">
        <v>9802</v>
      </c>
    </row>
    <row r="80" spans="1:3" x14ac:dyDescent="0.25">
      <c r="A80" t="s">
        <v>145</v>
      </c>
      <c r="B80">
        <v>855</v>
      </c>
      <c r="C80">
        <v>9618</v>
      </c>
    </row>
    <row r="81" spans="1:3" x14ac:dyDescent="0.25">
      <c r="A81" t="s">
        <v>151</v>
      </c>
      <c r="B81">
        <v>266</v>
      </c>
      <c r="C81">
        <v>7139</v>
      </c>
    </row>
    <row r="82" spans="1:3" x14ac:dyDescent="0.25">
      <c r="A82" t="s">
        <v>271</v>
      </c>
      <c r="B82">
        <v>504</v>
      </c>
      <c r="C82">
        <v>4687</v>
      </c>
    </row>
    <row r="83" spans="1:3" x14ac:dyDescent="0.25">
      <c r="A83" t="s">
        <v>146</v>
      </c>
      <c r="B83">
        <v>271</v>
      </c>
      <c r="C83">
        <v>3551</v>
      </c>
    </row>
    <row r="84" spans="1:3" x14ac:dyDescent="0.25">
      <c r="A84" t="s">
        <v>147</v>
      </c>
      <c r="B84">
        <v>113</v>
      </c>
      <c r="C84">
        <v>3349</v>
      </c>
    </row>
    <row r="85" spans="1:3" x14ac:dyDescent="0.25">
      <c r="A85" t="s">
        <v>273</v>
      </c>
      <c r="B85">
        <v>396</v>
      </c>
      <c r="C85">
        <v>2786</v>
      </c>
    </row>
    <row r="86" spans="1:3" x14ac:dyDescent="0.25">
      <c r="A86" t="s">
        <v>243</v>
      </c>
      <c r="B86">
        <v>180</v>
      </c>
      <c r="C86">
        <v>2736</v>
      </c>
    </row>
    <row r="87" spans="1:3" x14ac:dyDescent="0.25">
      <c r="A87" t="s">
        <v>149</v>
      </c>
      <c r="B87">
        <v>6</v>
      </c>
      <c r="C87">
        <v>1051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F0B17-F1E5-4F8A-86FA-4580C430A55D}">
  <dimension ref="A1:C426"/>
  <sheetViews>
    <sheetView workbookViewId="0">
      <selection sqref="A1:IV1 A4:IV4 A20:IV20 A23:IV23 A26:IV26 A29:IV29 A36:IV36 A39:IV39 A42:IV42 A47:IV47 A50:IV50 A60:IV60 A63:IV63 A72:IV72 A75:IV75 A88:IV88 A91:IV91 A95:IV95 A103:IV103 A106:IV106 A115:IV115 A120:IV120 A127:IV127 A131:IV131 A134:IV134 A141:IV141 A143:IV143 A146:IV146 A155:IV155 A158:IV158 A161:IV161 A164:IV164 A167:IV167 A175:IV175 A179:IV179 A182:IV182 A185:IV185 A195:IV195 A203:IV203 A209:IV209 A212:IV212 A215:IV215 A218:IV218 A223:IV223 A226:IV226 A229:IV229 A232:IV232 A235:IV235 A241:IV241 A246:IV246 A256:IV256 A261:IV261 A265:IV265 A268:IV268 A272:IV272 A275:IV275 A280:IV280 A285:IV285 A287:IV287 A290:IV290 A295:IV295 A305:IV305 A308:IV308 A317:IV317 A320:IV320 A325:IV325 A330:IV330 A335:IV335 A338:IV338 A344:IV344 A348:IV348 A353:IV353 A357:IV357 A360:IV360 A369:IV369 A373:IV373 A377:IV377 A383:IV383 A397:IV397 A410:IV410 A413:IV413 A416:IV416 A420:IV420 A425:IV65536"/>
    </sheetView>
  </sheetViews>
  <sheetFormatPr defaultRowHeight="15" outlineLevelRow="2" x14ac:dyDescent="0.25"/>
  <cols>
    <col min="1" max="1" width="21.42578125" bestFit="1" customWidth="1"/>
    <col min="2" max="2" width="22.5703125" bestFit="1" customWidth="1"/>
    <col min="3" max="3" width="11.140625" bestFit="1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39</v>
      </c>
      <c r="B2" s="4">
        <v>0</v>
      </c>
      <c r="C2" s="4">
        <v>0</v>
      </c>
    </row>
    <row r="3" spans="1:3" hidden="1" outlineLevel="2" x14ac:dyDescent="0.25">
      <c r="A3" s="4" t="s">
        <v>39</v>
      </c>
      <c r="B3" s="4">
        <v>0</v>
      </c>
      <c r="C3" s="4">
        <v>0</v>
      </c>
    </row>
    <row r="4" spans="1:3" outlineLevel="1" collapsed="1" x14ac:dyDescent="0.25">
      <c r="A4" s="5" t="s">
        <v>159</v>
      </c>
      <c r="B4" s="4">
        <f>SUBTOTAL(9,B2:B3)</f>
        <v>0</v>
      </c>
      <c r="C4" s="4">
        <f>SUBTOTAL(9,C2:C3)</f>
        <v>0</v>
      </c>
    </row>
    <row r="5" spans="1:3" hidden="1" outlineLevel="2" x14ac:dyDescent="0.25">
      <c r="A5" s="4" t="s">
        <v>1</v>
      </c>
      <c r="B5" s="4">
        <v>11162</v>
      </c>
      <c r="C5" s="4">
        <v>53091</v>
      </c>
    </row>
    <row r="6" spans="1:3" hidden="1" outlineLevel="2" x14ac:dyDescent="0.25">
      <c r="A6" s="4" t="s">
        <v>1</v>
      </c>
      <c r="B6" s="4">
        <v>39501</v>
      </c>
      <c r="C6" s="4">
        <v>520434</v>
      </c>
    </row>
    <row r="7" spans="1:3" hidden="1" outlineLevel="2" x14ac:dyDescent="0.25">
      <c r="A7" s="4" t="s">
        <v>1</v>
      </c>
      <c r="B7" s="4">
        <v>148408</v>
      </c>
      <c r="C7" s="4">
        <v>1914501</v>
      </c>
    </row>
    <row r="8" spans="1:3" hidden="1" outlineLevel="2" x14ac:dyDescent="0.25">
      <c r="A8" s="4" t="s">
        <v>1</v>
      </c>
      <c r="B8" s="4">
        <v>2408</v>
      </c>
      <c r="C8" s="4">
        <v>15847</v>
      </c>
    </row>
    <row r="9" spans="1:3" hidden="1" outlineLevel="2" x14ac:dyDescent="0.25">
      <c r="A9" s="4" t="s">
        <v>1</v>
      </c>
      <c r="B9" s="4">
        <v>792</v>
      </c>
      <c r="C9" s="4">
        <v>6500</v>
      </c>
    </row>
    <row r="10" spans="1:3" hidden="1" outlineLevel="2" x14ac:dyDescent="0.25">
      <c r="A10" s="4" t="s">
        <v>1</v>
      </c>
      <c r="B10" s="4">
        <v>6</v>
      </c>
      <c r="C10" s="4">
        <v>703</v>
      </c>
    </row>
    <row r="11" spans="1:3" hidden="1" outlineLevel="2" x14ac:dyDescent="0.25">
      <c r="A11" s="4" t="s">
        <v>1</v>
      </c>
      <c r="B11" s="4">
        <v>7126277</v>
      </c>
      <c r="C11" s="4">
        <v>56472502</v>
      </c>
    </row>
    <row r="12" spans="1:3" hidden="1" outlineLevel="2" x14ac:dyDescent="0.25">
      <c r="A12" s="4" t="s">
        <v>1</v>
      </c>
      <c r="B12" s="4">
        <v>444994</v>
      </c>
      <c r="C12" s="4">
        <v>2399800</v>
      </c>
    </row>
    <row r="13" spans="1:3" hidden="1" outlineLevel="2" x14ac:dyDescent="0.25">
      <c r="A13" s="4" t="s">
        <v>1</v>
      </c>
      <c r="B13" s="4">
        <v>1262880</v>
      </c>
      <c r="C13" s="4">
        <v>15197917</v>
      </c>
    </row>
    <row r="14" spans="1:3" hidden="1" outlineLevel="2" x14ac:dyDescent="0.25">
      <c r="A14" s="4" t="s">
        <v>1</v>
      </c>
      <c r="B14" s="4">
        <v>918</v>
      </c>
      <c r="C14" s="4">
        <v>24696</v>
      </c>
    </row>
    <row r="15" spans="1:3" hidden="1" outlineLevel="2" x14ac:dyDescent="0.25">
      <c r="A15" s="4" t="s">
        <v>1</v>
      </c>
      <c r="B15" s="4">
        <v>174</v>
      </c>
      <c r="C15" s="4">
        <v>2721</v>
      </c>
    </row>
    <row r="16" spans="1:3" hidden="1" outlineLevel="2" x14ac:dyDescent="0.25">
      <c r="A16" s="4" t="s">
        <v>1</v>
      </c>
      <c r="B16" s="4">
        <v>23650</v>
      </c>
      <c r="C16" s="4">
        <v>285643</v>
      </c>
    </row>
    <row r="17" spans="1:3" hidden="1" outlineLevel="2" x14ac:dyDescent="0.25">
      <c r="A17" s="4" t="s">
        <v>1</v>
      </c>
      <c r="B17" s="4">
        <v>5653219</v>
      </c>
      <c r="C17" s="4">
        <v>19945550</v>
      </c>
    </row>
    <row r="18" spans="1:3" hidden="1" outlineLevel="2" x14ac:dyDescent="0.25">
      <c r="A18" s="4" t="s">
        <v>1</v>
      </c>
      <c r="B18" s="4">
        <v>997985</v>
      </c>
      <c r="C18" s="4">
        <v>3313663</v>
      </c>
    </row>
    <row r="19" spans="1:3" hidden="1" outlineLevel="2" x14ac:dyDescent="0.25">
      <c r="A19" s="4" t="s">
        <v>1</v>
      </c>
      <c r="B19" s="4">
        <v>12989</v>
      </c>
      <c r="C19" s="4">
        <v>70065</v>
      </c>
    </row>
    <row r="20" spans="1:3" outlineLevel="1" collapsed="1" x14ac:dyDescent="0.25">
      <c r="A20" s="5" t="s">
        <v>160</v>
      </c>
      <c r="B20" s="4">
        <f>SUBTOTAL(9,B5:B19)</f>
        <v>15725363</v>
      </c>
      <c r="C20" s="4">
        <f>SUBTOTAL(9,C5:C19)</f>
        <v>100223633</v>
      </c>
    </row>
    <row r="21" spans="1:3" hidden="1" outlineLevel="2" x14ac:dyDescent="0.25">
      <c r="A21" s="4" t="s">
        <v>40</v>
      </c>
      <c r="B21" s="4">
        <v>1971</v>
      </c>
      <c r="C21" s="4">
        <v>25102</v>
      </c>
    </row>
    <row r="22" spans="1:3" hidden="1" outlineLevel="2" x14ac:dyDescent="0.25">
      <c r="A22" s="4" t="s">
        <v>40</v>
      </c>
      <c r="B22" s="4">
        <v>207</v>
      </c>
      <c r="C22" s="4">
        <v>4510</v>
      </c>
    </row>
    <row r="23" spans="1:3" outlineLevel="1" collapsed="1" x14ac:dyDescent="0.25">
      <c r="A23" s="5" t="s">
        <v>161</v>
      </c>
      <c r="B23" s="4">
        <f>SUBTOTAL(9,B21:B22)</f>
        <v>2178</v>
      </c>
      <c r="C23" s="4">
        <f>SUBTOTAL(9,C21:C22)</f>
        <v>29612</v>
      </c>
    </row>
    <row r="24" spans="1:3" hidden="1" outlineLevel="2" x14ac:dyDescent="0.25">
      <c r="A24" s="4" t="s">
        <v>41</v>
      </c>
      <c r="B24" s="4">
        <v>47043</v>
      </c>
      <c r="C24" s="4">
        <v>342559</v>
      </c>
    </row>
    <row r="25" spans="1:3" hidden="1" outlineLevel="2" x14ac:dyDescent="0.25">
      <c r="A25" s="4" t="s">
        <v>41</v>
      </c>
      <c r="B25" s="4">
        <v>270</v>
      </c>
      <c r="C25" s="4">
        <v>6113</v>
      </c>
    </row>
    <row r="26" spans="1:3" outlineLevel="1" collapsed="1" x14ac:dyDescent="0.25">
      <c r="A26" s="5" t="s">
        <v>162</v>
      </c>
      <c r="B26" s="4">
        <f>SUBTOTAL(9,B24:B25)</f>
        <v>47313</v>
      </c>
      <c r="C26" s="4">
        <f>SUBTOTAL(9,C24:C25)</f>
        <v>348672</v>
      </c>
    </row>
    <row r="27" spans="1:3" hidden="1" outlineLevel="2" x14ac:dyDescent="0.25">
      <c r="A27" s="4" t="s">
        <v>42</v>
      </c>
      <c r="B27" s="4">
        <v>5014</v>
      </c>
      <c r="C27" s="4">
        <v>41393</v>
      </c>
    </row>
    <row r="28" spans="1:3" hidden="1" outlineLevel="2" x14ac:dyDescent="0.25">
      <c r="A28" s="4" t="s">
        <v>42</v>
      </c>
      <c r="B28" s="4">
        <v>838</v>
      </c>
      <c r="C28" s="4">
        <v>11829</v>
      </c>
    </row>
    <row r="29" spans="1:3" outlineLevel="1" collapsed="1" x14ac:dyDescent="0.25">
      <c r="A29" s="5" t="s">
        <v>163</v>
      </c>
      <c r="B29" s="4">
        <f>SUBTOTAL(9,B27:B28)</f>
        <v>5852</v>
      </c>
      <c r="C29" s="4">
        <f>SUBTOTAL(9,C27:C28)</f>
        <v>53222</v>
      </c>
    </row>
    <row r="30" spans="1:3" hidden="1" outlineLevel="2" x14ac:dyDescent="0.25">
      <c r="A30" s="4" t="s">
        <v>9</v>
      </c>
      <c r="B30" s="4">
        <v>99</v>
      </c>
      <c r="C30" s="4">
        <v>745</v>
      </c>
    </row>
    <row r="31" spans="1:3" hidden="1" outlineLevel="2" x14ac:dyDescent="0.25">
      <c r="A31" s="4" t="s">
        <v>9</v>
      </c>
      <c r="B31" s="4">
        <v>990</v>
      </c>
      <c r="C31" s="4">
        <v>17559</v>
      </c>
    </row>
    <row r="32" spans="1:3" hidden="1" outlineLevel="2" x14ac:dyDescent="0.25">
      <c r="A32" s="4" t="s">
        <v>9</v>
      </c>
      <c r="B32" s="4">
        <v>108975</v>
      </c>
      <c r="C32" s="4">
        <v>939706</v>
      </c>
    </row>
    <row r="33" spans="1:3" hidden="1" outlineLevel="2" x14ac:dyDescent="0.25">
      <c r="A33" s="4" t="s">
        <v>9</v>
      </c>
      <c r="B33" s="4">
        <v>19616</v>
      </c>
      <c r="C33" s="4">
        <v>387282</v>
      </c>
    </row>
    <row r="34" spans="1:3" hidden="1" outlineLevel="2" x14ac:dyDescent="0.25">
      <c r="A34" s="4" t="s">
        <v>9</v>
      </c>
      <c r="B34" s="4">
        <v>48</v>
      </c>
      <c r="C34" s="4">
        <v>1784</v>
      </c>
    </row>
    <row r="35" spans="1:3" hidden="1" outlineLevel="2" x14ac:dyDescent="0.25">
      <c r="A35" s="4" t="s">
        <v>9</v>
      </c>
      <c r="B35" s="4">
        <v>812157</v>
      </c>
      <c r="C35" s="4">
        <v>2603698</v>
      </c>
    </row>
    <row r="36" spans="1:3" outlineLevel="1" collapsed="1" x14ac:dyDescent="0.25">
      <c r="A36" s="5" t="s">
        <v>164</v>
      </c>
      <c r="B36" s="4">
        <f>SUBTOTAL(9,B30:B35)</f>
        <v>941885</v>
      </c>
      <c r="C36" s="4">
        <f>SUBTOTAL(9,C30:C35)</f>
        <v>3950774</v>
      </c>
    </row>
    <row r="37" spans="1:3" hidden="1" outlineLevel="2" x14ac:dyDescent="0.25">
      <c r="A37" s="4" t="s">
        <v>43</v>
      </c>
      <c r="B37" s="4">
        <v>29286</v>
      </c>
      <c r="C37" s="4">
        <v>360840</v>
      </c>
    </row>
    <row r="38" spans="1:3" hidden="1" outlineLevel="2" x14ac:dyDescent="0.25">
      <c r="A38" s="4" t="s">
        <v>43</v>
      </c>
      <c r="B38" s="4">
        <v>1674</v>
      </c>
      <c r="C38" s="4">
        <v>30974</v>
      </c>
    </row>
    <row r="39" spans="1:3" outlineLevel="1" collapsed="1" x14ac:dyDescent="0.25">
      <c r="A39" s="5" t="s">
        <v>165</v>
      </c>
      <c r="B39" s="4">
        <f>SUBTOTAL(9,B37:B38)</f>
        <v>30960</v>
      </c>
      <c r="C39" s="4">
        <f>SUBTOTAL(9,C37:C38)</f>
        <v>391814</v>
      </c>
    </row>
    <row r="40" spans="1:3" hidden="1" outlineLevel="2" x14ac:dyDescent="0.25">
      <c r="A40" s="4" t="s">
        <v>44</v>
      </c>
      <c r="B40" s="4">
        <v>31959</v>
      </c>
      <c r="C40" s="4">
        <v>275464</v>
      </c>
    </row>
    <row r="41" spans="1:3" hidden="1" outlineLevel="2" x14ac:dyDescent="0.25">
      <c r="A41" s="4" t="s">
        <v>44</v>
      </c>
      <c r="B41" s="4">
        <v>5670</v>
      </c>
      <c r="C41" s="4">
        <v>52248</v>
      </c>
    </row>
    <row r="42" spans="1:3" outlineLevel="1" collapsed="1" x14ac:dyDescent="0.25">
      <c r="A42" s="5" t="s">
        <v>166</v>
      </c>
      <c r="B42" s="4">
        <f>SUBTOTAL(9,B40:B41)</f>
        <v>37629</v>
      </c>
      <c r="C42" s="4">
        <f>SUBTOTAL(9,C40:C41)</f>
        <v>327712</v>
      </c>
    </row>
    <row r="43" spans="1:3" hidden="1" outlineLevel="2" x14ac:dyDescent="0.25">
      <c r="A43" s="4" t="s">
        <v>45</v>
      </c>
      <c r="B43" s="4">
        <v>78507</v>
      </c>
      <c r="C43" s="4">
        <v>714082</v>
      </c>
    </row>
    <row r="44" spans="1:3" hidden="1" outlineLevel="2" x14ac:dyDescent="0.25">
      <c r="A44" s="4" t="s">
        <v>45</v>
      </c>
      <c r="B44" s="4">
        <v>2970</v>
      </c>
      <c r="C44" s="4">
        <v>30516</v>
      </c>
    </row>
    <row r="45" spans="1:3" hidden="1" outlineLevel="2" x14ac:dyDescent="0.25">
      <c r="A45" s="4" t="s">
        <v>45</v>
      </c>
      <c r="B45" s="4">
        <v>3348</v>
      </c>
      <c r="C45" s="4">
        <v>26040</v>
      </c>
    </row>
    <row r="46" spans="1:3" hidden="1" outlineLevel="2" x14ac:dyDescent="0.25">
      <c r="A46" s="4" t="s">
        <v>45</v>
      </c>
      <c r="B46" s="4">
        <v>48000</v>
      </c>
      <c r="C46" s="4">
        <v>169059</v>
      </c>
    </row>
    <row r="47" spans="1:3" outlineLevel="1" collapsed="1" x14ac:dyDescent="0.25">
      <c r="A47" s="5" t="s">
        <v>167</v>
      </c>
      <c r="B47" s="4">
        <f>SUBTOTAL(9,B43:B46)</f>
        <v>132825</v>
      </c>
      <c r="C47" s="4">
        <f>SUBTOTAL(9,C43:C46)</f>
        <v>939697</v>
      </c>
    </row>
    <row r="48" spans="1:3" hidden="1" outlineLevel="2" x14ac:dyDescent="0.25">
      <c r="A48" s="4" t="s">
        <v>253</v>
      </c>
      <c r="B48" s="4">
        <v>111</v>
      </c>
      <c r="C48" s="4">
        <v>959</v>
      </c>
    </row>
    <row r="49" spans="1:3" hidden="1" outlineLevel="2" x14ac:dyDescent="0.25">
      <c r="A49" s="4" t="s">
        <v>253</v>
      </c>
      <c r="B49" s="4">
        <v>3343</v>
      </c>
      <c r="C49" s="4">
        <v>63105</v>
      </c>
    </row>
    <row r="50" spans="1:3" outlineLevel="1" collapsed="1" x14ac:dyDescent="0.25">
      <c r="A50" s="5" t="s">
        <v>260</v>
      </c>
      <c r="B50" s="4">
        <f>SUBTOTAL(9,B48:B49)</f>
        <v>3454</v>
      </c>
      <c r="C50" s="4">
        <f>SUBTOTAL(9,C48:C49)</f>
        <v>64064</v>
      </c>
    </row>
    <row r="51" spans="1:3" hidden="1" outlineLevel="2" x14ac:dyDescent="0.25">
      <c r="A51" s="4" t="s">
        <v>10</v>
      </c>
      <c r="B51" s="4">
        <v>792</v>
      </c>
      <c r="C51" s="4">
        <v>11078</v>
      </c>
    </row>
    <row r="52" spans="1:3" hidden="1" outlineLevel="2" x14ac:dyDescent="0.25">
      <c r="A52" s="4" t="s">
        <v>10</v>
      </c>
      <c r="B52" s="4">
        <v>4761</v>
      </c>
      <c r="C52" s="4">
        <v>69973</v>
      </c>
    </row>
    <row r="53" spans="1:3" hidden="1" outlineLevel="2" x14ac:dyDescent="0.25">
      <c r="A53" s="4" t="s">
        <v>10</v>
      </c>
      <c r="B53" s="4">
        <v>2940946</v>
      </c>
      <c r="C53" s="4">
        <v>30986911</v>
      </c>
    </row>
    <row r="54" spans="1:3" hidden="1" outlineLevel="2" x14ac:dyDescent="0.25">
      <c r="A54" s="4" t="s">
        <v>10</v>
      </c>
      <c r="B54" s="4">
        <v>0</v>
      </c>
      <c r="C54" s="4">
        <v>0</v>
      </c>
    </row>
    <row r="55" spans="1:3" hidden="1" outlineLevel="2" x14ac:dyDescent="0.25">
      <c r="A55" s="4" t="s">
        <v>10</v>
      </c>
      <c r="B55" s="4">
        <v>336953</v>
      </c>
      <c r="C55" s="4">
        <v>4241242</v>
      </c>
    </row>
    <row r="56" spans="1:3" hidden="1" outlineLevel="2" x14ac:dyDescent="0.25">
      <c r="A56" s="4" t="s">
        <v>10</v>
      </c>
      <c r="B56" s="4">
        <v>8640</v>
      </c>
      <c r="C56" s="4">
        <v>44103</v>
      </c>
    </row>
    <row r="57" spans="1:3" hidden="1" outlineLevel="2" x14ac:dyDescent="0.25">
      <c r="A57" s="4" t="s">
        <v>10</v>
      </c>
      <c r="B57" s="4">
        <v>234</v>
      </c>
      <c r="C57" s="4">
        <v>2210</v>
      </c>
    </row>
    <row r="58" spans="1:3" hidden="1" outlineLevel="2" x14ac:dyDescent="0.25">
      <c r="A58" s="4" t="s">
        <v>10</v>
      </c>
      <c r="B58" s="4">
        <v>72000</v>
      </c>
      <c r="C58" s="4">
        <v>228864</v>
      </c>
    </row>
    <row r="59" spans="1:3" hidden="1" outlineLevel="2" x14ac:dyDescent="0.25">
      <c r="A59" s="4" t="s">
        <v>10</v>
      </c>
      <c r="B59" s="4">
        <v>648</v>
      </c>
      <c r="C59" s="4">
        <v>46038</v>
      </c>
    </row>
    <row r="60" spans="1:3" outlineLevel="1" collapsed="1" x14ac:dyDescent="0.25">
      <c r="A60" s="5" t="s">
        <v>168</v>
      </c>
      <c r="B60" s="4">
        <f>SUBTOTAL(9,B51:B59)</f>
        <v>3364974</v>
      </c>
      <c r="C60" s="4">
        <f>SUBTOTAL(9,C51:C59)</f>
        <v>35630419</v>
      </c>
    </row>
    <row r="61" spans="1:3" hidden="1" outlineLevel="2" x14ac:dyDescent="0.25">
      <c r="A61" s="4" t="s">
        <v>46</v>
      </c>
      <c r="B61" s="4">
        <v>8262</v>
      </c>
      <c r="C61" s="4">
        <v>105374</v>
      </c>
    </row>
    <row r="62" spans="1:3" hidden="1" outlineLevel="2" x14ac:dyDescent="0.25">
      <c r="A62" s="4" t="s">
        <v>46</v>
      </c>
      <c r="B62" s="4">
        <v>1458</v>
      </c>
      <c r="C62" s="4">
        <v>21858</v>
      </c>
    </row>
    <row r="63" spans="1:3" outlineLevel="1" collapsed="1" x14ac:dyDescent="0.25">
      <c r="A63" s="5" t="s">
        <v>169</v>
      </c>
      <c r="B63" s="4">
        <f>SUBTOTAL(9,B61:B62)</f>
        <v>9720</v>
      </c>
      <c r="C63" s="4">
        <f>SUBTOTAL(9,C61:C62)</f>
        <v>127232</v>
      </c>
    </row>
    <row r="64" spans="1:3" ht="30" hidden="1" outlineLevel="2" x14ac:dyDescent="0.25">
      <c r="A64" s="4" t="s">
        <v>29</v>
      </c>
      <c r="B64" s="4">
        <v>302</v>
      </c>
      <c r="C64" s="4">
        <v>4061</v>
      </c>
    </row>
    <row r="65" spans="1:3" ht="30" hidden="1" outlineLevel="2" x14ac:dyDescent="0.25">
      <c r="A65" s="4" t="s">
        <v>29</v>
      </c>
      <c r="B65" s="4">
        <v>1170</v>
      </c>
      <c r="C65" s="4">
        <v>14856</v>
      </c>
    </row>
    <row r="66" spans="1:3" ht="30" hidden="1" outlineLevel="2" x14ac:dyDescent="0.25">
      <c r="A66" s="4" t="s">
        <v>29</v>
      </c>
      <c r="B66" s="4">
        <v>7974</v>
      </c>
      <c r="C66" s="4">
        <v>118849</v>
      </c>
    </row>
    <row r="67" spans="1:3" ht="30" hidden="1" outlineLevel="2" x14ac:dyDescent="0.25">
      <c r="A67" s="4" t="s">
        <v>29</v>
      </c>
      <c r="B67" s="4">
        <v>281433</v>
      </c>
      <c r="C67" s="4">
        <v>3611299</v>
      </c>
    </row>
    <row r="68" spans="1:3" ht="30" hidden="1" outlineLevel="2" x14ac:dyDescent="0.25">
      <c r="A68" s="4" t="s">
        <v>29</v>
      </c>
      <c r="B68" s="4">
        <v>3</v>
      </c>
      <c r="C68" s="4">
        <v>6</v>
      </c>
    </row>
    <row r="69" spans="1:3" ht="30" hidden="1" outlineLevel="2" x14ac:dyDescent="0.25">
      <c r="A69" s="4" t="s">
        <v>29</v>
      </c>
      <c r="B69" s="4">
        <v>373330</v>
      </c>
      <c r="C69" s="4">
        <v>8555761</v>
      </c>
    </row>
    <row r="70" spans="1:3" ht="30" hidden="1" outlineLevel="2" x14ac:dyDescent="0.25">
      <c r="A70" s="4" t="s">
        <v>29</v>
      </c>
      <c r="B70" s="4">
        <v>0</v>
      </c>
      <c r="C70" s="4">
        <v>0</v>
      </c>
    </row>
    <row r="71" spans="1:3" ht="30" hidden="1" outlineLevel="2" x14ac:dyDescent="0.25">
      <c r="A71" s="4" t="s">
        <v>29</v>
      </c>
      <c r="B71" s="4">
        <v>450</v>
      </c>
      <c r="C71" s="4">
        <v>6769</v>
      </c>
    </row>
    <row r="72" spans="1:3" ht="30" outlineLevel="1" collapsed="1" x14ac:dyDescent="0.25">
      <c r="A72" s="5" t="s">
        <v>170</v>
      </c>
      <c r="B72" s="4">
        <f>SUBTOTAL(9,B64:B71)</f>
        <v>664662</v>
      </c>
      <c r="C72" s="4">
        <f>SUBTOTAL(9,C64:C71)</f>
        <v>12311601</v>
      </c>
    </row>
    <row r="73" spans="1:3" hidden="1" outlineLevel="2" x14ac:dyDescent="0.25">
      <c r="A73" s="4" t="s">
        <v>47</v>
      </c>
      <c r="B73" s="4">
        <v>189</v>
      </c>
      <c r="C73" s="4">
        <v>4550</v>
      </c>
    </row>
    <row r="74" spans="1:3" hidden="1" outlineLevel="2" x14ac:dyDescent="0.25">
      <c r="A74" s="4" t="s">
        <v>47</v>
      </c>
      <c r="B74" s="4">
        <v>77</v>
      </c>
      <c r="C74" s="4">
        <v>2589</v>
      </c>
    </row>
    <row r="75" spans="1:3" outlineLevel="1" collapsed="1" x14ac:dyDescent="0.25">
      <c r="A75" s="5" t="s">
        <v>171</v>
      </c>
      <c r="B75" s="4">
        <f>SUBTOTAL(9,B73:B74)</f>
        <v>266</v>
      </c>
      <c r="C75" s="4">
        <f>SUBTOTAL(9,C73:C74)</f>
        <v>7139</v>
      </c>
    </row>
    <row r="76" spans="1:3" hidden="1" outlineLevel="2" x14ac:dyDescent="0.25">
      <c r="A76" s="4" t="s">
        <v>2</v>
      </c>
      <c r="B76" s="4">
        <v>387</v>
      </c>
      <c r="C76" s="4">
        <v>20672</v>
      </c>
    </row>
    <row r="77" spans="1:3" hidden="1" outlineLevel="2" x14ac:dyDescent="0.25">
      <c r="A77" s="4" t="s">
        <v>2</v>
      </c>
      <c r="B77" s="4">
        <v>527</v>
      </c>
      <c r="C77" s="4">
        <v>7389</v>
      </c>
    </row>
    <row r="78" spans="1:3" hidden="1" outlineLevel="2" x14ac:dyDescent="0.25">
      <c r="A78" s="4" t="s">
        <v>2</v>
      </c>
      <c r="B78" s="4">
        <v>2463</v>
      </c>
      <c r="C78" s="4">
        <v>27863</v>
      </c>
    </row>
    <row r="79" spans="1:3" hidden="1" outlineLevel="2" x14ac:dyDescent="0.25">
      <c r="A79" s="4" t="s">
        <v>2</v>
      </c>
      <c r="B79" s="4">
        <v>1202</v>
      </c>
      <c r="C79" s="4">
        <v>12529</v>
      </c>
    </row>
    <row r="80" spans="1:3" hidden="1" outlineLevel="2" x14ac:dyDescent="0.25">
      <c r="A80" s="4" t="s">
        <v>2</v>
      </c>
      <c r="B80" s="4">
        <v>699</v>
      </c>
      <c r="C80" s="4">
        <v>8283</v>
      </c>
    </row>
    <row r="81" spans="1:3" hidden="1" outlineLevel="2" x14ac:dyDescent="0.25">
      <c r="A81" s="4" t="s">
        <v>2</v>
      </c>
      <c r="B81" s="4">
        <v>35</v>
      </c>
      <c r="C81" s="4">
        <v>3612</v>
      </c>
    </row>
    <row r="82" spans="1:3" hidden="1" outlineLevel="2" x14ac:dyDescent="0.25">
      <c r="A82" s="4" t="s">
        <v>2</v>
      </c>
      <c r="B82" s="4">
        <v>31464</v>
      </c>
      <c r="C82" s="4">
        <v>346968</v>
      </c>
    </row>
    <row r="83" spans="1:3" hidden="1" outlineLevel="2" x14ac:dyDescent="0.25">
      <c r="A83" s="4" t="s">
        <v>2</v>
      </c>
      <c r="B83" s="4">
        <v>549</v>
      </c>
      <c r="C83" s="4">
        <v>4729</v>
      </c>
    </row>
    <row r="84" spans="1:3" hidden="1" outlineLevel="2" x14ac:dyDescent="0.25">
      <c r="A84" s="4" t="s">
        <v>2</v>
      </c>
      <c r="B84" s="4">
        <v>14609</v>
      </c>
      <c r="C84" s="4">
        <v>172221</v>
      </c>
    </row>
    <row r="85" spans="1:3" hidden="1" outlineLevel="2" x14ac:dyDescent="0.25">
      <c r="A85" s="4" t="s">
        <v>2</v>
      </c>
      <c r="B85" s="4">
        <v>270</v>
      </c>
      <c r="C85" s="4">
        <v>2622</v>
      </c>
    </row>
    <row r="86" spans="1:3" hidden="1" outlineLevel="2" x14ac:dyDescent="0.25">
      <c r="A86" s="4" t="s">
        <v>2</v>
      </c>
      <c r="B86" s="4">
        <v>36</v>
      </c>
      <c r="C86" s="4">
        <v>164</v>
      </c>
    </row>
    <row r="87" spans="1:3" hidden="1" outlineLevel="2" x14ac:dyDescent="0.25">
      <c r="A87" s="4" t="s">
        <v>2</v>
      </c>
      <c r="B87" s="4">
        <v>36</v>
      </c>
      <c r="C87" s="4">
        <v>164</v>
      </c>
    </row>
    <row r="88" spans="1:3" outlineLevel="1" collapsed="1" x14ac:dyDescent="0.25">
      <c r="A88" s="5" t="s">
        <v>172</v>
      </c>
      <c r="B88" s="4">
        <f>SUBTOTAL(9,B76:B87)</f>
        <v>52277</v>
      </c>
      <c r="C88" s="4">
        <f>SUBTOTAL(9,C76:C87)</f>
        <v>607216</v>
      </c>
    </row>
    <row r="89" spans="1:3" hidden="1" outlineLevel="2" x14ac:dyDescent="0.25">
      <c r="A89" s="4" t="s">
        <v>48</v>
      </c>
      <c r="B89" s="4">
        <v>2574</v>
      </c>
      <c r="C89" s="4">
        <v>27597</v>
      </c>
    </row>
    <row r="90" spans="1:3" hidden="1" outlineLevel="2" x14ac:dyDescent="0.25">
      <c r="A90" s="4" t="s">
        <v>48</v>
      </c>
      <c r="B90" s="4">
        <v>9</v>
      </c>
      <c r="C90" s="4">
        <v>126</v>
      </c>
    </row>
    <row r="91" spans="1:3" outlineLevel="1" collapsed="1" x14ac:dyDescent="0.25">
      <c r="A91" s="5" t="s">
        <v>173</v>
      </c>
      <c r="B91" s="4">
        <f>SUBTOTAL(9,B89:B90)</f>
        <v>2583</v>
      </c>
      <c r="C91" s="4">
        <f>SUBTOTAL(9,C89:C90)</f>
        <v>27723</v>
      </c>
    </row>
    <row r="92" spans="1:3" hidden="1" outlineLevel="2" x14ac:dyDescent="0.25">
      <c r="A92" s="4" t="s">
        <v>50</v>
      </c>
      <c r="B92" s="4">
        <v>32112</v>
      </c>
      <c r="C92" s="4">
        <v>279455</v>
      </c>
    </row>
    <row r="93" spans="1:3" hidden="1" outlineLevel="2" x14ac:dyDescent="0.25">
      <c r="A93" s="4" t="s">
        <v>50</v>
      </c>
      <c r="B93" s="4">
        <v>180</v>
      </c>
      <c r="C93" s="4">
        <v>3283</v>
      </c>
    </row>
    <row r="94" spans="1:3" hidden="1" outlineLevel="2" x14ac:dyDescent="0.25">
      <c r="A94" s="4" t="s">
        <v>50</v>
      </c>
      <c r="B94" s="4">
        <v>20000</v>
      </c>
      <c r="C94" s="4">
        <v>76000</v>
      </c>
    </row>
    <row r="95" spans="1:3" outlineLevel="1" collapsed="1" x14ac:dyDescent="0.25">
      <c r="A95" s="5" t="s">
        <v>175</v>
      </c>
      <c r="B95" s="4">
        <f>SUBTOTAL(9,B92:B94)</f>
        <v>52292</v>
      </c>
      <c r="C95" s="4">
        <f>SUBTOTAL(9,C92:C94)</f>
        <v>358738</v>
      </c>
    </row>
    <row r="96" spans="1:3" hidden="1" outlineLevel="2" x14ac:dyDescent="0.25">
      <c r="A96" s="4" t="s">
        <v>30</v>
      </c>
      <c r="B96" s="4">
        <v>720</v>
      </c>
      <c r="C96" s="4">
        <v>6320</v>
      </c>
    </row>
    <row r="97" spans="1:3" hidden="1" outlineLevel="2" x14ac:dyDescent="0.25">
      <c r="A97" s="4" t="s">
        <v>30</v>
      </c>
      <c r="B97" s="4">
        <v>198</v>
      </c>
      <c r="C97" s="4">
        <v>2178</v>
      </c>
    </row>
    <row r="98" spans="1:3" hidden="1" outlineLevel="2" x14ac:dyDescent="0.25">
      <c r="A98" s="4" t="s">
        <v>30</v>
      </c>
      <c r="B98" s="4">
        <v>47</v>
      </c>
      <c r="C98" s="4">
        <v>1192</v>
      </c>
    </row>
    <row r="99" spans="1:3" hidden="1" outlineLevel="2" x14ac:dyDescent="0.25">
      <c r="A99" s="4" t="s">
        <v>30</v>
      </c>
      <c r="B99" s="4">
        <v>211492</v>
      </c>
      <c r="C99" s="4">
        <v>1599743</v>
      </c>
    </row>
    <row r="100" spans="1:3" hidden="1" outlineLevel="2" x14ac:dyDescent="0.25">
      <c r="A100" s="4" t="s">
        <v>30</v>
      </c>
      <c r="B100" s="4">
        <v>25902</v>
      </c>
      <c r="C100" s="4">
        <v>362801</v>
      </c>
    </row>
    <row r="101" spans="1:3" hidden="1" outlineLevel="2" x14ac:dyDescent="0.25">
      <c r="A101" s="4" t="s">
        <v>30</v>
      </c>
      <c r="B101" s="4">
        <v>0</v>
      </c>
      <c r="C101" s="4">
        <v>0</v>
      </c>
    </row>
    <row r="102" spans="1:3" hidden="1" outlineLevel="2" x14ac:dyDescent="0.25">
      <c r="A102" s="4" t="s">
        <v>30</v>
      </c>
      <c r="B102" s="4">
        <v>143575</v>
      </c>
      <c r="C102" s="4">
        <v>579793</v>
      </c>
    </row>
    <row r="103" spans="1:3" outlineLevel="1" collapsed="1" x14ac:dyDescent="0.25">
      <c r="A103" s="5" t="s">
        <v>176</v>
      </c>
      <c r="B103" s="4">
        <f>SUBTOTAL(9,B96:B102)</f>
        <v>381934</v>
      </c>
      <c r="C103" s="4">
        <f>SUBTOTAL(9,C96:C102)</f>
        <v>2552027</v>
      </c>
    </row>
    <row r="104" spans="1:3" ht="30" hidden="1" outlineLevel="2" x14ac:dyDescent="0.25">
      <c r="A104" s="4" t="s">
        <v>259</v>
      </c>
      <c r="B104" s="4">
        <v>0</v>
      </c>
      <c r="C104" s="4">
        <v>0</v>
      </c>
    </row>
    <row r="105" spans="1:3" ht="30" hidden="1" outlineLevel="2" x14ac:dyDescent="0.25">
      <c r="A105" s="4" t="s">
        <v>259</v>
      </c>
      <c r="B105" s="4">
        <v>0</v>
      </c>
      <c r="C105" s="4">
        <v>0</v>
      </c>
    </row>
    <row r="106" spans="1:3" ht="30" outlineLevel="1" collapsed="1" x14ac:dyDescent="0.25">
      <c r="A106" s="5" t="s">
        <v>261</v>
      </c>
      <c r="B106" s="4">
        <f>SUBTOTAL(9,B104:B105)</f>
        <v>0</v>
      </c>
      <c r="C106" s="4">
        <f>SUBTOTAL(9,C104:C105)</f>
        <v>0</v>
      </c>
    </row>
    <row r="107" spans="1:3" hidden="1" outlineLevel="2" x14ac:dyDescent="0.25">
      <c r="A107" s="4" t="s">
        <v>3</v>
      </c>
      <c r="B107" s="4">
        <v>632</v>
      </c>
      <c r="C107" s="4">
        <v>22987</v>
      </c>
    </row>
    <row r="108" spans="1:3" hidden="1" outlineLevel="2" x14ac:dyDescent="0.25">
      <c r="A108" s="4" t="s">
        <v>3</v>
      </c>
      <c r="B108" s="4">
        <v>551</v>
      </c>
      <c r="C108" s="4">
        <v>7685</v>
      </c>
    </row>
    <row r="109" spans="1:3" hidden="1" outlineLevel="2" x14ac:dyDescent="0.25">
      <c r="A109" s="4" t="s">
        <v>3</v>
      </c>
      <c r="B109" s="4">
        <v>303</v>
      </c>
      <c r="C109" s="4">
        <v>5380</v>
      </c>
    </row>
    <row r="110" spans="1:3" hidden="1" outlineLevel="2" x14ac:dyDescent="0.25">
      <c r="A110" s="4" t="s">
        <v>3</v>
      </c>
      <c r="B110" s="4">
        <v>27554</v>
      </c>
      <c r="C110" s="4">
        <v>281540</v>
      </c>
    </row>
    <row r="111" spans="1:3" hidden="1" outlineLevel="2" x14ac:dyDescent="0.25">
      <c r="A111" s="4" t="s">
        <v>3</v>
      </c>
      <c r="B111" s="4">
        <v>12459</v>
      </c>
      <c r="C111" s="4">
        <v>158986</v>
      </c>
    </row>
    <row r="112" spans="1:3" hidden="1" outlineLevel="2" x14ac:dyDescent="0.25">
      <c r="A112" s="4" t="s">
        <v>3</v>
      </c>
      <c r="B112" s="4">
        <v>306</v>
      </c>
      <c r="C112" s="4">
        <v>5268</v>
      </c>
    </row>
    <row r="113" spans="1:3" hidden="1" outlineLevel="2" x14ac:dyDescent="0.25">
      <c r="A113" s="4" t="s">
        <v>3</v>
      </c>
      <c r="B113" s="4">
        <v>525</v>
      </c>
      <c r="C113" s="4">
        <v>4725</v>
      </c>
    </row>
    <row r="114" spans="1:3" hidden="1" outlineLevel="2" x14ac:dyDescent="0.25">
      <c r="A114" s="4" t="s">
        <v>3</v>
      </c>
      <c r="B114" s="4">
        <v>248</v>
      </c>
      <c r="C114" s="4">
        <v>8826</v>
      </c>
    </row>
    <row r="115" spans="1:3" outlineLevel="1" collapsed="1" x14ac:dyDescent="0.25">
      <c r="A115" s="5" t="s">
        <v>178</v>
      </c>
      <c r="B115" s="4">
        <f>SUBTOTAL(9,B107:B114)</f>
        <v>42578</v>
      </c>
      <c r="C115" s="4">
        <f>SUBTOTAL(9,C107:C114)</f>
        <v>495397</v>
      </c>
    </row>
    <row r="116" spans="1:3" hidden="1" outlineLevel="2" x14ac:dyDescent="0.25">
      <c r="A116" s="4" t="s">
        <v>11</v>
      </c>
      <c r="B116" s="4">
        <v>0</v>
      </c>
      <c r="C116" s="4">
        <v>0</v>
      </c>
    </row>
    <row r="117" spans="1:3" hidden="1" outlineLevel="2" x14ac:dyDescent="0.25">
      <c r="A117" s="4" t="s">
        <v>11</v>
      </c>
      <c r="B117" s="4">
        <v>26849</v>
      </c>
      <c r="C117" s="4">
        <v>227823</v>
      </c>
    </row>
    <row r="118" spans="1:3" hidden="1" outlineLevel="2" x14ac:dyDescent="0.25">
      <c r="A118" s="4" t="s">
        <v>11</v>
      </c>
      <c r="B118" s="4">
        <v>34407</v>
      </c>
      <c r="C118" s="4">
        <v>352077</v>
      </c>
    </row>
    <row r="119" spans="1:3" hidden="1" outlineLevel="2" x14ac:dyDescent="0.25">
      <c r="A119" s="4" t="s">
        <v>11</v>
      </c>
      <c r="B119" s="4">
        <v>7452</v>
      </c>
      <c r="C119" s="4">
        <v>76981</v>
      </c>
    </row>
    <row r="120" spans="1:3" outlineLevel="1" collapsed="1" x14ac:dyDescent="0.25">
      <c r="A120" s="5" t="s">
        <v>179</v>
      </c>
      <c r="B120" s="4">
        <f>SUBTOTAL(9,B116:B119)</f>
        <v>68708</v>
      </c>
      <c r="C120" s="4">
        <f>SUBTOTAL(9,C116:C119)</f>
        <v>656881</v>
      </c>
    </row>
    <row r="121" spans="1:3" hidden="1" outlineLevel="2" x14ac:dyDescent="0.25">
      <c r="A121" s="4" t="s">
        <v>51</v>
      </c>
      <c r="B121" s="4">
        <v>90</v>
      </c>
      <c r="C121" s="4">
        <v>855</v>
      </c>
    </row>
    <row r="122" spans="1:3" hidden="1" outlineLevel="2" x14ac:dyDescent="0.25">
      <c r="A122" s="4" t="s">
        <v>51</v>
      </c>
      <c r="B122" s="4">
        <v>203158</v>
      </c>
      <c r="C122" s="4">
        <v>2830562</v>
      </c>
    </row>
    <row r="123" spans="1:3" hidden="1" outlineLevel="2" x14ac:dyDescent="0.25">
      <c r="A123" s="4" t="s">
        <v>51</v>
      </c>
      <c r="B123" s="4">
        <v>0</v>
      </c>
      <c r="C123" s="4">
        <v>0</v>
      </c>
    </row>
    <row r="124" spans="1:3" hidden="1" outlineLevel="2" x14ac:dyDescent="0.25">
      <c r="A124" s="4" t="s">
        <v>51</v>
      </c>
      <c r="B124" s="4">
        <v>26795</v>
      </c>
      <c r="C124" s="4">
        <v>460425</v>
      </c>
    </row>
    <row r="125" spans="1:3" hidden="1" outlineLevel="2" x14ac:dyDescent="0.25">
      <c r="A125" s="4" t="s">
        <v>51</v>
      </c>
      <c r="B125" s="4">
        <v>0</v>
      </c>
      <c r="C125" s="4">
        <v>0</v>
      </c>
    </row>
    <row r="126" spans="1:3" hidden="1" outlineLevel="2" x14ac:dyDescent="0.25">
      <c r="A126" s="4" t="s">
        <v>51</v>
      </c>
      <c r="B126" s="4">
        <v>1031926</v>
      </c>
      <c r="C126" s="4">
        <v>3899276</v>
      </c>
    </row>
    <row r="127" spans="1:3" outlineLevel="1" collapsed="1" x14ac:dyDescent="0.25">
      <c r="A127" s="5" t="s">
        <v>180</v>
      </c>
      <c r="B127" s="4">
        <f>SUBTOTAL(9,B121:B126)</f>
        <v>1261969</v>
      </c>
      <c r="C127" s="4">
        <f>SUBTOTAL(9,C121:C126)</f>
        <v>7191118</v>
      </c>
    </row>
    <row r="128" spans="1:3" hidden="1" outlineLevel="2" x14ac:dyDescent="0.25">
      <c r="A128" s="4" t="s">
        <v>52</v>
      </c>
      <c r="B128" s="4">
        <v>45</v>
      </c>
      <c r="C128" s="4">
        <v>1000</v>
      </c>
    </row>
    <row r="129" spans="1:3" hidden="1" outlineLevel="2" x14ac:dyDescent="0.25">
      <c r="A129" s="4" t="s">
        <v>52</v>
      </c>
      <c r="B129" s="4">
        <v>6633</v>
      </c>
      <c r="C129" s="4">
        <v>70396</v>
      </c>
    </row>
    <row r="130" spans="1:3" hidden="1" outlineLevel="2" x14ac:dyDescent="0.25">
      <c r="A130" s="4" t="s">
        <v>52</v>
      </c>
      <c r="B130" s="4">
        <v>1197</v>
      </c>
      <c r="C130" s="4">
        <v>18193</v>
      </c>
    </row>
    <row r="131" spans="1:3" outlineLevel="1" collapsed="1" x14ac:dyDescent="0.25">
      <c r="A131" s="5" t="s">
        <v>181</v>
      </c>
      <c r="B131" s="4">
        <f>SUBTOTAL(9,B128:B130)</f>
        <v>7875</v>
      </c>
      <c r="C131" s="4">
        <f>SUBTOTAL(9,C128:C130)</f>
        <v>89589</v>
      </c>
    </row>
    <row r="132" spans="1:3" hidden="1" outlineLevel="2" x14ac:dyDescent="0.25">
      <c r="A132" s="4" t="s">
        <v>53</v>
      </c>
      <c r="B132" s="4">
        <v>90</v>
      </c>
      <c r="C132" s="4">
        <v>1200</v>
      </c>
    </row>
    <row r="133" spans="1:3" hidden="1" outlineLevel="2" x14ac:dyDescent="0.25">
      <c r="A133" s="4" t="s">
        <v>53</v>
      </c>
      <c r="B133" s="4">
        <v>90</v>
      </c>
      <c r="C133" s="4">
        <v>1536</v>
      </c>
    </row>
    <row r="134" spans="1:3" outlineLevel="1" collapsed="1" x14ac:dyDescent="0.25">
      <c r="A134" s="5" t="s">
        <v>182</v>
      </c>
      <c r="B134" s="4">
        <f>SUBTOTAL(9,B132:B133)</f>
        <v>180</v>
      </c>
      <c r="C134" s="4">
        <f>SUBTOTAL(9,C132:C133)</f>
        <v>2736</v>
      </c>
    </row>
    <row r="135" spans="1:3" hidden="1" outlineLevel="2" x14ac:dyDescent="0.25">
      <c r="A135" s="4" t="s">
        <v>12</v>
      </c>
      <c r="B135" s="4">
        <v>90</v>
      </c>
      <c r="C135" s="4">
        <v>2280</v>
      </c>
    </row>
    <row r="136" spans="1:3" hidden="1" outlineLevel="2" x14ac:dyDescent="0.25">
      <c r="A136" s="4" t="s">
        <v>12</v>
      </c>
      <c r="B136" s="4">
        <v>49347</v>
      </c>
      <c r="C136" s="4">
        <v>500429</v>
      </c>
    </row>
    <row r="137" spans="1:3" hidden="1" outlineLevel="2" x14ac:dyDescent="0.25">
      <c r="A137" s="4" t="s">
        <v>12</v>
      </c>
      <c r="B137" s="4">
        <v>1154407</v>
      </c>
      <c r="C137" s="4">
        <v>9290405</v>
      </c>
    </row>
    <row r="138" spans="1:3" hidden="1" outlineLevel="2" x14ac:dyDescent="0.25">
      <c r="A138" s="4" t="s">
        <v>12</v>
      </c>
      <c r="B138" s="4">
        <v>127173</v>
      </c>
      <c r="C138" s="4">
        <v>1223411</v>
      </c>
    </row>
    <row r="139" spans="1:3" hidden="1" outlineLevel="2" x14ac:dyDescent="0.25">
      <c r="A139" s="4" t="s">
        <v>12</v>
      </c>
      <c r="B139" s="4">
        <v>135</v>
      </c>
      <c r="C139" s="4">
        <v>1680</v>
      </c>
    </row>
    <row r="140" spans="1:3" hidden="1" outlineLevel="2" x14ac:dyDescent="0.25">
      <c r="A140" s="4" t="s">
        <v>12</v>
      </c>
      <c r="B140" s="4">
        <v>1802711</v>
      </c>
      <c r="C140" s="4">
        <v>7512732</v>
      </c>
    </row>
    <row r="141" spans="1:3" outlineLevel="1" collapsed="1" x14ac:dyDescent="0.25">
      <c r="A141" s="5" t="s">
        <v>183</v>
      </c>
      <c r="B141" s="4">
        <f>SUBTOTAL(9,B135:B140)</f>
        <v>3133863</v>
      </c>
      <c r="C141" s="4">
        <f>SUBTOTAL(9,C135:C140)</f>
        <v>18530937</v>
      </c>
    </row>
    <row r="142" spans="1:3" hidden="1" outlineLevel="2" x14ac:dyDescent="0.25">
      <c r="A142" s="4" t="s">
        <v>254</v>
      </c>
      <c r="B142" s="4">
        <v>0</v>
      </c>
      <c r="C142" s="4">
        <v>0</v>
      </c>
    </row>
    <row r="143" spans="1:3" outlineLevel="1" collapsed="1" x14ac:dyDescent="0.25">
      <c r="A143" s="5" t="s">
        <v>262</v>
      </c>
      <c r="B143" s="4">
        <f>SUBTOTAL(9,B142:B142)</f>
        <v>0</v>
      </c>
      <c r="C143" s="4">
        <f>SUBTOTAL(9,C142:C142)</f>
        <v>0</v>
      </c>
    </row>
    <row r="144" spans="1:3" hidden="1" outlineLevel="2" x14ac:dyDescent="0.25">
      <c r="A144" s="4" t="s">
        <v>54</v>
      </c>
      <c r="B144" s="4">
        <v>765</v>
      </c>
      <c r="C144" s="4">
        <v>12520</v>
      </c>
    </row>
    <row r="145" spans="1:3" hidden="1" outlineLevel="2" x14ac:dyDescent="0.25">
      <c r="A145" s="4" t="s">
        <v>54</v>
      </c>
      <c r="B145" s="4">
        <v>149</v>
      </c>
      <c r="C145" s="4">
        <v>2790</v>
      </c>
    </row>
    <row r="146" spans="1:3" outlineLevel="1" collapsed="1" x14ac:dyDescent="0.25">
      <c r="A146" s="5" t="s">
        <v>184</v>
      </c>
      <c r="B146" s="4">
        <f>SUBTOTAL(9,B144:B145)</f>
        <v>914</v>
      </c>
      <c r="C146" s="4">
        <f>SUBTOTAL(9,C144:C145)</f>
        <v>15310</v>
      </c>
    </row>
    <row r="147" spans="1:3" ht="45" hidden="1" outlineLevel="2" x14ac:dyDescent="0.25">
      <c r="A147" s="4" t="s">
        <v>4</v>
      </c>
      <c r="B147" s="4">
        <v>0</v>
      </c>
      <c r="C147" s="4">
        <v>0</v>
      </c>
    </row>
    <row r="148" spans="1:3" ht="45" hidden="1" outlineLevel="2" x14ac:dyDescent="0.25">
      <c r="A148" s="4" t="s">
        <v>4</v>
      </c>
      <c r="B148" s="4">
        <v>477</v>
      </c>
      <c r="C148" s="4">
        <v>6378</v>
      </c>
    </row>
    <row r="149" spans="1:3" ht="45" hidden="1" outlineLevel="2" x14ac:dyDescent="0.25">
      <c r="A149" s="4" t="s">
        <v>4</v>
      </c>
      <c r="B149" s="4">
        <v>1022</v>
      </c>
      <c r="C149" s="4">
        <v>14679</v>
      </c>
    </row>
    <row r="150" spans="1:3" ht="45" hidden="1" outlineLevel="2" x14ac:dyDescent="0.25">
      <c r="A150" s="4" t="s">
        <v>4</v>
      </c>
      <c r="B150" s="4">
        <v>576</v>
      </c>
      <c r="C150" s="4">
        <v>12714</v>
      </c>
    </row>
    <row r="151" spans="1:3" ht="45" hidden="1" outlineLevel="2" x14ac:dyDescent="0.25">
      <c r="A151" s="4" t="s">
        <v>4</v>
      </c>
      <c r="B151" s="4">
        <v>214726</v>
      </c>
      <c r="C151" s="4">
        <v>2476548</v>
      </c>
    </row>
    <row r="152" spans="1:3" ht="45" hidden="1" outlineLevel="2" x14ac:dyDescent="0.25">
      <c r="A152" s="4" t="s">
        <v>4</v>
      </c>
      <c r="B152" s="4">
        <v>45</v>
      </c>
      <c r="C152" s="4">
        <v>1590</v>
      </c>
    </row>
    <row r="153" spans="1:3" ht="45" hidden="1" outlineLevel="2" x14ac:dyDescent="0.25">
      <c r="A153" s="4" t="s">
        <v>4</v>
      </c>
      <c r="B153" s="4">
        <v>39765</v>
      </c>
      <c r="C153" s="4">
        <v>771136</v>
      </c>
    </row>
    <row r="154" spans="1:3" ht="45" hidden="1" outlineLevel="2" x14ac:dyDescent="0.25">
      <c r="A154" s="4" t="s">
        <v>4</v>
      </c>
      <c r="B154" s="4">
        <v>110</v>
      </c>
      <c r="C154" s="4">
        <v>1125</v>
      </c>
    </row>
    <row r="155" spans="1:3" ht="45" outlineLevel="1" collapsed="1" x14ac:dyDescent="0.25">
      <c r="A155" s="5" t="s">
        <v>185</v>
      </c>
      <c r="B155" s="4">
        <f>SUBTOTAL(9,B147:B154)</f>
        <v>256721</v>
      </c>
      <c r="C155" s="4">
        <f>SUBTOTAL(9,C147:C154)</f>
        <v>3284170</v>
      </c>
    </row>
    <row r="156" spans="1:3" hidden="1" outlineLevel="2" x14ac:dyDescent="0.25">
      <c r="A156" s="4" t="s">
        <v>55</v>
      </c>
      <c r="B156" s="4">
        <v>7398</v>
      </c>
      <c r="C156" s="4">
        <v>71782</v>
      </c>
    </row>
    <row r="157" spans="1:3" hidden="1" outlineLevel="2" x14ac:dyDescent="0.25">
      <c r="A157" s="4" t="s">
        <v>55</v>
      </c>
      <c r="B157" s="4">
        <v>45</v>
      </c>
      <c r="C157" s="4">
        <v>891</v>
      </c>
    </row>
    <row r="158" spans="1:3" outlineLevel="1" collapsed="1" x14ac:dyDescent="0.25">
      <c r="A158" s="5" t="s">
        <v>186</v>
      </c>
      <c r="B158" s="4">
        <f>SUBTOTAL(9,B156:B157)</f>
        <v>7443</v>
      </c>
      <c r="C158" s="4">
        <f>SUBTOTAL(9,C156:C157)</f>
        <v>72673</v>
      </c>
    </row>
    <row r="159" spans="1:3" hidden="1" outlineLevel="2" x14ac:dyDescent="0.25">
      <c r="A159" s="4" t="s">
        <v>56</v>
      </c>
      <c r="B159" s="4">
        <v>8670</v>
      </c>
      <c r="C159" s="4">
        <v>84354</v>
      </c>
    </row>
    <row r="160" spans="1:3" hidden="1" outlineLevel="2" x14ac:dyDescent="0.25">
      <c r="A160" s="4" t="s">
        <v>56</v>
      </c>
      <c r="B160" s="4">
        <v>450</v>
      </c>
      <c r="C160" s="4">
        <v>4476</v>
      </c>
    </row>
    <row r="161" spans="1:3" outlineLevel="1" collapsed="1" x14ac:dyDescent="0.25">
      <c r="A161" s="5" t="s">
        <v>187</v>
      </c>
      <c r="B161" s="4">
        <f>SUBTOTAL(9,B159:B160)</f>
        <v>9120</v>
      </c>
      <c r="C161" s="4">
        <f>SUBTOTAL(9,C159:C160)</f>
        <v>88830</v>
      </c>
    </row>
    <row r="162" spans="1:3" hidden="1" outlineLevel="2" x14ac:dyDescent="0.25">
      <c r="A162" s="4" t="s">
        <v>13</v>
      </c>
      <c r="B162" s="4">
        <v>3128</v>
      </c>
      <c r="C162" s="4">
        <v>30007</v>
      </c>
    </row>
    <row r="163" spans="1:3" hidden="1" outlineLevel="2" x14ac:dyDescent="0.25">
      <c r="A163" s="4" t="s">
        <v>13</v>
      </c>
      <c r="B163" s="4">
        <v>4658</v>
      </c>
      <c r="C163" s="4">
        <v>53860</v>
      </c>
    </row>
    <row r="164" spans="1:3" outlineLevel="1" collapsed="1" x14ac:dyDescent="0.25">
      <c r="A164" s="5" t="s">
        <v>188</v>
      </c>
      <c r="B164" s="4">
        <f>SUBTOTAL(9,B162:B163)</f>
        <v>7786</v>
      </c>
      <c r="C164" s="4">
        <f>SUBTOTAL(9,C162:C163)</f>
        <v>83867</v>
      </c>
    </row>
    <row r="165" spans="1:3" hidden="1" outlineLevel="2" x14ac:dyDescent="0.25">
      <c r="A165" s="4" t="s">
        <v>57</v>
      </c>
      <c r="B165" s="4">
        <v>52803</v>
      </c>
      <c r="C165" s="4">
        <v>424140</v>
      </c>
    </row>
    <row r="166" spans="1:3" hidden="1" outlineLevel="2" x14ac:dyDescent="0.25">
      <c r="A166" s="4" t="s">
        <v>57</v>
      </c>
      <c r="B166" s="4">
        <v>16020</v>
      </c>
      <c r="C166" s="4">
        <v>190428</v>
      </c>
    </row>
    <row r="167" spans="1:3" outlineLevel="1" collapsed="1" x14ac:dyDescent="0.25">
      <c r="A167" s="5" t="s">
        <v>189</v>
      </c>
      <c r="B167" s="4">
        <f>SUBTOTAL(9,B165:B166)</f>
        <v>68823</v>
      </c>
      <c r="C167" s="4">
        <f>SUBTOTAL(9,C165:C166)</f>
        <v>614568</v>
      </c>
    </row>
    <row r="168" spans="1:3" hidden="1" outlineLevel="2" x14ac:dyDescent="0.25">
      <c r="A168" s="4" t="s">
        <v>14</v>
      </c>
      <c r="B168" s="4">
        <v>2772</v>
      </c>
      <c r="C168" s="4">
        <v>36715</v>
      </c>
    </row>
    <row r="169" spans="1:3" hidden="1" outlineLevel="2" x14ac:dyDescent="0.25">
      <c r="A169" s="4" t="s">
        <v>14</v>
      </c>
      <c r="B169" s="4">
        <v>11484</v>
      </c>
      <c r="C169" s="4">
        <v>151254</v>
      </c>
    </row>
    <row r="170" spans="1:3" hidden="1" outlineLevel="2" x14ac:dyDescent="0.25">
      <c r="A170" s="4" t="s">
        <v>14</v>
      </c>
      <c r="B170" s="4">
        <v>149571</v>
      </c>
      <c r="C170" s="4">
        <v>1423003</v>
      </c>
    </row>
    <row r="171" spans="1:3" hidden="1" outlineLevel="2" x14ac:dyDescent="0.25">
      <c r="A171" s="4" t="s">
        <v>14</v>
      </c>
      <c r="B171" s="4">
        <v>5765</v>
      </c>
      <c r="C171" s="4">
        <v>41193</v>
      </c>
    </row>
    <row r="172" spans="1:3" hidden="1" outlineLevel="2" x14ac:dyDescent="0.25">
      <c r="A172" s="4" t="s">
        <v>14</v>
      </c>
      <c r="B172" s="4">
        <v>620752</v>
      </c>
      <c r="C172" s="4">
        <v>5136680</v>
      </c>
    </row>
    <row r="173" spans="1:3" hidden="1" outlineLevel="2" x14ac:dyDescent="0.25">
      <c r="A173" s="4" t="s">
        <v>14</v>
      </c>
      <c r="B173" s="4">
        <v>49248</v>
      </c>
      <c r="C173" s="4">
        <v>552693</v>
      </c>
    </row>
    <row r="174" spans="1:3" hidden="1" outlineLevel="2" x14ac:dyDescent="0.25">
      <c r="A174" s="4" t="s">
        <v>14</v>
      </c>
      <c r="B174" s="4">
        <v>4800</v>
      </c>
      <c r="C174" s="4">
        <v>32961</v>
      </c>
    </row>
    <row r="175" spans="1:3" outlineLevel="1" collapsed="1" x14ac:dyDescent="0.25">
      <c r="A175" s="5" t="s">
        <v>190</v>
      </c>
      <c r="B175" s="4">
        <f>SUBTOTAL(9,B168:B174)</f>
        <v>844392</v>
      </c>
      <c r="C175" s="4">
        <f>SUBTOTAL(9,C168:C174)</f>
        <v>7374499</v>
      </c>
    </row>
    <row r="176" spans="1:3" hidden="1" outlineLevel="2" x14ac:dyDescent="0.25">
      <c r="A176" s="4" t="s">
        <v>58</v>
      </c>
      <c r="B176" s="4">
        <v>270</v>
      </c>
      <c r="C176" s="4">
        <v>3678</v>
      </c>
    </row>
    <row r="177" spans="1:3" hidden="1" outlineLevel="2" x14ac:dyDescent="0.25">
      <c r="A177" s="4" t="s">
        <v>58</v>
      </c>
      <c r="B177" s="4">
        <v>15795</v>
      </c>
      <c r="C177" s="4">
        <v>158790</v>
      </c>
    </row>
    <row r="178" spans="1:3" hidden="1" outlineLevel="2" x14ac:dyDescent="0.25">
      <c r="A178" s="4" t="s">
        <v>58</v>
      </c>
      <c r="B178" s="4">
        <v>0</v>
      </c>
      <c r="C178" s="4">
        <v>0</v>
      </c>
    </row>
    <row r="179" spans="1:3" outlineLevel="1" collapsed="1" x14ac:dyDescent="0.25">
      <c r="A179" s="5" t="s">
        <v>191</v>
      </c>
      <c r="B179" s="4">
        <f>SUBTOTAL(9,B176:B178)</f>
        <v>16065</v>
      </c>
      <c r="C179" s="4">
        <f>SUBTOTAL(9,C176:C178)</f>
        <v>162468</v>
      </c>
    </row>
    <row r="180" spans="1:3" hidden="1" outlineLevel="2" x14ac:dyDescent="0.25">
      <c r="A180" s="4" t="s">
        <v>59</v>
      </c>
      <c r="B180" s="4">
        <v>12641</v>
      </c>
      <c r="C180" s="4">
        <v>101243</v>
      </c>
    </row>
    <row r="181" spans="1:3" hidden="1" outlineLevel="2" x14ac:dyDescent="0.25">
      <c r="A181" s="4" t="s">
        <v>59</v>
      </c>
      <c r="B181" s="4">
        <v>203</v>
      </c>
      <c r="C181" s="4">
        <v>4474</v>
      </c>
    </row>
    <row r="182" spans="1:3" outlineLevel="1" collapsed="1" x14ac:dyDescent="0.25">
      <c r="A182" s="5" t="s">
        <v>192</v>
      </c>
      <c r="B182" s="4">
        <f>SUBTOTAL(9,B180:B181)</f>
        <v>12844</v>
      </c>
      <c r="C182" s="4">
        <f>SUBTOTAL(9,C180:C181)</f>
        <v>105717</v>
      </c>
    </row>
    <row r="183" spans="1:3" hidden="1" outlineLevel="2" x14ac:dyDescent="0.25">
      <c r="A183" s="4" t="s">
        <v>255</v>
      </c>
      <c r="B183" s="4">
        <v>441</v>
      </c>
      <c r="C183" s="4">
        <v>3931</v>
      </c>
    </row>
    <row r="184" spans="1:3" hidden="1" outlineLevel="2" x14ac:dyDescent="0.25">
      <c r="A184" s="4" t="s">
        <v>255</v>
      </c>
      <c r="B184" s="4">
        <v>63</v>
      </c>
      <c r="C184" s="4">
        <v>756</v>
      </c>
    </row>
    <row r="185" spans="1:3" outlineLevel="1" collapsed="1" x14ac:dyDescent="0.25">
      <c r="A185" s="5" t="s">
        <v>263</v>
      </c>
      <c r="B185" s="4">
        <f>SUBTOTAL(9,B183:B184)</f>
        <v>504</v>
      </c>
      <c r="C185" s="4">
        <f>SUBTOTAL(9,C183:C184)</f>
        <v>4687</v>
      </c>
    </row>
    <row r="186" spans="1:3" hidden="1" outlineLevel="2" x14ac:dyDescent="0.25">
      <c r="A186" s="4" t="s">
        <v>15</v>
      </c>
      <c r="B186" s="4">
        <v>0</v>
      </c>
      <c r="C186" s="4">
        <v>0</v>
      </c>
    </row>
    <row r="187" spans="1:3" hidden="1" outlineLevel="2" x14ac:dyDescent="0.25">
      <c r="A187" s="4" t="s">
        <v>15</v>
      </c>
      <c r="B187" s="4">
        <v>1899</v>
      </c>
      <c r="C187" s="4">
        <v>17842</v>
      </c>
    </row>
    <row r="188" spans="1:3" hidden="1" outlineLevel="2" x14ac:dyDescent="0.25">
      <c r="A188" s="4" t="s">
        <v>15</v>
      </c>
      <c r="B188" s="4">
        <v>8980</v>
      </c>
      <c r="C188" s="4">
        <v>97164</v>
      </c>
    </row>
    <row r="189" spans="1:3" hidden="1" outlineLevel="2" x14ac:dyDescent="0.25">
      <c r="A189" s="4" t="s">
        <v>15</v>
      </c>
      <c r="B189" s="4">
        <v>0</v>
      </c>
      <c r="C189" s="4">
        <v>0</v>
      </c>
    </row>
    <row r="190" spans="1:3" hidden="1" outlineLevel="2" x14ac:dyDescent="0.25">
      <c r="A190" s="4" t="s">
        <v>15</v>
      </c>
      <c r="B190" s="4">
        <v>0</v>
      </c>
      <c r="C190" s="4">
        <v>0</v>
      </c>
    </row>
    <row r="191" spans="1:3" hidden="1" outlineLevel="2" x14ac:dyDescent="0.25">
      <c r="A191" s="4" t="s">
        <v>15</v>
      </c>
      <c r="B191" s="4">
        <v>183977</v>
      </c>
      <c r="C191" s="4">
        <v>1859637</v>
      </c>
    </row>
    <row r="192" spans="1:3" hidden="1" outlineLevel="2" x14ac:dyDescent="0.25">
      <c r="A192" s="4" t="s">
        <v>15</v>
      </c>
      <c r="B192" s="4">
        <v>5490</v>
      </c>
      <c r="C192" s="4">
        <v>71992</v>
      </c>
    </row>
    <row r="193" spans="1:3" hidden="1" outlineLevel="2" x14ac:dyDescent="0.25">
      <c r="A193" s="4" t="s">
        <v>15</v>
      </c>
      <c r="B193" s="4">
        <v>88518</v>
      </c>
      <c r="C193" s="4">
        <v>1413504</v>
      </c>
    </row>
    <row r="194" spans="1:3" hidden="1" outlineLevel="2" x14ac:dyDescent="0.25">
      <c r="A194" s="4" t="s">
        <v>15</v>
      </c>
      <c r="B194" s="4">
        <v>24000</v>
      </c>
      <c r="C194" s="4">
        <v>110400</v>
      </c>
    </row>
    <row r="195" spans="1:3" outlineLevel="1" collapsed="1" x14ac:dyDescent="0.25">
      <c r="A195" s="5" t="s">
        <v>193</v>
      </c>
      <c r="B195" s="4">
        <f>SUBTOTAL(9,B186:B194)</f>
        <v>312864</v>
      </c>
      <c r="C195" s="4">
        <f>SUBTOTAL(9,C186:C194)</f>
        <v>3570539</v>
      </c>
    </row>
    <row r="196" spans="1:3" hidden="1" outlineLevel="2" x14ac:dyDescent="0.25">
      <c r="A196" s="4" t="s">
        <v>17</v>
      </c>
      <c r="B196" s="4">
        <v>801</v>
      </c>
      <c r="C196" s="4">
        <v>11133</v>
      </c>
    </row>
    <row r="197" spans="1:3" hidden="1" outlineLevel="2" x14ac:dyDescent="0.25">
      <c r="A197" s="4" t="s">
        <v>17</v>
      </c>
      <c r="B197" s="4">
        <v>858</v>
      </c>
      <c r="C197" s="4">
        <v>12331</v>
      </c>
    </row>
    <row r="198" spans="1:3" hidden="1" outlineLevel="2" x14ac:dyDescent="0.25">
      <c r="A198" s="4" t="s">
        <v>17</v>
      </c>
      <c r="B198" s="4">
        <v>2664</v>
      </c>
      <c r="C198" s="4">
        <v>22413</v>
      </c>
    </row>
    <row r="199" spans="1:3" hidden="1" outlineLevel="2" x14ac:dyDescent="0.25">
      <c r="A199" s="4" t="s">
        <v>17</v>
      </c>
      <c r="B199" s="4">
        <v>1125</v>
      </c>
      <c r="C199" s="4">
        <v>13418</v>
      </c>
    </row>
    <row r="200" spans="1:3" hidden="1" outlineLevel="2" x14ac:dyDescent="0.25">
      <c r="A200" s="4" t="s">
        <v>17</v>
      </c>
      <c r="B200" s="4">
        <v>60986</v>
      </c>
      <c r="C200" s="4">
        <v>602667</v>
      </c>
    </row>
    <row r="201" spans="1:3" hidden="1" outlineLevel="2" x14ac:dyDescent="0.25">
      <c r="A201" s="4" t="s">
        <v>17</v>
      </c>
      <c r="B201" s="4">
        <v>297</v>
      </c>
      <c r="C201" s="4">
        <v>5762</v>
      </c>
    </row>
    <row r="202" spans="1:3" hidden="1" outlineLevel="2" x14ac:dyDescent="0.25">
      <c r="A202" s="4" t="s">
        <v>17</v>
      </c>
      <c r="B202" s="4">
        <v>9959</v>
      </c>
      <c r="C202" s="4">
        <v>118805</v>
      </c>
    </row>
    <row r="203" spans="1:3" ht="30" outlineLevel="1" collapsed="1" x14ac:dyDescent="0.25">
      <c r="A203" s="5" t="s">
        <v>195</v>
      </c>
      <c r="B203" s="4">
        <f>SUBTOTAL(9,B196:B202)</f>
        <v>76690</v>
      </c>
      <c r="C203" s="4">
        <f>SUBTOTAL(9,C196:C202)</f>
        <v>786529</v>
      </c>
    </row>
    <row r="204" spans="1:3" hidden="1" outlineLevel="2" x14ac:dyDescent="0.25">
      <c r="A204" s="4" t="s">
        <v>18</v>
      </c>
      <c r="B204" s="4">
        <v>0</v>
      </c>
      <c r="C204" s="4">
        <v>0</v>
      </c>
    </row>
    <row r="205" spans="1:3" hidden="1" outlineLevel="2" x14ac:dyDescent="0.25">
      <c r="A205" s="4" t="s">
        <v>18</v>
      </c>
      <c r="B205" s="4">
        <v>450</v>
      </c>
      <c r="C205" s="4">
        <v>4341</v>
      </c>
    </row>
    <row r="206" spans="1:3" hidden="1" outlineLevel="2" x14ac:dyDescent="0.25">
      <c r="A206" s="4" t="s">
        <v>18</v>
      </c>
      <c r="B206" s="4">
        <v>303939</v>
      </c>
      <c r="C206" s="4">
        <v>2304680</v>
      </c>
    </row>
    <row r="207" spans="1:3" hidden="1" outlineLevel="2" x14ac:dyDescent="0.25">
      <c r="A207" s="4" t="s">
        <v>18</v>
      </c>
      <c r="B207" s="4">
        <v>36233</v>
      </c>
      <c r="C207" s="4">
        <v>355656</v>
      </c>
    </row>
    <row r="208" spans="1:3" hidden="1" outlineLevel="2" x14ac:dyDescent="0.25">
      <c r="A208" s="4" t="s">
        <v>18</v>
      </c>
      <c r="B208" s="4">
        <v>0</v>
      </c>
      <c r="C208" s="4">
        <v>0</v>
      </c>
    </row>
    <row r="209" spans="1:3" outlineLevel="1" collapsed="1" x14ac:dyDescent="0.25">
      <c r="A209" s="5" t="s">
        <v>196</v>
      </c>
      <c r="B209" s="4">
        <f>SUBTOTAL(9,B204:B208)</f>
        <v>340622</v>
      </c>
      <c r="C209" s="4">
        <f>SUBTOTAL(9,C204:C208)</f>
        <v>2664677</v>
      </c>
    </row>
    <row r="210" spans="1:3" hidden="1" outlineLevel="2" x14ac:dyDescent="0.25">
      <c r="A210" s="4" t="s">
        <v>60</v>
      </c>
      <c r="B210" s="4">
        <v>8820</v>
      </c>
      <c r="C210" s="4">
        <v>61505</v>
      </c>
    </row>
    <row r="211" spans="1:3" hidden="1" outlineLevel="2" x14ac:dyDescent="0.25">
      <c r="A211" s="4" t="s">
        <v>60</v>
      </c>
      <c r="B211" s="4">
        <v>0</v>
      </c>
      <c r="C211" s="4">
        <v>0</v>
      </c>
    </row>
    <row r="212" spans="1:3" outlineLevel="1" collapsed="1" x14ac:dyDescent="0.25">
      <c r="A212" s="5" t="s">
        <v>197</v>
      </c>
      <c r="B212" s="4">
        <f>SUBTOTAL(9,B210:B211)</f>
        <v>8820</v>
      </c>
      <c r="C212" s="4">
        <f>SUBTOTAL(9,C210:C211)</f>
        <v>61505</v>
      </c>
    </row>
    <row r="213" spans="1:3" ht="45" hidden="1" outlineLevel="2" x14ac:dyDescent="0.25">
      <c r="A213" s="4" t="s">
        <v>61</v>
      </c>
      <c r="B213" s="4">
        <v>198</v>
      </c>
      <c r="C213" s="4">
        <v>4484</v>
      </c>
    </row>
    <row r="214" spans="1:3" ht="45" hidden="1" outlineLevel="2" x14ac:dyDescent="0.25">
      <c r="A214" s="4" t="s">
        <v>61</v>
      </c>
      <c r="B214" s="4">
        <v>2061</v>
      </c>
      <c r="C214" s="4">
        <v>42304</v>
      </c>
    </row>
    <row r="215" spans="1:3" ht="45" outlineLevel="1" collapsed="1" x14ac:dyDescent="0.25">
      <c r="A215" s="5" t="s">
        <v>198</v>
      </c>
      <c r="B215" s="4">
        <f>SUBTOTAL(9,B213:B214)</f>
        <v>2259</v>
      </c>
      <c r="C215" s="4">
        <f>SUBTOTAL(9,C213:C214)</f>
        <v>46788</v>
      </c>
    </row>
    <row r="216" spans="1:3" hidden="1" outlineLevel="2" x14ac:dyDescent="0.25">
      <c r="A216" s="4" t="s">
        <v>19</v>
      </c>
      <c r="B216" s="4">
        <v>54416</v>
      </c>
      <c r="C216" s="4">
        <v>546281</v>
      </c>
    </row>
    <row r="217" spans="1:3" hidden="1" outlineLevel="2" x14ac:dyDescent="0.25">
      <c r="A217" s="4" t="s">
        <v>19</v>
      </c>
      <c r="B217" s="4">
        <v>15047</v>
      </c>
      <c r="C217" s="4">
        <v>220830</v>
      </c>
    </row>
    <row r="218" spans="1:3" outlineLevel="1" collapsed="1" x14ac:dyDescent="0.25">
      <c r="A218" s="5" t="s">
        <v>199</v>
      </c>
      <c r="B218" s="4">
        <f>SUBTOTAL(9,B216:B217)</f>
        <v>69463</v>
      </c>
      <c r="C218" s="4">
        <f>SUBTOTAL(9,C216:C217)</f>
        <v>767111</v>
      </c>
    </row>
    <row r="219" spans="1:3" hidden="1" outlineLevel="2" x14ac:dyDescent="0.25">
      <c r="A219" s="4" t="s">
        <v>62</v>
      </c>
      <c r="B219" s="4">
        <v>90</v>
      </c>
      <c r="C219" s="4">
        <v>850</v>
      </c>
    </row>
    <row r="220" spans="1:3" hidden="1" outlineLevel="2" x14ac:dyDescent="0.25">
      <c r="A220" s="4" t="s">
        <v>62</v>
      </c>
      <c r="B220" s="4">
        <v>90</v>
      </c>
      <c r="C220" s="4">
        <v>1250</v>
      </c>
    </row>
    <row r="221" spans="1:3" hidden="1" outlineLevel="2" x14ac:dyDescent="0.25">
      <c r="A221" s="4" t="s">
        <v>62</v>
      </c>
      <c r="B221" s="4">
        <v>20905</v>
      </c>
      <c r="C221" s="4">
        <v>204062</v>
      </c>
    </row>
    <row r="222" spans="1:3" hidden="1" outlineLevel="2" x14ac:dyDescent="0.25">
      <c r="A222" s="4" t="s">
        <v>62</v>
      </c>
      <c r="B222" s="4">
        <v>5155</v>
      </c>
      <c r="C222" s="4">
        <v>66761</v>
      </c>
    </row>
    <row r="223" spans="1:3" outlineLevel="1" collapsed="1" x14ac:dyDescent="0.25">
      <c r="A223" s="5" t="s">
        <v>200</v>
      </c>
      <c r="B223" s="4">
        <f>SUBTOTAL(9,B219:B222)</f>
        <v>26240</v>
      </c>
      <c r="C223" s="4">
        <f>SUBTOTAL(9,C219:C222)</f>
        <v>272923</v>
      </c>
    </row>
    <row r="224" spans="1:3" hidden="1" outlineLevel="2" x14ac:dyDescent="0.25">
      <c r="A224" s="4" t="s">
        <v>63</v>
      </c>
      <c r="B224" s="4">
        <v>333</v>
      </c>
      <c r="C224" s="4">
        <v>3145</v>
      </c>
    </row>
    <row r="225" spans="1:3" hidden="1" outlineLevel="2" x14ac:dyDescent="0.25">
      <c r="A225" s="4" t="s">
        <v>63</v>
      </c>
      <c r="B225" s="4">
        <v>72</v>
      </c>
      <c r="C225" s="4">
        <v>1080</v>
      </c>
    </row>
    <row r="226" spans="1:3" outlineLevel="1" collapsed="1" x14ac:dyDescent="0.25">
      <c r="A226" s="5" t="s">
        <v>201</v>
      </c>
      <c r="B226" s="4">
        <f>SUBTOTAL(9,B224:B225)</f>
        <v>405</v>
      </c>
      <c r="C226" s="4">
        <f>SUBTOTAL(9,C224:C225)</f>
        <v>4225</v>
      </c>
    </row>
    <row r="227" spans="1:3" hidden="1" outlineLevel="2" x14ac:dyDescent="0.25">
      <c r="A227" s="4" t="s">
        <v>64</v>
      </c>
      <c r="B227" s="4">
        <v>378</v>
      </c>
      <c r="C227" s="4">
        <v>2667</v>
      </c>
    </row>
    <row r="228" spans="1:3" hidden="1" outlineLevel="2" x14ac:dyDescent="0.25">
      <c r="A228" s="4" t="s">
        <v>64</v>
      </c>
      <c r="B228" s="4">
        <v>1638</v>
      </c>
      <c r="C228" s="4">
        <v>11557</v>
      </c>
    </row>
    <row r="229" spans="1:3" outlineLevel="1" collapsed="1" x14ac:dyDescent="0.25">
      <c r="A229" s="5" t="s">
        <v>202</v>
      </c>
      <c r="B229" s="4">
        <f>SUBTOTAL(9,B227:B228)</f>
        <v>2016</v>
      </c>
      <c r="C229" s="4">
        <f>SUBTOTAL(9,C227:C228)</f>
        <v>14224</v>
      </c>
    </row>
    <row r="230" spans="1:3" hidden="1" outlineLevel="2" x14ac:dyDescent="0.25">
      <c r="A230" s="4" t="s">
        <v>65</v>
      </c>
      <c r="B230" s="4">
        <v>6225</v>
      </c>
      <c r="C230" s="4">
        <v>91683</v>
      </c>
    </row>
    <row r="231" spans="1:3" hidden="1" outlineLevel="2" x14ac:dyDescent="0.25">
      <c r="A231" s="4" t="s">
        <v>65</v>
      </c>
      <c r="B231" s="4">
        <v>2706</v>
      </c>
      <c r="C231" s="4">
        <v>76771</v>
      </c>
    </row>
    <row r="232" spans="1:3" outlineLevel="1" collapsed="1" x14ac:dyDescent="0.25">
      <c r="A232" s="5" t="s">
        <v>203</v>
      </c>
      <c r="B232" s="4">
        <f>SUBTOTAL(9,B230:B231)</f>
        <v>8931</v>
      </c>
      <c r="C232" s="4">
        <f>SUBTOTAL(9,C230:C231)</f>
        <v>168454</v>
      </c>
    </row>
    <row r="233" spans="1:3" hidden="1" outlineLevel="2" x14ac:dyDescent="0.25">
      <c r="A233" s="4" t="s">
        <v>66</v>
      </c>
      <c r="B233" s="4">
        <v>11088</v>
      </c>
      <c r="C233" s="4">
        <v>75538</v>
      </c>
    </row>
    <row r="234" spans="1:3" hidden="1" outlineLevel="2" x14ac:dyDescent="0.25">
      <c r="A234" s="4" t="s">
        <v>66</v>
      </c>
      <c r="B234" s="4">
        <v>0</v>
      </c>
      <c r="C234" s="4">
        <v>0</v>
      </c>
    </row>
    <row r="235" spans="1:3" outlineLevel="1" collapsed="1" x14ac:dyDescent="0.25">
      <c r="A235" s="5" t="s">
        <v>204</v>
      </c>
      <c r="B235" s="4">
        <f>SUBTOTAL(9,B233:B234)</f>
        <v>11088</v>
      </c>
      <c r="C235" s="4">
        <f>SUBTOTAL(9,C233:C234)</f>
        <v>75538</v>
      </c>
    </row>
    <row r="236" spans="1:3" hidden="1" outlineLevel="2" x14ac:dyDescent="0.25">
      <c r="A236" s="4" t="s">
        <v>31</v>
      </c>
      <c r="B236" s="4">
        <v>14625</v>
      </c>
      <c r="C236" s="4">
        <v>69484</v>
      </c>
    </row>
    <row r="237" spans="1:3" hidden="1" outlineLevel="2" x14ac:dyDescent="0.25">
      <c r="A237" s="4" t="s">
        <v>31</v>
      </c>
      <c r="B237" s="4">
        <v>499543</v>
      </c>
      <c r="C237" s="4">
        <v>4405239</v>
      </c>
    </row>
    <row r="238" spans="1:3" hidden="1" outlineLevel="2" x14ac:dyDescent="0.25">
      <c r="A238" s="4" t="s">
        <v>31</v>
      </c>
      <c r="B238" s="4">
        <v>79304</v>
      </c>
      <c r="C238" s="4">
        <v>864029</v>
      </c>
    </row>
    <row r="239" spans="1:3" hidden="1" outlineLevel="2" x14ac:dyDescent="0.25">
      <c r="A239" s="4" t="s">
        <v>31</v>
      </c>
      <c r="B239" s="4">
        <v>719577</v>
      </c>
      <c r="C239" s="4">
        <v>2216162</v>
      </c>
    </row>
    <row r="240" spans="1:3" hidden="1" outlineLevel="2" x14ac:dyDescent="0.25">
      <c r="A240" s="4" t="s">
        <v>31</v>
      </c>
      <c r="B240" s="4">
        <v>66800</v>
      </c>
      <c r="C240" s="4">
        <v>328243</v>
      </c>
    </row>
    <row r="241" spans="1:3" outlineLevel="1" collapsed="1" x14ac:dyDescent="0.25">
      <c r="A241" s="5" t="s">
        <v>206</v>
      </c>
      <c r="B241" s="4">
        <f>SUBTOTAL(9,B236:B240)</f>
        <v>1379849</v>
      </c>
      <c r="C241" s="4">
        <f>SUBTOTAL(9,C236:C240)</f>
        <v>7883157</v>
      </c>
    </row>
    <row r="242" spans="1:3" hidden="1" outlineLevel="2" x14ac:dyDescent="0.25">
      <c r="A242" s="4" t="s">
        <v>20</v>
      </c>
      <c r="B242" s="4">
        <v>594</v>
      </c>
      <c r="C242" s="4">
        <v>5020</v>
      </c>
    </row>
    <row r="243" spans="1:3" hidden="1" outlineLevel="2" x14ac:dyDescent="0.25">
      <c r="A243" s="4" t="s">
        <v>20</v>
      </c>
      <c r="B243" s="4">
        <v>1224</v>
      </c>
      <c r="C243" s="4">
        <v>12900</v>
      </c>
    </row>
    <row r="244" spans="1:3" hidden="1" outlineLevel="2" x14ac:dyDescent="0.25">
      <c r="A244" s="4" t="s">
        <v>20</v>
      </c>
      <c r="B244" s="4">
        <v>2503</v>
      </c>
      <c r="C244" s="4">
        <v>27814</v>
      </c>
    </row>
    <row r="245" spans="1:3" hidden="1" outlineLevel="2" x14ac:dyDescent="0.25">
      <c r="A245" s="4" t="s">
        <v>20</v>
      </c>
      <c r="B245" s="4">
        <v>908</v>
      </c>
      <c r="C245" s="4">
        <v>12506</v>
      </c>
    </row>
    <row r="246" spans="1:3" outlineLevel="1" collapsed="1" x14ac:dyDescent="0.25">
      <c r="A246" s="5" t="s">
        <v>207</v>
      </c>
      <c r="B246" s="4">
        <f>SUBTOTAL(9,B242:B245)</f>
        <v>5229</v>
      </c>
      <c r="C246" s="4">
        <f>SUBTOTAL(9,C242:C245)</f>
        <v>58240</v>
      </c>
    </row>
    <row r="247" spans="1:3" hidden="1" outlineLevel="2" x14ac:dyDescent="0.25">
      <c r="A247" s="4" t="s">
        <v>38</v>
      </c>
      <c r="B247" s="4">
        <v>5</v>
      </c>
      <c r="C247" s="4">
        <v>491</v>
      </c>
    </row>
    <row r="248" spans="1:3" hidden="1" outlineLevel="2" x14ac:dyDescent="0.25">
      <c r="A248" s="4" t="s">
        <v>38</v>
      </c>
      <c r="B248" s="4">
        <v>0</v>
      </c>
      <c r="C248" s="4">
        <v>0</v>
      </c>
    </row>
    <row r="249" spans="1:3" hidden="1" outlineLevel="2" x14ac:dyDescent="0.25">
      <c r="A249" s="4" t="s">
        <v>38</v>
      </c>
      <c r="B249" s="4">
        <v>0</v>
      </c>
      <c r="C249" s="4">
        <v>0</v>
      </c>
    </row>
    <row r="250" spans="1:3" hidden="1" outlineLevel="2" x14ac:dyDescent="0.25">
      <c r="A250" s="4" t="s">
        <v>38</v>
      </c>
      <c r="B250" s="4">
        <v>234</v>
      </c>
      <c r="C250" s="4">
        <v>2690</v>
      </c>
    </row>
    <row r="251" spans="1:3" hidden="1" outlineLevel="2" x14ac:dyDescent="0.25">
      <c r="A251" s="4" t="s">
        <v>38</v>
      </c>
      <c r="B251" s="4">
        <v>366</v>
      </c>
      <c r="C251" s="4">
        <v>3498</v>
      </c>
    </row>
    <row r="252" spans="1:3" hidden="1" outlineLevel="2" x14ac:dyDescent="0.25">
      <c r="A252" s="4" t="s">
        <v>38</v>
      </c>
      <c r="B252" s="4">
        <v>616</v>
      </c>
      <c r="C252" s="4">
        <v>12308</v>
      </c>
    </row>
    <row r="253" spans="1:3" hidden="1" outlineLevel="2" x14ac:dyDescent="0.25">
      <c r="A253" s="4" t="s">
        <v>38</v>
      </c>
      <c r="B253" s="4">
        <v>0</v>
      </c>
      <c r="C253" s="4">
        <v>0</v>
      </c>
    </row>
    <row r="254" spans="1:3" hidden="1" outlineLevel="2" x14ac:dyDescent="0.25">
      <c r="A254" s="4" t="s">
        <v>38</v>
      </c>
      <c r="B254" s="4">
        <v>126</v>
      </c>
      <c r="C254" s="4">
        <v>406</v>
      </c>
    </row>
    <row r="255" spans="1:3" hidden="1" outlineLevel="2" x14ac:dyDescent="0.25">
      <c r="A255" s="4" t="s">
        <v>38</v>
      </c>
      <c r="B255" s="4">
        <v>90</v>
      </c>
      <c r="C255" s="4">
        <v>290</v>
      </c>
    </row>
    <row r="256" spans="1:3" outlineLevel="1" collapsed="1" x14ac:dyDescent="0.25">
      <c r="A256" s="5" t="s">
        <v>208</v>
      </c>
      <c r="B256" s="4">
        <f>SUBTOTAL(9,B247:B255)</f>
        <v>1437</v>
      </c>
      <c r="C256" s="4">
        <f>SUBTOTAL(9,C247:C255)</f>
        <v>19683</v>
      </c>
    </row>
    <row r="257" spans="1:3" hidden="1" outlineLevel="2" x14ac:dyDescent="0.25">
      <c r="A257" s="4" t="s">
        <v>32</v>
      </c>
      <c r="B257" s="4">
        <v>0</v>
      </c>
      <c r="C257" s="4">
        <v>0</v>
      </c>
    </row>
    <row r="258" spans="1:3" hidden="1" outlineLevel="2" x14ac:dyDescent="0.25">
      <c r="A258" s="4" t="s">
        <v>32</v>
      </c>
      <c r="B258" s="4">
        <v>41</v>
      </c>
      <c r="C258" s="4">
        <v>426</v>
      </c>
    </row>
    <row r="259" spans="1:3" hidden="1" outlineLevel="2" x14ac:dyDescent="0.25">
      <c r="A259" s="4" t="s">
        <v>32</v>
      </c>
      <c r="B259" s="4">
        <v>963</v>
      </c>
      <c r="C259" s="4">
        <v>9631</v>
      </c>
    </row>
    <row r="260" spans="1:3" hidden="1" outlineLevel="2" x14ac:dyDescent="0.25">
      <c r="A260" s="4" t="s">
        <v>32</v>
      </c>
      <c r="B260" s="4">
        <v>414</v>
      </c>
      <c r="C260" s="4">
        <v>4580</v>
      </c>
    </row>
    <row r="261" spans="1:3" outlineLevel="1" collapsed="1" x14ac:dyDescent="0.25">
      <c r="A261" s="5" t="s">
        <v>209</v>
      </c>
      <c r="B261" s="4">
        <f>SUBTOTAL(9,B257:B260)</f>
        <v>1418</v>
      </c>
      <c r="C261" s="4">
        <f>SUBTOTAL(9,C257:C260)</f>
        <v>14637</v>
      </c>
    </row>
    <row r="262" spans="1:3" hidden="1" outlineLevel="2" x14ac:dyDescent="0.25">
      <c r="A262" s="4" t="s">
        <v>33</v>
      </c>
      <c r="B262" s="4">
        <v>13230</v>
      </c>
      <c r="C262" s="4">
        <v>147118</v>
      </c>
    </row>
    <row r="263" spans="1:3" hidden="1" outlineLevel="2" x14ac:dyDescent="0.25">
      <c r="A263" s="4" t="s">
        <v>33</v>
      </c>
      <c r="B263" s="4">
        <v>58050</v>
      </c>
      <c r="C263" s="4">
        <v>390449</v>
      </c>
    </row>
    <row r="264" spans="1:3" hidden="1" outlineLevel="2" x14ac:dyDescent="0.25">
      <c r="A264" s="4" t="s">
        <v>33</v>
      </c>
      <c r="B264" s="4">
        <v>11853</v>
      </c>
      <c r="C264" s="4">
        <v>119880</v>
      </c>
    </row>
    <row r="265" spans="1:3" outlineLevel="1" collapsed="1" x14ac:dyDescent="0.25">
      <c r="A265" s="5" t="s">
        <v>210</v>
      </c>
      <c r="B265" s="4">
        <f>SUBTOTAL(9,B262:B264)</f>
        <v>83133</v>
      </c>
      <c r="C265" s="4">
        <f>SUBTOTAL(9,C262:C264)</f>
        <v>657447</v>
      </c>
    </row>
    <row r="266" spans="1:3" hidden="1" outlineLevel="2" x14ac:dyDescent="0.25">
      <c r="A266" s="4" t="s">
        <v>5</v>
      </c>
      <c r="B266" s="4">
        <v>2</v>
      </c>
      <c r="C266" s="4">
        <v>163</v>
      </c>
    </row>
    <row r="267" spans="1:3" hidden="1" outlineLevel="2" x14ac:dyDescent="0.25">
      <c r="A267" s="4" t="s">
        <v>5</v>
      </c>
      <c r="B267" s="4">
        <v>4</v>
      </c>
      <c r="C267" s="4">
        <v>888</v>
      </c>
    </row>
    <row r="268" spans="1:3" outlineLevel="1" collapsed="1" x14ac:dyDescent="0.25">
      <c r="A268" s="5" t="s">
        <v>211</v>
      </c>
      <c r="B268" s="4">
        <f>SUBTOTAL(9,B266:B267)</f>
        <v>6</v>
      </c>
      <c r="C268" s="4">
        <f>SUBTOTAL(9,C266:C267)</f>
        <v>1051</v>
      </c>
    </row>
    <row r="269" spans="1:3" hidden="1" outlineLevel="2" x14ac:dyDescent="0.25">
      <c r="A269" s="4" t="s">
        <v>69</v>
      </c>
      <c r="B269" s="4">
        <v>14</v>
      </c>
      <c r="C269" s="4">
        <v>185</v>
      </c>
    </row>
    <row r="270" spans="1:3" hidden="1" outlineLevel="2" x14ac:dyDescent="0.25">
      <c r="A270" s="4" t="s">
        <v>69</v>
      </c>
      <c r="B270" s="4">
        <v>1381</v>
      </c>
      <c r="C270" s="4">
        <v>20946</v>
      </c>
    </row>
    <row r="271" spans="1:3" hidden="1" outlineLevel="2" x14ac:dyDescent="0.25">
      <c r="A271" s="4" t="s">
        <v>69</v>
      </c>
      <c r="B271" s="4">
        <v>449</v>
      </c>
      <c r="C271" s="4">
        <v>8336</v>
      </c>
    </row>
    <row r="272" spans="1:3" ht="30" outlineLevel="1" collapsed="1" x14ac:dyDescent="0.25">
      <c r="A272" s="5" t="s">
        <v>213</v>
      </c>
      <c r="B272" s="4">
        <f>SUBTOTAL(9,B269:B271)</f>
        <v>1844</v>
      </c>
      <c r="C272" s="4">
        <f>SUBTOTAL(9,C269:C271)</f>
        <v>29467</v>
      </c>
    </row>
    <row r="273" spans="1:3" hidden="1" outlineLevel="2" x14ac:dyDescent="0.25">
      <c r="A273" s="4" t="s">
        <v>70</v>
      </c>
      <c r="B273" s="4">
        <v>315</v>
      </c>
      <c r="C273" s="4">
        <v>3628</v>
      </c>
    </row>
    <row r="274" spans="1:3" hidden="1" outlineLevel="2" x14ac:dyDescent="0.25">
      <c r="A274" s="4" t="s">
        <v>70</v>
      </c>
      <c r="B274" s="4">
        <v>671</v>
      </c>
      <c r="C274" s="4">
        <v>11719</v>
      </c>
    </row>
    <row r="275" spans="1:3" outlineLevel="1" collapsed="1" x14ac:dyDescent="0.25">
      <c r="A275" s="5" t="s">
        <v>214</v>
      </c>
      <c r="B275" s="4">
        <f>SUBTOTAL(9,B273:B274)</f>
        <v>986</v>
      </c>
      <c r="C275" s="4">
        <f>SUBTOTAL(9,C273:C274)</f>
        <v>15347</v>
      </c>
    </row>
    <row r="276" spans="1:3" hidden="1" outlineLevel="2" x14ac:dyDescent="0.25">
      <c r="A276" s="4" t="s">
        <v>71</v>
      </c>
      <c r="B276" s="4">
        <v>0</v>
      </c>
      <c r="C276" s="4">
        <v>0</v>
      </c>
    </row>
    <row r="277" spans="1:3" hidden="1" outlineLevel="2" x14ac:dyDescent="0.25">
      <c r="A277" s="4" t="s">
        <v>71</v>
      </c>
      <c r="B277" s="4">
        <v>0</v>
      </c>
      <c r="C277" s="4">
        <v>0</v>
      </c>
    </row>
    <row r="278" spans="1:3" hidden="1" outlineLevel="2" x14ac:dyDescent="0.25">
      <c r="A278" s="4" t="s">
        <v>71</v>
      </c>
      <c r="B278" s="4">
        <v>21119</v>
      </c>
      <c r="C278" s="4">
        <v>204733</v>
      </c>
    </row>
    <row r="279" spans="1:3" hidden="1" outlineLevel="2" x14ac:dyDescent="0.25">
      <c r="A279" s="4" t="s">
        <v>71</v>
      </c>
      <c r="B279" s="4">
        <v>5180</v>
      </c>
      <c r="C279" s="4">
        <v>69557</v>
      </c>
    </row>
    <row r="280" spans="1:3" outlineLevel="1" collapsed="1" x14ac:dyDescent="0.25">
      <c r="A280" s="5" t="s">
        <v>215</v>
      </c>
      <c r="B280" s="4">
        <f>SUBTOTAL(9,B276:B279)</f>
        <v>26299</v>
      </c>
      <c r="C280" s="4">
        <f>SUBTOTAL(9,C276:C279)</f>
        <v>274290</v>
      </c>
    </row>
    <row r="281" spans="1:3" hidden="1" outlineLevel="2" x14ac:dyDescent="0.25">
      <c r="A281" s="4" t="s">
        <v>72</v>
      </c>
      <c r="B281" s="4">
        <v>142061</v>
      </c>
      <c r="C281" s="4">
        <v>945968</v>
      </c>
    </row>
    <row r="282" spans="1:3" hidden="1" outlineLevel="2" x14ac:dyDescent="0.25">
      <c r="A282" s="4" t="s">
        <v>72</v>
      </c>
      <c r="B282" s="4">
        <v>0</v>
      </c>
      <c r="C282" s="4">
        <v>0</v>
      </c>
    </row>
    <row r="283" spans="1:3" hidden="1" outlineLevel="2" x14ac:dyDescent="0.25">
      <c r="A283" s="4" t="s">
        <v>72</v>
      </c>
      <c r="B283" s="4">
        <v>846</v>
      </c>
      <c r="C283" s="4">
        <v>14644</v>
      </c>
    </row>
    <row r="284" spans="1:3" hidden="1" outlineLevel="2" x14ac:dyDescent="0.25">
      <c r="A284" s="4" t="s">
        <v>72</v>
      </c>
      <c r="B284" s="4">
        <v>0</v>
      </c>
      <c r="C284" s="4">
        <v>0</v>
      </c>
    </row>
    <row r="285" spans="1:3" outlineLevel="1" collapsed="1" x14ac:dyDescent="0.25">
      <c r="A285" s="5" t="s">
        <v>216</v>
      </c>
      <c r="B285" s="4">
        <f>SUBTOTAL(9,B281:B284)</f>
        <v>142907</v>
      </c>
      <c r="C285" s="4">
        <f>SUBTOTAL(9,C281:C284)</f>
        <v>960612</v>
      </c>
    </row>
    <row r="286" spans="1:3" hidden="1" outlineLevel="2" x14ac:dyDescent="0.25">
      <c r="A286" s="4" t="s">
        <v>256</v>
      </c>
      <c r="B286" s="4">
        <v>9347</v>
      </c>
      <c r="C286" s="4">
        <v>85538</v>
      </c>
    </row>
    <row r="287" spans="1:3" outlineLevel="1" collapsed="1" x14ac:dyDescent="0.25">
      <c r="A287" s="5" t="s">
        <v>264</v>
      </c>
      <c r="B287" s="4">
        <f>SUBTOTAL(9,B286:B286)</f>
        <v>9347</v>
      </c>
      <c r="C287" s="4">
        <f>SUBTOTAL(9,C286:C286)</f>
        <v>85538</v>
      </c>
    </row>
    <row r="288" spans="1:3" hidden="1" outlineLevel="2" x14ac:dyDescent="0.25">
      <c r="A288" s="4" t="s">
        <v>73</v>
      </c>
      <c r="B288" s="4">
        <v>158</v>
      </c>
      <c r="C288" s="4">
        <v>1473</v>
      </c>
    </row>
    <row r="289" spans="1:3" hidden="1" outlineLevel="2" x14ac:dyDescent="0.25">
      <c r="A289" s="4" t="s">
        <v>73</v>
      </c>
      <c r="B289" s="4">
        <v>113</v>
      </c>
      <c r="C289" s="4">
        <v>2078</v>
      </c>
    </row>
    <row r="290" spans="1:3" outlineLevel="1" collapsed="1" x14ac:dyDescent="0.25">
      <c r="A290" s="5" t="s">
        <v>217</v>
      </c>
      <c r="B290" s="4">
        <f>SUBTOTAL(9,B288:B289)</f>
        <v>271</v>
      </c>
      <c r="C290" s="4">
        <f>SUBTOTAL(9,C288:C289)</f>
        <v>3551</v>
      </c>
    </row>
    <row r="291" spans="1:3" hidden="1" outlineLevel="2" x14ac:dyDescent="0.25">
      <c r="A291" s="4" t="s">
        <v>21</v>
      </c>
      <c r="B291" s="4">
        <v>8235</v>
      </c>
      <c r="C291" s="4">
        <v>92117</v>
      </c>
    </row>
    <row r="292" spans="1:3" hidden="1" outlineLevel="2" x14ac:dyDescent="0.25">
      <c r="A292" s="4" t="s">
        <v>21</v>
      </c>
      <c r="B292" s="4">
        <v>2025</v>
      </c>
      <c r="C292" s="4">
        <v>20583</v>
      </c>
    </row>
    <row r="293" spans="1:3" hidden="1" outlineLevel="2" x14ac:dyDescent="0.25">
      <c r="A293" s="4" t="s">
        <v>21</v>
      </c>
      <c r="B293" s="4">
        <v>146988</v>
      </c>
      <c r="C293" s="4">
        <v>1295873</v>
      </c>
    </row>
    <row r="294" spans="1:3" hidden="1" outlineLevel="2" x14ac:dyDescent="0.25">
      <c r="A294" s="4" t="s">
        <v>21</v>
      </c>
      <c r="B294" s="4">
        <v>5427</v>
      </c>
      <c r="C294" s="4">
        <v>74913</v>
      </c>
    </row>
    <row r="295" spans="1:3" outlineLevel="1" collapsed="1" x14ac:dyDescent="0.25">
      <c r="A295" s="5" t="s">
        <v>218</v>
      </c>
      <c r="B295" s="4">
        <f>SUBTOTAL(9,B291:B294)</f>
        <v>162675</v>
      </c>
      <c r="C295" s="4">
        <f>SUBTOTAL(9,C291:C294)</f>
        <v>1483486</v>
      </c>
    </row>
    <row r="296" spans="1:3" hidden="1" outlineLevel="2" x14ac:dyDescent="0.25">
      <c r="A296" s="4" t="s">
        <v>35</v>
      </c>
      <c r="B296" s="4">
        <v>36</v>
      </c>
      <c r="C296" s="4">
        <v>1028</v>
      </c>
    </row>
    <row r="297" spans="1:3" hidden="1" outlineLevel="2" x14ac:dyDescent="0.25">
      <c r="A297" s="4" t="s">
        <v>35</v>
      </c>
      <c r="B297" s="4">
        <v>0</v>
      </c>
      <c r="C297" s="4">
        <v>0</v>
      </c>
    </row>
    <row r="298" spans="1:3" hidden="1" outlineLevel="2" x14ac:dyDescent="0.25">
      <c r="A298" s="4" t="s">
        <v>35</v>
      </c>
      <c r="B298" s="4">
        <v>662</v>
      </c>
      <c r="C298" s="4">
        <v>9303</v>
      </c>
    </row>
    <row r="299" spans="1:3" hidden="1" outlineLevel="2" x14ac:dyDescent="0.25">
      <c r="A299" s="4" t="s">
        <v>35</v>
      </c>
      <c r="B299" s="4">
        <v>1845</v>
      </c>
      <c r="C299" s="4">
        <v>15620</v>
      </c>
    </row>
    <row r="300" spans="1:3" hidden="1" outlineLevel="2" x14ac:dyDescent="0.25">
      <c r="A300" s="4" t="s">
        <v>35</v>
      </c>
      <c r="B300" s="4">
        <v>758</v>
      </c>
      <c r="C300" s="4">
        <v>8633</v>
      </c>
    </row>
    <row r="301" spans="1:3" hidden="1" outlineLevel="2" x14ac:dyDescent="0.25">
      <c r="A301" s="4" t="s">
        <v>35</v>
      </c>
      <c r="B301" s="4">
        <v>8438</v>
      </c>
      <c r="C301" s="4">
        <v>90176</v>
      </c>
    </row>
    <row r="302" spans="1:3" hidden="1" outlineLevel="2" x14ac:dyDescent="0.25">
      <c r="A302" s="4" t="s">
        <v>35</v>
      </c>
      <c r="B302" s="4">
        <v>6458</v>
      </c>
      <c r="C302" s="4">
        <v>68174</v>
      </c>
    </row>
    <row r="303" spans="1:3" hidden="1" outlineLevel="2" x14ac:dyDescent="0.25">
      <c r="A303" s="4" t="s">
        <v>35</v>
      </c>
      <c r="B303" s="4">
        <v>0</v>
      </c>
      <c r="C303" s="4">
        <v>0</v>
      </c>
    </row>
    <row r="304" spans="1:3" hidden="1" outlineLevel="2" x14ac:dyDescent="0.25">
      <c r="A304" s="4" t="s">
        <v>35</v>
      </c>
      <c r="B304" s="4">
        <v>40</v>
      </c>
      <c r="C304" s="4">
        <v>1106</v>
      </c>
    </row>
    <row r="305" spans="1:3" outlineLevel="1" collapsed="1" x14ac:dyDescent="0.25">
      <c r="A305" s="5" t="s">
        <v>219</v>
      </c>
      <c r="B305" s="4">
        <f>SUBTOTAL(9,B296:B304)</f>
        <v>18237</v>
      </c>
      <c r="C305" s="4">
        <f>SUBTOTAL(9,C296:C304)</f>
        <v>194040</v>
      </c>
    </row>
    <row r="306" spans="1:3" hidden="1" outlineLevel="2" x14ac:dyDescent="0.25">
      <c r="A306" s="4" t="s">
        <v>257</v>
      </c>
      <c r="B306" s="4">
        <v>0</v>
      </c>
      <c r="C306" s="4">
        <v>0</v>
      </c>
    </row>
    <row r="307" spans="1:3" hidden="1" outlineLevel="2" x14ac:dyDescent="0.25">
      <c r="A307" s="4" t="s">
        <v>257</v>
      </c>
      <c r="B307" s="4">
        <v>0</v>
      </c>
      <c r="C307" s="4">
        <v>0</v>
      </c>
    </row>
    <row r="308" spans="1:3" outlineLevel="1" collapsed="1" x14ac:dyDescent="0.25">
      <c r="A308" s="5" t="s">
        <v>265</v>
      </c>
      <c r="B308" s="4">
        <f>SUBTOTAL(9,B306:B307)</f>
        <v>0</v>
      </c>
      <c r="C308" s="4">
        <f>SUBTOTAL(9,C306:C307)</f>
        <v>0</v>
      </c>
    </row>
    <row r="309" spans="1:3" hidden="1" outlineLevel="2" x14ac:dyDescent="0.25">
      <c r="A309" s="4" t="s">
        <v>6</v>
      </c>
      <c r="B309" s="4">
        <v>248</v>
      </c>
      <c r="C309" s="4">
        <v>7219</v>
      </c>
    </row>
    <row r="310" spans="1:3" hidden="1" outlineLevel="2" x14ac:dyDescent="0.25">
      <c r="A310" s="4" t="s">
        <v>6</v>
      </c>
      <c r="B310" s="4">
        <v>0</v>
      </c>
      <c r="C310" s="4">
        <v>0</v>
      </c>
    </row>
    <row r="311" spans="1:3" hidden="1" outlineLevel="2" x14ac:dyDescent="0.25">
      <c r="A311" s="4" t="s">
        <v>6</v>
      </c>
      <c r="B311" s="4">
        <v>2720</v>
      </c>
      <c r="C311" s="4">
        <v>44987</v>
      </c>
    </row>
    <row r="312" spans="1:3" hidden="1" outlineLevel="2" x14ac:dyDescent="0.25">
      <c r="A312" s="4" t="s">
        <v>6</v>
      </c>
      <c r="B312" s="4">
        <v>298393</v>
      </c>
      <c r="C312" s="4">
        <v>4004126</v>
      </c>
    </row>
    <row r="313" spans="1:3" hidden="1" outlineLevel="2" x14ac:dyDescent="0.25">
      <c r="A313" s="4" t="s">
        <v>6</v>
      </c>
      <c r="B313" s="4">
        <v>180</v>
      </c>
      <c r="C313" s="4">
        <v>1680</v>
      </c>
    </row>
    <row r="314" spans="1:3" hidden="1" outlineLevel="2" x14ac:dyDescent="0.25">
      <c r="A314" s="4" t="s">
        <v>6</v>
      </c>
      <c r="B314" s="4">
        <v>83619</v>
      </c>
      <c r="C314" s="4">
        <v>1305463</v>
      </c>
    </row>
    <row r="315" spans="1:3" hidden="1" outlineLevel="2" x14ac:dyDescent="0.25">
      <c r="A315" s="4" t="s">
        <v>6</v>
      </c>
      <c r="B315" s="4">
        <v>1796</v>
      </c>
      <c r="C315" s="4">
        <v>7244</v>
      </c>
    </row>
    <row r="316" spans="1:3" hidden="1" outlineLevel="2" x14ac:dyDescent="0.25">
      <c r="A316" s="4" t="s">
        <v>6</v>
      </c>
      <c r="B316" s="4">
        <v>260</v>
      </c>
      <c r="C316" s="4">
        <v>1951</v>
      </c>
    </row>
    <row r="317" spans="1:3" outlineLevel="1" collapsed="1" x14ac:dyDescent="0.25">
      <c r="A317" s="5" t="s">
        <v>221</v>
      </c>
      <c r="B317" s="4">
        <f>SUBTOTAL(9,B309:B316)</f>
        <v>387216</v>
      </c>
      <c r="C317" s="4">
        <f>SUBTOTAL(9,C309:C316)</f>
        <v>5372670</v>
      </c>
    </row>
    <row r="318" spans="1:3" hidden="1" outlineLevel="2" x14ac:dyDescent="0.25">
      <c r="A318" s="4" t="s">
        <v>75</v>
      </c>
      <c r="B318" s="4">
        <v>12582</v>
      </c>
      <c r="C318" s="4">
        <v>111414</v>
      </c>
    </row>
    <row r="319" spans="1:3" hidden="1" outlineLevel="2" x14ac:dyDescent="0.25">
      <c r="A319" s="4" t="s">
        <v>75</v>
      </c>
      <c r="B319" s="4">
        <v>153</v>
      </c>
      <c r="C319" s="4">
        <v>1921</v>
      </c>
    </row>
    <row r="320" spans="1:3" outlineLevel="1" collapsed="1" x14ac:dyDescent="0.25">
      <c r="A320" s="5" t="s">
        <v>222</v>
      </c>
      <c r="B320" s="4">
        <f>SUBTOTAL(9,B318:B319)</f>
        <v>12735</v>
      </c>
      <c r="C320" s="4">
        <f>SUBTOTAL(9,C318:C319)</f>
        <v>113335</v>
      </c>
    </row>
    <row r="321" spans="1:3" hidden="1" outlineLevel="2" x14ac:dyDescent="0.25">
      <c r="A321" s="4" t="s">
        <v>76</v>
      </c>
      <c r="B321" s="4">
        <v>225</v>
      </c>
      <c r="C321" s="4">
        <v>2430</v>
      </c>
    </row>
    <row r="322" spans="1:3" hidden="1" outlineLevel="2" x14ac:dyDescent="0.25">
      <c r="A322" s="4" t="s">
        <v>76</v>
      </c>
      <c r="B322" s="4">
        <v>23</v>
      </c>
      <c r="C322" s="4">
        <v>240</v>
      </c>
    </row>
    <row r="323" spans="1:3" hidden="1" outlineLevel="2" x14ac:dyDescent="0.25">
      <c r="A323" s="4" t="s">
        <v>76</v>
      </c>
      <c r="B323" s="4">
        <v>1008</v>
      </c>
      <c r="C323" s="4">
        <v>11204</v>
      </c>
    </row>
    <row r="324" spans="1:3" hidden="1" outlineLevel="2" x14ac:dyDescent="0.25">
      <c r="A324" s="4" t="s">
        <v>76</v>
      </c>
      <c r="B324" s="4">
        <v>113</v>
      </c>
      <c r="C324" s="4">
        <v>1731</v>
      </c>
    </row>
    <row r="325" spans="1:3" outlineLevel="1" collapsed="1" x14ac:dyDescent="0.25">
      <c r="A325" s="5" t="s">
        <v>223</v>
      </c>
      <c r="B325" s="4">
        <f>SUBTOTAL(9,B321:B324)</f>
        <v>1369</v>
      </c>
      <c r="C325" s="4">
        <f>SUBTOTAL(9,C321:C324)</f>
        <v>15605</v>
      </c>
    </row>
    <row r="326" spans="1:3" hidden="1" outlineLevel="2" x14ac:dyDescent="0.25">
      <c r="A326" s="4" t="s">
        <v>77</v>
      </c>
      <c r="B326" s="4">
        <v>0</v>
      </c>
      <c r="C326" s="4">
        <v>0</v>
      </c>
    </row>
    <row r="327" spans="1:3" hidden="1" outlineLevel="2" x14ac:dyDescent="0.25">
      <c r="A327" s="4" t="s">
        <v>77</v>
      </c>
      <c r="B327" s="4">
        <v>0</v>
      </c>
      <c r="C327" s="4">
        <v>0</v>
      </c>
    </row>
    <row r="328" spans="1:3" hidden="1" outlineLevel="2" x14ac:dyDescent="0.25">
      <c r="A328" s="4" t="s">
        <v>77</v>
      </c>
      <c r="B328" s="4">
        <v>0</v>
      </c>
      <c r="C328" s="4">
        <v>0</v>
      </c>
    </row>
    <row r="329" spans="1:3" hidden="1" outlineLevel="2" x14ac:dyDescent="0.25">
      <c r="A329" s="4" t="s">
        <v>77</v>
      </c>
      <c r="B329" s="4">
        <v>48000</v>
      </c>
      <c r="C329" s="4">
        <v>172800</v>
      </c>
    </row>
    <row r="330" spans="1:3" outlineLevel="1" collapsed="1" x14ac:dyDescent="0.25">
      <c r="A330" s="5" t="s">
        <v>224</v>
      </c>
      <c r="B330" s="4">
        <f>SUBTOTAL(9,B326:B329)</f>
        <v>48000</v>
      </c>
      <c r="C330" s="4">
        <f>SUBTOTAL(9,C326:C329)</f>
        <v>172800</v>
      </c>
    </row>
    <row r="331" spans="1:3" hidden="1" outlineLevel="2" x14ac:dyDescent="0.25">
      <c r="A331" s="4" t="s">
        <v>22</v>
      </c>
      <c r="B331" s="4">
        <v>45</v>
      </c>
      <c r="C331" s="4">
        <v>449</v>
      </c>
    </row>
    <row r="332" spans="1:3" hidden="1" outlineLevel="2" x14ac:dyDescent="0.25">
      <c r="A332" s="4" t="s">
        <v>22</v>
      </c>
      <c r="B332" s="4">
        <v>0</v>
      </c>
      <c r="C332" s="4">
        <v>0</v>
      </c>
    </row>
    <row r="333" spans="1:3" hidden="1" outlineLevel="2" x14ac:dyDescent="0.25">
      <c r="A333" s="4" t="s">
        <v>22</v>
      </c>
      <c r="B333" s="4">
        <v>2115</v>
      </c>
      <c r="C333" s="4">
        <v>19004</v>
      </c>
    </row>
    <row r="334" spans="1:3" hidden="1" outlineLevel="2" x14ac:dyDescent="0.25">
      <c r="A334" s="4" t="s">
        <v>22</v>
      </c>
      <c r="B334" s="4">
        <v>1103</v>
      </c>
      <c r="C334" s="4">
        <v>10979</v>
      </c>
    </row>
    <row r="335" spans="1:3" outlineLevel="1" collapsed="1" x14ac:dyDescent="0.25">
      <c r="A335" s="5" t="s">
        <v>225</v>
      </c>
      <c r="B335" s="4">
        <f>SUBTOTAL(9,B331:B334)</f>
        <v>3263</v>
      </c>
      <c r="C335" s="4">
        <f>SUBTOTAL(9,C331:C334)</f>
        <v>30432</v>
      </c>
    </row>
    <row r="336" spans="1:3" ht="30" hidden="1" outlineLevel="2" x14ac:dyDescent="0.25">
      <c r="A336" s="4" t="s">
        <v>68</v>
      </c>
      <c r="B336" s="4">
        <v>2025</v>
      </c>
      <c r="C336" s="4">
        <v>26964</v>
      </c>
    </row>
    <row r="337" spans="1:3" ht="30" hidden="1" outlineLevel="2" x14ac:dyDescent="0.25">
      <c r="A337" s="4" t="s">
        <v>68</v>
      </c>
      <c r="B337" s="4">
        <v>315</v>
      </c>
      <c r="C337" s="4">
        <v>5833</v>
      </c>
    </row>
    <row r="338" spans="1:3" ht="30" outlineLevel="1" collapsed="1" x14ac:dyDescent="0.25">
      <c r="A338" s="5" t="s">
        <v>226</v>
      </c>
      <c r="B338" s="4">
        <f>SUBTOTAL(9,B336:B337)</f>
        <v>2340</v>
      </c>
      <c r="C338" s="4">
        <f>SUBTOTAL(9,C336:C337)</f>
        <v>32797</v>
      </c>
    </row>
    <row r="339" spans="1:3" hidden="1" outlineLevel="2" x14ac:dyDescent="0.25">
      <c r="A339" s="4" t="s">
        <v>23</v>
      </c>
      <c r="B339" s="4">
        <v>648</v>
      </c>
      <c r="C339" s="4">
        <v>8640</v>
      </c>
    </row>
    <row r="340" spans="1:3" hidden="1" outlineLevel="2" x14ac:dyDescent="0.25">
      <c r="A340" s="4" t="s">
        <v>23</v>
      </c>
      <c r="B340" s="4">
        <v>18243</v>
      </c>
      <c r="C340" s="4">
        <v>192552</v>
      </c>
    </row>
    <row r="341" spans="1:3" hidden="1" outlineLevel="2" x14ac:dyDescent="0.25">
      <c r="A341" s="4" t="s">
        <v>23</v>
      </c>
      <c r="B341" s="4">
        <v>338981</v>
      </c>
      <c r="C341" s="4">
        <v>2585085</v>
      </c>
    </row>
    <row r="342" spans="1:3" hidden="1" outlineLevel="2" x14ac:dyDescent="0.25">
      <c r="A342" s="4" t="s">
        <v>23</v>
      </c>
      <c r="B342" s="4">
        <v>0</v>
      </c>
      <c r="C342" s="4">
        <v>0</v>
      </c>
    </row>
    <row r="343" spans="1:3" hidden="1" outlineLevel="2" x14ac:dyDescent="0.25">
      <c r="A343" s="4" t="s">
        <v>23</v>
      </c>
      <c r="B343" s="4">
        <v>44132</v>
      </c>
      <c r="C343" s="4">
        <v>471157</v>
      </c>
    </row>
    <row r="344" spans="1:3" outlineLevel="1" collapsed="1" x14ac:dyDescent="0.25">
      <c r="A344" s="5" t="s">
        <v>227</v>
      </c>
      <c r="B344" s="4">
        <f>SUBTOTAL(9,B339:B343)</f>
        <v>402004</v>
      </c>
      <c r="C344" s="4">
        <f>SUBTOTAL(9,C339:C343)</f>
        <v>3257434</v>
      </c>
    </row>
    <row r="345" spans="1:3" hidden="1" outlineLevel="2" x14ac:dyDescent="0.25">
      <c r="A345" s="4" t="s">
        <v>36</v>
      </c>
      <c r="B345" s="4">
        <v>32</v>
      </c>
      <c r="C345" s="4">
        <v>753</v>
      </c>
    </row>
    <row r="346" spans="1:3" hidden="1" outlineLevel="2" x14ac:dyDescent="0.25">
      <c r="A346" s="4" t="s">
        <v>36</v>
      </c>
      <c r="B346" s="4">
        <v>15751</v>
      </c>
      <c r="C346" s="4">
        <v>170459</v>
      </c>
    </row>
    <row r="347" spans="1:3" hidden="1" outlineLevel="2" x14ac:dyDescent="0.25">
      <c r="A347" s="4" t="s">
        <v>36</v>
      </c>
      <c r="B347" s="4">
        <v>3088</v>
      </c>
      <c r="C347" s="4">
        <v>39907</v>
      </c>
    </row>
    <row r="348" spans="1:3" outlineLevel="1" collapsed="1" x14ac:dyDescent="0.25">
      <c r="A348" s="5" t="s">
        <v>228</v>
      </c>
      <c r="B348" s="4">
        <f>SUBTOTAL(9,B345:B347)</f>
        <v>18871</v>
      </c>
      <c r="C348" s="4">
        <f>SUBTOTAL(9,C345:C347)</f>
        <v>211119</v>
      </c>
    </row>
    <row r="349" spans="1:3" hidden="1" outlineLevel="2" x14ac:dyDescent="0.25">
      <c r="A349" s="4" t="s">
        <v>24</v>
      </c>
      <c r="B349" s="4">
        <v>198</v>
      </c>
      <c r="C349" s="4">
        <v>3899</v>
      </c>
    </row>
    <row r="350" spans="1:3" hidden="1" outlineLevel="2" x14ac:dyDescent="0.25">
      <c r="A350" s="4" t="s">
        <v>24</v>
      </c>
      <c r="B350" s="4">
        <v>266</v>
      </c>
      <c r="C350" s="4">
        <v>6510</v>
      </c>
    </row>
    <row r="351" spans="1:3" hidden="1" outlineLevel="2" x14ac:dyDescent="0.25">
      <c r="A351" s="4" t="s">
        <v>24</v>
      </c>
      <c r="B351" s="4">
        <v>28679</v>
      </c>
      <c r="C351" s="4">
        <v>318279</v>
      </c>
    </row>
    <row r="352" spans="1:3" hidden="1" outlineLevel="2" x14ac:dyDescent="0.25">
      <c r="A352" s="4" t="s">
        <v>24</v>
      </c>
      <c r="B352" s="4">
        <v>7326</v>
      </c>
      <c r="C352" s="4">
        <v>132894</v>
      </c>
    </row>
    <row r="353" spans="1:3" outlineLevel="1" collapsed="1" x14ac:dyDescent="0.25">
      <c r="A353" s="5" t="s">
        <v>229</v>
      </c>
      <c r="B353" s="4">
        <f>SUBTOTAL(9,B349:B352)</f>
        <v>36469</v>
      </c>
      <c r="C353" s="4">
        <f>SUBTOTAL(9,C349:C352)</f>
        <v>461582</v>
      </c>
    </row>
    <row r="354" spans="1:3" hidden="1" outlineLevel="2" x14ac:dyDescent="0.25">
      <c r="A354" s="4" t="s">
        <v>78</v>
      </c>
      <c r="B354" s="4">
        <v>50</v>
      </c>
      <c r="C354" s="4">
        <v>1328</v>
      </c>
    </row>
    <row r="355" spans="1:3" hidden="1" outlineLevel="2" x14ac:dyDescent="0.25">
      <c r="A355" s="4" t="s">
        <v>78</v>
      </c>
      <c r="B355" s="4">
        <v>74347</v>
      </c>
      <c r="C355" s="4">
        <v>734933</v>
      </c>
    </row>
    <row r="356" spans="1:3" hidden="1" outlineLevel="2" x14ac:dyDescent="0.25">
      <c r="A356" s="4" t="s">
        <v>78</v>
      </c>
      <c r="B356" s="4">
        <v>23202</v>
      </c>
      <c r="C356" s="4">
        <v>352566</v>
      </c>
    </row>
    <row r="357" spans="1:3" outlineLevel="1" collapsed="1" x14ac:dyDescent="0.25">
      <c r="A357" s="5" t="s">
        <v>230</v>
      </c>
      <c r="B357" s="4">
        <f>SUBTOTAL(9,B354:B356)</f>
        <v>97599</v>
      </c>
      <c r="C357" s="4">
        <f>SUBTOTAL(9,C354:C356)</f>
        <v>1088827</v>
      </c>
    </row>
    <row r="358" spans="1:3" ht="30" hidden="1" outlineLevel="2" x14ac:dyDescent="0.25">
      <c r="A358" s="4" t="s">
        <v>258</v>
      </c>
      <c r="B358" s="4">
        <v>0</v>
      </c>
      <c r="C358" s="4">
        <v>0</v>
      </c>
    </row>
    <row r="359" spans="1:3" ht="30" hidden="1" outlineLevel="2" x14ac:dyDescent="0.25">
      <c r="A359" s="4" t="s">
        <v>258</v>
      </c>
      <c r="B359" s="4">
        <v>0</v>
      </c>
      <c r="C359" s="4">
        <v>0</v>
      </c>
    </row>
    <row r="360" spans="1:3" ht="30" outlineLevel="1" collapsed="1" x14ac:dyDescent="0.25">
      <c r="A360" s="5" t="s">
        <v>266</v>
      </c>
      <c r="B360" s="4">
        <f>SUBTOTAL(9,B358:B359)</f>
        <v>0</v>
      </c>
      <c r="C360" s="4">
        <f>SUBTOTAL(9,C358:C359)</f>
        <v>0</v>
      </c>
    </row>
    <row r="361" spans="1:3" hidden="1" outlineLevel="2" x14ac:dyDescent="0.25">
      <c r="A361" s="4" t="s">
        <v>25</v>
      </c>
      <c r="B361" s="4">
        <v>1989</v>
      </c>
      <c r="C361" s="4">
        <v>23548</v>
      </c>
    </row>
    <row r="362" spans="1:3" hidden="1" outlineLevel="2" x14ac:dyDescent="0.25">
      <c r="A362" s="4" t="s">
        <v>25</v>
      </c>
      <c r="B362" s="4">
        <v>104</v>
      </c>
      <c r="C362" s="4">
        <v>3800</v>
      </c>
    </row>
    <row r="363" spans="1:3" hidden="1" outlineLevel="2" x14ac:dyDescent="0.25">
      <c r="A363" s="4" t="s">
        <v>25</v>
      </c>
      <c r="B363" s="4">
        <v>3308</v>
      </c>
      <c r="C363" s="4">
        <v>29680</v>
      </c>
    </row>
    <row r="364" spans="1:3" hidden="1" outlineLevel="2" x14ac:dyDescent="0.25">
      <c r="A364" s="4" t="s">
        <v>25</v>
      </c>
      <c r="B364" s="4">
        <v>3569</v>
      </c>
      <c r="C364" s="4">
        <v>26310</v>
      </c>
    </row>
    <row r="365" spans="1:3" hidden="1" outlineLevel="2" x14ac:dyDescent="0.25">
      <c r="A365" s="4" t="s">
        <v>25</v>
      </c>
      <c r="B365" s="4">
        <v>3272</v>
      </c>
      <c r="C365" s="4">
        <v>31627</v>
      </c>
    </row>
    <row r="366" spans="1:3" hidden="1" outlineLevel="2" x14ac:dyDescent="0.25">
      <c r="A366" s="4" t="s">
        <v>25</v>
      </c>
      <c r="B366" s="4">
        <v>3160</v>
      </c>
      <c r="C366" s="4">
        <v>8811</v>
      </c>
    </row>
    <row r="367" spans="1:3" hidden="1" outlineLevel="2" x14ac:dyDescent="0.25">
      <c r="A367" s="4" t="s">
        <v>25</v>
      </c>
      <c r="B367" s="4">
        <v>1872</v>
      </c>
      <c r="C367" s="4">
        <v>5476</v>
      </c>
    </row>
    <row r="368" spans="1:3" hidden="1" outlineLevel="2" x14ac:dyDescent="0.25">
      <c r="A368" s="4" t="s">
        <v>25</v>
      </c>
      <c r="B368" s="4">
        <v>3024</v>
      </c>
      <c r="C368" s="4">
        <v>8867</v>
      </c>
    </row>
    <row r="369" spans="1:3" outlineLevel="1" collapsed="1" x14ac:dyDescent="0.25">
      <c r="A369" s="5" t="s">
        <v>231</v>
      </c>
      <c r="B369" s="4">
        <f>SUBTOTAL(9,B361:B368)</f>
        <v>20298</v>
      </c>
      <c r="C369" s="4">
        <f>SUBTOTAL(9,C361:C368)</f>
        <v>138119</v>
      </c>
    </row>
    <row r="370" spans="1:3" ht="30" hidden="1" outlineLevel="2" x14ac:dyDescent="0.25">
      <c r="A370" s="4" t="s">
        <v>252</v>
      </c>
      <c r="B370" s="4">
        <v>0</v>
      </c>
      <c r="C370" s="4">
        <v>0</v>
      </c>
    </row>
    <row r="371" spans="1:3" ht="30" hidden="1" outlineLevel="2" x14ac:dyDescent="0.25">
      <c r="A371" s="4" t="s">
        <v>252</v>
      </c>
      <c r="B371" s="4">
        <v>0</v>
      </c>
      <c r="C371" s="4">
        <v>0</v>
      </c>
    </row>
    <row r="372" spans="1:3" ht="30" hidden="1" outlineLevel="2" x14ac:dyDescent="0.25">
      <c r="A372" s="4" t="s">
        <v>252</v>
      </c>
      <c r="B372" s="4">
        <v>0</v>
      </c>
      <c r="C372" s="4">
        <v>0</v>
      </c>
    </row>
    <row r="373" spans="1:3" ht="30" outlineLevel="1" collapsed="1" x14ac:dyDescent="0.25">
      <c r="A373" s="5" t="s">
        <v>267</v>
      </c>
      <c r="B373" s="4">
        <f>SUBTOTAL(9,B370:B372)</f>
        <v>0</v>
      </c>
      <c r="C373" s="4">
        <f>SUBTOTAL(9,C370:C372)</f>
        <v>0</v>
      </c>
    </row>
    <row r="374" spans="1:3" hidden="1" outlineLevel="2" x14ac:dyDescent="0.25">
      <c r="A374" s="4" t="s">
        <v>37</v>
      </c>
      <c r="B374" s="4">
        <v>936</v>
      </c>
      <c r="C374" s="4">
        <v>9360</v>
      </c>
    </row>
    <row r="375" spans="1:3" hidden="1" outlineLevel="2" x14ac:dyDescent="0.25">
      <c r="A375" s="4" t="s">
        <v>37</v>
      </c>
      <c r="B375" s="4">
        <v>98150</v>
      </c>
      <c r="C375" s="4">
        <v>731222</v>
      </c>
    </row>
    <row r="376" spans="1:3" hidden="1" outlineLevel="2" x14ac:dyDescent="0.25">
      <c r="A376" s="4" t="s">
        <v>37</v>
      </c>
      <c r="B376" s="4">
        <v>7911</v>
      </c>
      <c r="C376" s="4">
        <v>64175</v>
      </c>
    </row>
    <row r="377" spans="1:3" outlineLevel="1" collapsed="1" x14ac:dyDescent="0.25">
      <c r="A377" s="5" t="s">
        <v>232</v>
      </c>
      <c r="B377" s="4">
        <f>SUBTOTAL(9,B374:B376)</f>
        <v>106997</v>
      </c>
      <c r="C377" s="4">
        <f>SUBTOTAL(9,C374:C376)</f>
        <v>804757</v>
      </c>
    </row>
    <row r="378" spans="1:3" hidden="1" outlineLevel="2" x14ac:dyDescent="0.25">
      <c r="A378" s="4" t="s">
        <v>26</v>
      </c>
      <c r="B378" s="4">
        <v>495</v>
      </c>
      <c r="C378" s="4">
        <v>7818</v>
      </c>
    </row>
    <row r="379" spans="1:3" hidden="1" outlineLevel="2" x14ac:dyDescent="0.25">
      <c r="A379" s="4" t="s">
        <v>26</v>
      </c>
      <c r="B379" s="4">
        <v>815</v>
      </c>
      <c r="C379" s="4">
        <v>11413</v>
      </c>
    </row>
    <row r="380" spans="1:3" hidden="1" outlineLevel="2" x14ac:dyDescent="0.25">
      <c r="A380" s="4" t="s">
        <v>26</v>
      </c>
      <c r="B380" s="4">
        <v>103949</v>
      </c>
      <c r="C380" s="4">
        <v>1057194</v>
      </c>
    </row>
    <row r="381" spans="1:3" hidden="1" outlineLevel="2" x14ac:dyDescent="0.25">
      <c r="A381" s="4" t="s">
        <v>26</v>
      </c>
      <c r="B381" s="4">
        <v>0</v>
      </c>
      <c r="C381" s="4">
        <v>0</v>
      </c>
    </row>
    <row r="382" spans="1:3" hidden="1" outlineLevel="2" x14ac:dyDescent="0.25">
      <c r="A382" s="4" t="s">
        <v>26</v>
      </c>
      <c r="B382" s="4">
        <v>18806</v>
      </c>
      <c r="C382" s="4">
        <v>292137</v>
      </c>
    </row>
    <row r="383" spans="1:3" ht="30" outlineLevel="1" collapsed="1" x14ac:dyDescent="0.25">
      <c r="A383" s="5" t="s">
        <v>233</v>
      </c>
      <c r="B383" s="4">
        <f>SUBTOTAL(9,B378:B382)</f>
        <v>124065</v>
      </c>
      <c r="C383" s="4">
        <f>SUBTOTAL(9,C378:C382)</f>
        <v>1368562</v>
      </c>
    </row>
    <row r="384" spans="1:3" hidden="1" outlineLevel="2" x14ac:dyDescent="0.25">
      <c r="A384" s="4" t="s">
        <v>27</v>
      </c>
      <c r="B384" s="4">
        <v>14747</v>
      </c>
      <c r="C384" s="4">
        <v>147092</v>
      </c>
    </row>
    <row r="385" spans="1:3" hidden="1" outlineLevel="2" x14ac:dyDescent="0.25">
      <c r="A385" s="4" t="s">
        <v>27</v>
      </c>
      <c r="B385" s="4">
        <v>44194</v>
      </c>
      <c r="C385" s="4">
        <v>420624</v>
      </c>
    </row>
    <row r="386" spans="1:3" hidden="1" outlineLevel="2" x14ac:dyDescent="0.25">
      <c r="A386" s="4" t="s">
        <v>27</v>
      </c>
      <c r="B386" s="4">
        <v>414</v>
      </c>
      <c r="C386" s="4">
        <v>5576</v>
      </c>
    </row>
    <row r="387" spans="1:3" hidden="1" outlineLevel="2" x14ac:dyDescent="0.25">
      <c r="A387" s="4" t="s">
        <v>27</v>
      </c>
      <c r="B387" s="4">
        <v>9274981</v>
      </c>
      <c r="C387" s="4">
        <v>62561323</v>
      </c>
    </row>
    <row r="388" spans="1:3" hidden="1" outlineLevel="2" x14ac:dyDescent="0.25">
      <c r="A388" s="4" t="s">
        <v>27</v>
      </c>
      <c r="B388" s="4">
        <v>610472</v>
      </c>
      <c r="C388" s="4">
        <v>4899729</v>
      </c>
    </row>
    <row r="389" spans="1:3" hidden="1" outlineLevel="2" x14ac:dyDescent="0.25">
      <c r="A389" s="4" t="s">
        <v>27</v>
      </c>
      <c r="B389" s="4">
        <v>746865</v>
      </c>
      <c r="C389" s="4">
        <v>7914246</v>
      </c>
    </row>
    <row r="390" spans="1:3" hidden="1" outlineLevel="2" x14ac:dyDescent="0.25">
      <c r="A390" s="4" t="s">
        <v>27</v>
      </c>
      <c r="B390" s="4">
        <v>165</v>
      </c>
      <c r="C390" s="4">
        <v>35251</v>
      </c>
    </row>
    <row r="391" spans="1:3" hidden="1" outlineLevel="2" x14ac:dyDescent="0.25">
      <c r="A391" s="4" t="s">
        <v>27</v>
      </c>
      <c r="B391" s="4">
        <v>630000</v>
      </c>
      <c r="C391" s="4">
        <v>2051360</v>
      </c>
    </row>
    <row r="392" spans="1:3" hidden="1" outlineLevel="2" x14ac:dyDescent="0.25">
      <c r="A392" s="4" t="s">
        <v>27</v>
      </c>
      <c r="B392" s="4">
        <v>479</v>
      </c>
      <c r="C392" s="4">
        <v>7090</v>
      </c>
    </row>
    <row r="393" spans="1:3" hidden="1" outlineLevel="2" x14ac:dyDescent="0.25">
      <c r="A393" s="4" t="s">
        <v>27</v>
      </c>
      <c r="B393" s="4">
        <v>1167960</v>
      </c>
      <c r="C393" s="4">
        <v>3743411</v>
      </c>
    </row>
    <row r="394" spans="1:3" hidden="1" outlineLevel="2" x14ac:dyDescent="0.25">
      <c r="A394" s="4" t="s">
        <v>27</v>
      </c>
      <c r="B394" s="4">
        <v>9514529</v>
      </c>
      <c r="C394" s="4">
        <v>34596028</v>
      </c>
    </row>
    <row r="395" spans="1:3" hidden="1" outlineLevel="2" x14ac:dyDescent="0.25">
      <c r="A395" s="4" t="s">
        <v>27</v>
      </c>
      <c r="B395" s="4">
        <v>586003</v>
      </c>
      <c r="C395" s="4">
        <v>1888392</v>
      </c>
    </row>
    <row r="396" spans="1:3" hidden="1" outlineLevel="2" x14ac:dyDescent="0.25">
      <c r="A396" s="4" t="s">
        <v>27</v>
      </c>
      <c r="B396" s="4">
        <v>182000</v>
      </c>
      <c r="C396" s="4">
        <v>955240</v>
      </c>
    </row>
    <row r="397" spans="1:3" outlineLevel="1" collapsed="1" x14ac:dyDescent="0.25">
      <c r="A397" s="5" t="s">
        <v>234</v>
      </c>
      <c r="B397" s="4">
        <f>SUBTOTAL(9,B384:B396)</f>
        <v>22772809</v>
      </c>
      <c r="C397" s="4">
        <f>SUBTOTAL(9,C384:C396)</f>
        <v>119225362</v>
      </c>
    </row>
    <row r="398" spans="1:3" ht="30" hidden="1" outlineLevel="2" x14ac:dyDescent="0.25">
      <c r="A398" s="4" t="s">
        <v>7</v>
      </c>
      <c r="B398" s="4">
        <v>120000</v>
      </c>
      <c r="C398" s="4">
        <v>516000</v>
      </c>
    </row>
    <row r="399" spans="1:3" ht="30" hidden="1" outlineLevel="2" x14ac:dyDescent="0.25">
      <c r="A399" s="4" t="s">
        <v>7</v>
      </c>
      <c r="B399" s="4">
        <v>2018</v>
      </c>
      <c r="C399" s="4">
        <v>22952</v>
      </c>
    </row>
    <row r="400" spans="1:3" ht="30" hidden="1" outlineLevel="2" x14ac:dyDescent="0.25">
      <c r="A400" s="4" t="s">
        <v>7</v>
      </c>
      <c r="B400" s="4">
        <v>16155</v>
      </c>
      <c r="C400" s="4">
        <v>167250</v>
      </c>
    </row>
    <row r="401" spans="1:3" ht="30" hidden="1" outlineLevel="2" x14ac:dyDescent="0.25">
      <c r="A401" s="4" t="s">
        <v>7</v>
      </c>
      <c r="B401" s="4">
        <v>0</v>
      </c>
      <c r="C401" s="4">
        <v>0</v>
      </c>
    </row>
    <row r="402" spans="1:3" ht="30" hidden="1" outlineLevel="2" x14ac:dyDescent="0.25">
      <c r="A402" s="4" t="s">
        <v>7</v>
      </c>
      <c r="B402" s="4">
        <v>12330684</v>
      </c>
      <c r="C402" s="4">
        <v>104935643</v>
      </c>
    </row>
    <row r="403" spans="1:3" ht="30" hidden="1" outlineLevel="2" x14ac:dyDescent="0.25">
      <c r="A403" s="4" t="s">
        <v>7</v>
      </c>
      <c r="B403" s="4">
        <v>23878</v>
      </c>
      <c r="C403" s="4">
        <v>135164</v>
      </c>
    </row>
    <row r="404" spans="1:3" ht="30" hidden="1" outlineLevel="2" x14ac:dyDescent="0.25">
      <c r="A404" s="4" t="s">
        <v>7</v>
      </c>
      <c r="B404" s="4">
        <v>600142</v>
      </c>
      <c r="C404" s="4">
        <v>7382919</v>
      </c>
    </row>
    <row r="405" spans="1:3" ht="30" hidden="1" outlineLevel="2" x14ac:dyDescent="0.25">
      <c r="A405" s="4" t="s">
        <v>7</v>
      </c>
      <c r="B405" s="4">
        <v>27</v>
      </c>
      <c r="C405" s="4">
        <v>108</v>
      </c>
    </row>
    <row r="406" spans="1:3" ht="30" hidden="1" outlineLevel="2" x14ac:dyDescent="0.25">
      <c r="A406" s="4" t="s">
        <v>7</v>
      </c>
      <c r="B406" s="4">
        <v>32820</v>
      </c>
      <c r="C406" s="4">
        <v>190800</v>
      </c>
    </row>
    <row r="407" spans="1:3" ht="30" hidden="1" outlineLevel="2" x14ac:dyDescent="0.25">
      <c r="A407" s="4" t="s">
        <v>7</v>
      </c>
      <c r="B407" s="4">
        <v>2186568</v>
      </c>
      <c r="C407" s="4">
        <v>7703101</v>
      </c>
    </row>
    <row r="408" spans="1:3" ht="30" hidden="1" outlineLevel="2" x14ac:dyDescent="0.25">
      <c r="A408" s="4" t="s">
        <v>7</v>
      </c>
      <c r="B408" s="4">
        <v>2101070</v>
      </c>
      <c r="C408" s="4">
        <v>9980896</v>
      </c>
    </row>
    <row r="409" spans="1:3" ht="30" hidden="1" outlineLevel="2" x14ac:dyDescent="0.25">
      <c r="A409" s="4" t="s">
        <v>7</v>
      </c>
      <c r="B409" s="4">
        <v>14017</v>
      </c>
      <c r="C409" s="4">
        <v>277338</v>
      </c>
    </row>
    <row r="410" spans="1:3" ht="30" outlineLevel="1" collapsed="1" x14ac:dyDescent="0.25">
      <c r="A410" s="5" t="s">
        <v>235</v>
      </c>
      <c r="B410" s="4">
        <f>SUBTOTAL(9,B398:B409)</f>
        <v>17427379</v>
      </c>
      <c r="C410" s="4">
        <f>SUBTOTAL(9,C398:C409)</f>
        <v>131312171</v>
      </c>
    </row>
    <row r="411" spans="1:3" hidden="1" outlineLevel="2" x14ac:dyDescent="0.25">
      <c r="A411" s="4" t="s">
        <v>79</v>
      </c>
      <c r="B411" s="4">
        <v>1287</v>
      </c>
      <c r="C411" s="4">
        <v>10545</v>
      </c>
    </row>
    <row r="412" spans="1:3" hidden="1" outlineLevel="2" x14ac:dyDescent="0.25">
      <c r="A412" s="4" t="s">
        <v>79</v>
      </c>
      <c r="B412" s="4">
        <v>225</v>
      </c>
      <c r="C412" s="4">
        <v>1750</v>
      </c>
    </row>
    <row r="413" spans="1:3" outlineLevel="1" collapsed="1" x14ac:dyDescent="0.25">
      <c r="A413" s="5" t="s">
        <v>236</v>
      </c>
      <c r="B413" s="4">
        <f>SUBTOTAL(9,B411:B412)</f>
        <v>1512</v>
      </c>
      <c r="C413" s="4">
        <f>SUBTOTAL(9,C411:C412)</f>
        <v>12295</v>
      </c>
    </row>
    <row r="414" spans="1:3" hidden="1" outlineLevel="2" x14ac:dyDescent="0.25">
      <c r="A414" s="4" t="s">
        <v>80</v>
      </c>
      <c r="B414" s="4">
        <v>86</v>
      </c>
      <c r="C414" s="4">
        <v>2150</v>
      </c>
    </row>
    <row r="415" spans="1:3" hidden="1" outlineLevel="2" x14ac:dyDescent="0.25">
      <c r="A415" s="4" t="s">
        <v>80</v>
      </c>
      <c r="B415" s="4">
        <v>27</v>
      </c>
      <c r="C415" s="4">
        <v>1199</v>
      </c>
    </row>
    <row r="416" spans="1:3" outlineLevel="1" collapsed="1" x14ac:dyDescent="0.25">
      <c r="A416" s="5" t="s">
        <v>237</v>
      </c>
      <c r="B416" s="4">
        <f>SUBTOTAL(9,B414:B415)</f>
        <v>113</v>
      </c>
      <c r="C416" s="4">
        <f>SUBTOTAL(9,C414:C415)</f>
        <v>3349</v>
      </c>
    </row>
    <row r="417" spans="1:3" hidden="1" outlineLevel="2" x14ac:dyDescent="0.25">
      <c r="A417" s="4" t="s">
        <v>28</v>
      </c>
      <c r="B417" s="4">
        <v>63</v>
      </c>
      <c r="C417" s="4">
        <v>1086</v>
      </c>
    </row>
    <row r="418" spans="1:3" hidden="1" outlineLevel="2" x14ac:dyDescent="0.25">
      <c r="A418" s="4" t="s">
        <v>28</v>
      </c>
      <c r="B418" s="4">
        <v>5346</v>
      </c>
      <c r="C418" s="4">
        <v>50625</v>
      </c>
    </row>
    <row r="419" spans="1:3" hidden="1" outlineLevel="2" x14ac:dyDescent="0.25">
      <c r="A419" s="4" t="s">
        <v>28</v>
      </c>
      <c r="B419" s="4">
        <v>653</v>
      </c>
      <c r="C419" s="4">
        <v>8065</v>
      </c>
    </row>
    <row r="420" spans="1:3" outlineLevel="1" collapsed="1" x14ac:dyDescent="0.25">
      <c r="A420" s="5" t="s">
        <v>238</v>
      </c>
      <c r="B420" s="4">
        <f>SUBTOTAL(9,B417:B419)</f>
        <v>6062</v>
      </c>
      <c r="C420" s="4">
        <f>SUBTOTAL(9,C417:C419)</f>
        <v>59776</v>
      </c>
    </row>
    <row r="421" spans="1:3" hidden="1" outlineLevel="2" x14ac:dyDescent="0.25">
      <c r="A421" s="4" t="s">
        <v>8</v>
      </c>
      <c r="B421" s="4">
        <v>9</v>
      </c>
      <c r="C421" s="4">
        <v>182</v>
      </c>
    </row>
    <row r="422" spans="1:3" hidden="1" outlineLevel="2" x14ac:dyDescent="0.25">
      <c r="A422" s="4" t="s">
        <v>8</v>
      </c>
      <c r="B422" s="4">
        <v>13856</v>
      </c>
      <c r="C422" s="4">
        <v>145732</v>
      </c>
    </row>
    <row r="423" spans="1:3" hidden="1" outlineLevel="2" x14ac:dyDescent="0.25">
      <c r="A423" s="4" t="s">
        <v>8</v>
      </c>
      <c r="B423" s="4">
        <v>0</v>
      </c>
      <c r="C423" s="4">
        <v>0</v>
      </c>
    </row>
    <row r="424" spans="1:3" hidden="1" outlineLevel="2" x14ac:dyDescent="0.25">
      <c r="A424" s="4" t="s">
        <v>8</v>
      </c>
      <c r="B424" s="4">
        <v>2853</v>
      </c>
      <c r="C424" s="4">
        <v>42359</v>
      </c>
    </row>
    <row r="425" spans="1:3" outlineLevel="1" collapsed="1" x14ac:dyDescent="0.25">
      <c r="A425" s="5" t="s">
        <v>239</v>
      </c>
      <c r="B425" s="4">
        <f>SUBTOTAL(9,B421:B424)</f>
        <v>16718</v>
      </c>
      <c r="C425" s="4">
        <f>SUBTOTAL(9,C421:C424)</f>
        <v>188273</v>
      </c>
    </row>
    <row r="426" spans="1:3" x14ac:dyDescent="0.25">
      <c r="A426" s="5" t="s">
        <v>240</v>
      </c>
      <c r="B426" s="4">
        <f>SUBTOTAL(9,B2:B424)</f>
        <v>71374807</v>
      </c>
      <c r="C426" s="4">
        <f>SUBTOTAL(9,C2:C424)</f>
        <v>480707066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C42E-C697-4475-BA0C-6AC6073923C9}">
  <dimension ref="A1:C84"/>
  <sheetViews>
    <sheetView workbookViewId="0">
      <selection activeCell="C2" sqref="C2:C84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17427379</v>
      </c>
      <c r="C2">
        <v>131312171</v>
      </c>
    </row>
    <row r="3" spans="1:3" x14ac:dyDescent="0.25">
      <c r="A3" t="s">
        <v>87</v>
      </c>
      <c r="B3">
        <v>22772809</v>
      </c>
      <c r="C3">
        <v>119225362</v>
      </c>
    </row>
    <row r="4" spans="1:3" x14ac:dyDescent="0.25">
      <c r="A4" t="s">
        <v>88</v>
      </c>
      <c r="B4">
        <v>15725363</v>
      </c>
      <c r="C4">
        <v>100223633</v>
      </c>
    </row>
    <row r="5" spans="1:3" x14ac:dyDescent="0.25">
      <c r="A5" t="s">
        <v>89</v>
      </c>
      <c r="B5">
        <v>3364974</v>
      </c>
      <c r="C5">
        <v>35630419</v>
      </c>
    </row>
    <row r="6" spans="1:3" x14ac:dyDescent="0.25">
      <c r="A6" t="s">
        <v>90</v>
      </c>
      <c r="B6">
        <v>3133863</v>
      </c>
      <c r="C6">
        <v>18530937</v>
      </c>
    </row>
    <row r="7" spans="1:3" x14ac:dyDescent="0.25">
      <c r="A7" t="s">
        <v>91</v>
      </c>
      <c r="B7">
        <v>664662</v>
      </c>
      <c r="C7">
        <v>12311601</v>
      </c>
    </row>
    <row r="8" spans="1:3" x14ac:dyDescent="0.25">
      <c r="A8" t="s">
        <v>92</v>
      </c>
      <c r="B8">
        <v>1379849</v>
      </c>
      <c r="C8">
        <v>7883157</v>
      </c>
    </row>
    <row r="9" spans="1:3" x14ac:dyDescent="0.25">
      <c r="A9" t="s">
        <v>93</v>
      </c>
      <c r="B9">
        <v>844392</v>
      </c>
      <c r="C9">
        <v>7374499</v>
      </c>
    </row>
    <row r="10" spans="1:3" x14ac:dyDescent="0.25">
      <c r="A10" t="s">
        <v>99</v>
      </c>
      <c r="B10">
        <v>1261969</v>
      </c>
      <c r="C10">
        <v>7191118</v>
      </c>
    </row>
    <row r="11" spans="1:3" x14ac:dyDescent="0.25">
      <c r="A11" t="s">
        <v>94</v>
      </c>
      <c r="B11">
        <v>387216</v>
      </c>
      <c r="C11">
        <v>5372670</v>
      </c>
    </row>
    <row r="12" spans="1:3" x14ac:dyDescent="0.25">
      <c r="A12" t="s">
        <v>96</v>
      </c>
      <c r="B12">
        <v>941885</v>
      </c>
      <c r="C12">
        <v>3950774</v>
      </c>
    </row>
    <row r="13" spans="1:3" x14ac:dyDescent="0.25">
      <c r="A13" t="s">
        <v>98</v>
      </c>
      <c r="B13">
        <v>312864</v>
      </c>
      <c r="C13">
        <v>3570539</v>
      </c>
    </row>
    <row r="14" spans="1:3" x14ac:dyDescent="0.25">
      <c r="A14" t="s">
        <v>101</v>
      </c>
      <c r="B14">
        <v>256721</v>
      </c>
      <c r="C14">
        <v>3284170</v>
      </c>
    </row>
    <row r="15" spans="1:3" x14ac:dyDescent="0.25">
      <c r="A15" t="s">
        <v>100</v>
      </c>
      <c r="B15">
        <v>402004</v>
      </c>
      <c r="C15">
        <v>3257434</v>
      </c>
    </row>
    <row r="16" spans="1:3" x14ac:dyDescent="0.25">
      <c r="A16" t="s">
        <v>95</v>
      </c>
      <c r="B16">
        <v>340622</v>
      </c>
      <c r="C16">
        <v>2664677</v>
      </c>
    </row>
    <row r="17" spans="1:3" x14ac:dyDescent="0.25">
      <c r="A17" t="s">
        <v>97</v>
      </c>
      <c r="B17">
        <v>381934</v>
      </c>
      <c r="C17">
        <v>2552027</v>
      </c>
    </row>
    <row r="18" spans="1:3" x14ac:dyDescent="0.25">
      <c r="A18" t="s">
        <v>107</v>
      </c>
      <c r="B18">
        <v>162675</v>
      </c>
      <c r="C18">
        <v>1483486</v>
      </c>
    </row>
    <row r="19" spans="1:3" x14ac:dyDescent="0.25">
      <c r="A19" t="s">
        <v>102</v>
      </c>
      <c r="B19">
        <v>124065</v>
      </c>
      <c r="C19">
        <v>1368562</v>
      </c>
    </row>
    <row r="20" spans="1:3" x14ac:dyDescent="0.25">
      <c r="A20" t="s">
        <v>104</v>
      </c>
      <c r="B20">
        <v>97599</v>
      </c>
      <c r="C20">
        <v>1088827</v>
      </c>
    </row>
    <row r="21" spans="1:3" x14ac:dyDescent="0.25">
      <c r="A21" t="s">
        <v>127</v>
      </c>
      <c r="B21">
        <v>142907</v>
      </c>
      <c r="C21">
        <v>960612</v>
      </c>
    </row>
    <row r="22" spans="1:3" x14ac:dyDescent="0.25">
      <c r="A22" t="s">
        <v>103</v>
      </c>
      <c r="B22">
        <v>132825</v>
      </c>
      <c r="C22">
        <v>939697</v>
      </c>
    </row>
    <row r="23" spans="1:3" x14ac:dyDescent="0.25">
      <c r="A23" t="s">
        <v>105</v>
      </c>
      <c r="B23">
        <v>106997</v>
      </c>
      <c r="C23">
        <v>804757</v>
      </c>
    </row>
    <row r="24" spans="1:3" x14ac:dyDescent="0.25">
      <c r="A24" t="s">
        <v>121</v>
      </c>
      <c r="B24">
        <v>76690</v>
      </c>
      <c r="C24">
        <v>786529</v>
      </c>
    </row>
    <row r="25" spans="1:3" x14ac:dyDescent="0.25">
      <c r="A25" t="s">
        <v>106</v>
      </c>
      <c r="B25">
        <v>69463</v>
      </c>
      <c r="C25">
        <v>767111</v>
      </c>
    </row>
    <row r="26" spans="1:3" x14ac:dyDescent="0.25">
      <c r="A26" t="s">
        <v>115</v>
      </c>
      <c r="B26">
        <v>83133</v>
      </c>
      <c r="C26">
        <v>657447</v>
      </c>
    </row>
    <row r="27" spans="1:3" x14ac:dyDescent="0.25">
      <c r="A27" t="s">
        <v>113</v>
      </c>
      <c r="B27">
        <v>68708</v>
      </c>
      <c r="C27">
        <v>656881</v>
      </c>
    </row>
    <row r="28" spans="1:3" x14ac:dyDescent="0.25">
      <c r="A28" t="s">
        <v>122</v>
      </c>
      <c r="B28">
        <v>68823</v>
      </c>
      <c r="C28">
        <v>614568</v>
      </c>
    </row>
    <row r="29" spans="1:3" x14ac:dyDescent="0.25">
      <c r="A29" t="s">
        <v>116</v>
      </c>
      <c r="B29">
        <v>52277</v>
      </c>
      <c r="C29">
        <v>607216</v>
      </c>
    </row>
    <row r="30" spans="1:3" x14ac:dyDescent="0.25">
      <c r="A30" t="s">
        <v>108</v>
      </c>
      <c r="B30">
        <v>42578</v>
      </c>
      <c r="C30">
        <v>495397</v>
      </c>
    </row>
    <row r="31" spans="1:3" x14ac:dyDescent="0.25">
      <c r="A31" t="s">
        <v>133</v>
      </c>
      <c r="B31">
        <v>36469</v>
      </c>
      <c r="C31">
        <v>461582</v>
      </c>
    </row>
    <row r="32" spans="1:3" x14ac:dyDescent="0.25">
      <c r="A32" t="s">
        <v>119</v>
      </c>
      <c r="B32">
        <v>30960</v>
      </c>
      <c r="C32">
        <v>391814</v>
      </c>
    </row>
    <row r="33" spans="1:3" x14ac:dyDescent="0.25">
      <c r="A33" t="s">
        <v>142</v>
      </c>
      <c r="B33">
        <v>52292</v>
      </c>
      <c r="C33">
        <v>358738</v>
      </c>
    </row>
    <row r="34" spans="1:3" x14ac:dyDescent="0.25">
      <c r="A34" t="s">
        <v>124</v>
      </c>
      <c r="B34">
        <v>47313</v>
      </c>
      <c r="C34">
        <v>348672</v>
      </c>
    </row>
    <row r="35" spans="1:3" x14ac:dyDescent="0.25">
      <c r="A35" t="s">
        <v>109</v>
      </c>
      <c r="B35">
        <v>37629</v>
      </c>
      <c r="C35">
        <v>327712</v>
      </c>
    </row>
    <row r="36" spans="1:3" x14ac:dyDescent="0.25">
      <c r="A36" t="s">
        <v>141</v>
      </c>
      <c r="B36">
        <v>26299</v>
      </c>
      <c r="C36">
        <v>274290</v>
      </c>
    </row>
    <row r="37" spans="1:3" x14ac:dyDescent="0.25">
      <c r="A37" t="s">
        <v>114</v>
      </c>
      <c r="B37">
        <v>26240</v>
      </c>
      <c r="C37">
        <v>272923</v>
      </c>
    </row>
    <row r="38" spans="1:3" x14ac:dyDescent="0.25">
      <c r="A38" t="s">
        <v>118</v>
      </c>
      <c r="B38">
        <v>18871</v>
      </c>
      <c r="C38">
        <v>211119</v>
      </c>
    </row>
    <row r="39" spans="1:3" x14ac:dyDescent="0.25">
      <c r="A39" t="s">
        <v>129</v>
      </c>
      <c r="B39">
        <v>18237</v>
      </c>
      <c r="C39">
        <v>194040</v>
      </c>
    </row>
    <row r="40" spans="1:3" x14ac:dyDescent="0.25">
      <c r="A40" t="s">
        <v>112</v>
      </c>
      <c r="B40">
        <v>16718</v>
      </c>
      <c r="C40">
        <v>188273</v>
      </c>
    </row>
    <row r="41" spans="1:3" x14ac:dyDescent="0.25">
      <c r="A41" t="s">
        <v>110</v>
      </c>
      <c r="B41">
        <v>48000</v>
      </c>
      <c r="C41">
        <v>172800</v>
      </c>
    </row>
    <row r="42" spans="1:3" x14ac:dyDescent="0.25">
      <c r="A42" t="s">
        <v>111</v>
      </c>
      <c r="B42">
        <v>8931</v>
      </c>
      <c r="C42">
        <v>168454</v>
      </c>
    </row>
    <row r="43" spans="1:3" x14ac:dyDescent="0.25">
      <c r="A43" t="s">
        <v>123</v>
      </c>
      <c r="B43">
        <v>16065</v>
      </c>
      <c r="C43">
        <v>162468</v>
      </c>
    </row>
    <row r="44" spans="1:3" x14ac:dyDescent="0.25">
      <c r="A44" t="s">
        <v>135</v>
      </c>
      <c r="B44">
        <v>20298</v>
      </c>
      <c r="C44">
        <v>138119</v>
      </c>
    </row>
    <row r="45" spans="1:3" x14ac:dyDescent="0.25">
      <c r="A45" t="s">
        <v>150</v>
      </c>
      <c r="B45">
        <v>9720</v>
      </c>
      <c r="C45">
        <v>127232</v>
      </c>
    </row>
    <row r="46" spans="1:3" x14ac:dyDescent="0.25">
      <c r="A46" t="s">
        <v>125</v>
      </c>
      <c r="B46">
        <v>12735</v>
      </c>
      <c r="C46">
        <v>113335</v>
      </c>
    </row>
    <row r="47" spans="1:3" x14ac:dyDescent="0.25">
      <c r="A47" t="s">
        <v>117</v>
      </c>
      <c r="B47">
        <v>12844</v>
      </c>
      <c r="C47">
        <v>105717</v>
      </c>
    </row>
    <row r="48" spans="1:3" x14ac:dyDescent="0.25">
      <c r="A48" t="s">
        <v>131</v>
      </c>
      <c r="B48">
        <v>7875</v>
      </c>
      <c r="C48">
        <v>89589</v>
      </c>
    </row>
    <row r="49" spans="1:3" x14ac:dyDescent="0.25">
      <c r="A49" t="s">
        <v>120</v>
      </c>
      <c r="B49">
        <v>9120</v>
      </c>
      <c r="C49">
        <v>88830</v>
      </c>
    </row>
    <row r="50" spans="1:3" x14ac:dyDescent="0.25">
      <c r="A50" t="s">
        <v>272</v>
      </c>
      <c r="B50">
        <v>9347</v>
      </c>
      <c r="C50">
        <v>85538</v>
      </c>
    </row>
    <row r="51" spans="1:3" x14ac:dyDescent="0.25">
      <c r="A51" t="s">
        <v>137</v>
      </c>
      <c r="B51">
        <v>7786</v>
      </c>
      <c r="C51">
        <v>83867</v>
      </c>
    </row>
    <row r="52" spans="1:3" x14ac:dyDescent="0.25">
      <c r="A52" t="s">
        <v>246</v>
      </c>
      <c r="B52">
        <v>11088</v>
      </c>
      <c r="C52">
        <v>75538</v>
      </c>
    </row>
    <row r="53" spans="1:3" x14ac:dyDescent="0.25">
      <c r="A53" t="s">
        <v>126</v>
      </c>
      <c r="B53">
        <v>7443</v>
      </c>
      <c r="C53">
        <v>72673</v>
      </c>
    </row>
    <row r="54" spans="1:3" x14ac:dyDescent="0.25">
      <c r="A54" t="s">
        <v>268</v>
      </c>
      <c r="B54">
        <v>3454</v>
      </c>
      <c r="C54">
        <v>64064</v>
      </c>
    </row>
    <row r="55" spans="1:3" x14ac:dyDescent="0.25">
      <c r="A55" t="s">
        <v>128</v>
      </c>
      <c r="B55">
        <v>8820</v>
      </c>
      <c r="C55">
        <v>61505</v>
      </c>
    </row>
    <row r="56" spans="1:3" x14ac:dyDescent="0.25">
      <c r="A56" t="s">
        <v>138</v>
      </c>
      <c r="B56">
        <v>6062</v>
      </c>
      <c r="C56">
        <v>59776</v>
      </c>
    </row>
    <row r="57" spans="1:3" x14ac:dyDescent="0.25">
      <c r="A57" t="s">
        <v>132</v>
      </c>
      <c r="B57">
        <v>5229</v>
      </c>
      <c r="C57">
        <v>58240</v>
      </c>
    </row>
    <row r="58" spans="1:3" x14ac:dyDescent="0.25">
      <c r="A58" t="s">
        <v>130</v>
      </c>
      <c r="B58">
        <v>5852</v>
      </c>
      <c r="C58">
        <v>53222</v>
      </c>
    </row>
    <row r="59" spans="1:3" x14ac:dyDescent="0.25">
      <c r="A59" t="s">
        <v>134</v>
      </c>
      <c r="B59">
        <v>2259</v>
      </c>
      <c r="C59">
        <v>46788</v>
      </c>
    </row>
    <row r="60" spans="1:3" x14ac:dyDescent="0.25">
      <c r="A60" t="s">
        <v>250</v>
      </c>
      <c r="B60">
        <v>2340</v>
      </c>
      <c r="C60">
        <v>32797</v>
      </c>
    </row>
    <row r="61" spans="1:3" x14ac:dyDescent="0.25">
      <c r="A61" t="s">
        <v>144</v>
      </c>
      <c r="B61">
        <v>3263</v>
      </c>
      <c r="C61">
        <v>30432</v>
      </c>
    </row>
    <row r="62" spans="1:3" x14ac:dyDescent="0.25">
      <c r="A62" t="s">
        <v>148</v>
      </c>
      <c r="B62">
        <v>2178</v>
      </c>
      <c r="C62">
        <v>29612</v>
      </c>
    </row>
    <row r="63" spans="1:3" x14ac:dyDescent="0.25">
      <c r="A63" t="s">
        <v>143</v>
      </c>
      <c r="B63">
        <v>1844</v>
      </c>
      <c r="C63">
        <v>29467</v>
      </c>
    </row>
    <row r="64" spans="1:3" x14ac:dyDescent="0.25">
      <c r="A64" t="s">
        <v>136</v>
      </c>
      <c r="B64">
        <v>2583</v>
      </c>
      <c r="C64">
        <v>27723</v>
      </c>
    </row>
    <row r="65" spans="1:3" x14ac:dyDescent="0.25">
      <c r="A65" t="s">
        <v>153</v>
      </c>
      <c r="B65">
        <v>1437</v>
      </c>
      <c r="C65">
        <v>19683</v>
      </c>
    </row>
    <row r="66" spans="1:3" x14ac:dyDescent="0.25">
      <c r="A66" t="s">
        <v>249</v>
      </c>
      <c r="B66">
        <v>1369</v>
      </c>
      <c r="C66">
        <v>15605</v>
      </c>
    </row>
    <row r="67" spans="1:3" x14ac:dyDescent="0.25">
      <c r="A67" t="s">
        <v>139</v>
      </c>
      <c r="B67">
        <v>986</v>
      </c>
      <c r="C67">
        <v>15347</v>
      </c>
    </row>
    <row r="68" spans="1:3" x14ac:dyDescent="0.25">
      <c r="A68" t="s">
        <v>140</v>
      </c>
      <c r="B68">
        <v>914</v>
      </c>
      <c r="C68">
        <v>15310</v>
      </c>
    </row>
    <row r="69" spans="1:3" x14ac:dyDescent="0.25">
      <c r="A69" t="s">
        <v>154</v>
      </c>
      <c r="B69">
        <v>1418</v>
      </c>
      <c r="C69">
        <v>14637</v>
      </c>
    </row>
    <row r="70" spans="1:3" x14ac:dyDescent="0.25">
      <c r="A70" t="s">
        <v>245</v>
      </c>
      <c r="B70">
        <v>2016</v>
      </c>
      <c r="C70">
        <v>14224</v>
      </c>
    </row>
    <row r="71" spans="1:3" x14ac:dyDescent="0.25">
      <c r="A71" t="s">
        <v>251</v>
      </c>
      <c r="B71">
        <v>1512</v>
      </c>
      <c r="C71">
        <v>12295</v>
      </c>
    </row>
    <row r="72" spans="1:3" x14ac:dyDescent="0.25">
      <c r="A72" t="s">
        <v>151</v>
      </c>
      <c r="B72">
        <v>266</v>
      </c>
      <c r="C72">
        <v>7139</v>
      </c>
    </row>
    <row r="73" spans="1:3" x14ac:dyDescent="0.25">
      <c r="A73" t="s">
        <v>271</v>
      </c>
      <c r="B73">
        <v>504</v>
      </c>
      <c r="C73">
        <v>4687</v>
      </c>
    </row>
    <row r="74" spans="1:3" x14ac:dyDescent="0.25">
      <c r="A74" t="s">
        <v>145</v>
      </c>
      <c r="B74">
        <v>405</v>
      </c>
      <c r="C74">
        <v>4225</v>
      </c>
    </row>
    <row r="75" spans="1:3" x14ac:dyDescent="0.25">
      <c r="A75" t="s">
        <v>146</v>
      </c>
      <c r="B75">
        <v>271</v>
      </c>
      <c r="C75">
        <v>3551</v>
      </c>
    </row>
    <row r="76" spans="1:3" x14ac:dyDescent="0.25">
      <c r="A76" t="s">
        <v>147</v>
      </c>
      <c r="B76">
        <v>113</v>
      </c>
      <c r="C76">
        <v>3349</v>
      </c>
    </row>
    <row r="77" spans="1:3" x14ac:dyDescent="0.25">
      <c r="A77" t="s">
        <v>243</v>
      </c>
      <c r="B77">
        <v>180</v>
      </c>
      <c r="C77">
        <v>2736</v>
      </c>
    </row>
    <row r="78" spans="1:3" x14ac:dyDescent="0.25">
      <c r="A78" t="s">
        <v>149</v>
      </c>
      <c r="B78">
        <v>6</v>
      </c>
      <c r="C78">
        <v>1051</v>
      </c>
    </row>
    <row r="79" spans="1:3" x14ac:dyDescent="0.25">
      <c r="A79" t="s">
        <v>241</v>
      </c>
      <c r="B79">
        <v>0</v>
      </c>
      <c r="C79">
        <v>0</v>
      </c>
    </row>
    <row r="80" spans="1:3" x14ac:dyDescent="0.25">
      <c r="A80" t="s">
        <v>269</v>
      </c>
      <c r="B80">
        <v>0</v>
      </c>
      <c r="C80">
        <v>0</v>
      </c>
    </row>
    <row r="81" spans="1:3" x14ac:dyDescent="0.25">
      <c r="A81" t="s">
        <v>270</v>
      </c>
      <c r="B81">
        <v>0</v>
      </c>
      <c r="C81">
        <v>0</v>
      </c>
    </row>
    <row r="82" spans="1:3" x14ac:dyDescent="0.25">
      <c r="A82" t="s">
        <v>273</v>
      </c>
      <c r="B82">
        <v>0</v>
      </c>
      <c r="C82">
        <v>0</v>
      </c>
    </row>
    <row r="83" spans="1:3" x14ac:dyDescent="0.25">
      <c r="A83" t="s">
        <v>274</v>
      </c>
      <c r="B83">
        <v>0</v>
      </c>
      <c r="C83">
        <v>0</v>
      </c>
    </row>
    <row r="84" spans="1:3" x14ac:dyDescent="0.25">
      <c r="A84" t="s">
        <v>275</v>
      </c>
      <c r="B84">
        <v>0</v>
      </c>
      <c r="C84">
        <v>0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0EAAF-F410-4271-9E77-06D2045437EF}">
  <dimension ref="A1:C397"/>
  <sheetViews>
    <sheetView workbookViewId="0">
      <selection sqref="A1:IV1 A4:IV4 A19:IV19 A22:IV22 A25:IV25 A28:IV28 A36:IV36 A39:IV39 A42:IV42 A47:IV47 A56:IV56 A59:IV59 A69:IV69 A72:IV72 A85:IV85 A88:IV88 A90:IV90 A94:IV94 A100:IV100 A102:IV102 A111:IV111 A116:IV116 A120:IV120 A123:IV123 A126:IV126 A133:IV133 A136:IV136 A145:IV145 A147:IV147 A150:IV150 A154:IV154 A157:IV157 A165:IV165 A167:IV167 A170:IV170 A178:IV178 A181:IV181 A189:IV189 A194:IV194 A196:IV196 A199:IV199 A203:IV203 A206:IV206 A209:IV209 A212:IV212 A215:IV215 A217:IV217 A220:IV220 A226:IV226 A231:IV231 A238:IV238 A242:IV242 A246:IV246 A249:IV249 A252:IV252 A255:IV255 A258:IV258 A262:IV262 A265:IV265 A268:IV268 A273:IV273 A280:IV280 A283:IV283 A291:IV291 A294:IV294 A297:IV297 A302:IV302 A306:IV306 A309:IV309 A315:IV315 A319:IV319 A324:IV324 A328:IV328 A337:IV337 A342:IV342 A349:IV349 A362:IV362 A375:IV375 A378:IV378 A381:IV381 A386:IV386 A392:IV65536"/>
    </sheetView>
  </sheetViews>
  <sheetFormatPr defaultRowHeight="15" outlineLevelRow="2" x14ac:dyDescent="0.25"/>
  <cols>
    <col min="1" max="3" width="45.5703125" customWidth="1"/>
  </cols>
  <sheetData>
    <row r="1" spans="1:3" ht="15.75" thickBot="1" x14ac:dyDescent="0.3">
      <c r="A1" s="1" t="s">
        <v>0</v>
      </c>
      <c r="B1" s="2" t="s">
        <v>157</v>
      </c>
      <c r="C1" s="3" t="s">
        <v>158</v>
      </c>
    </row>
    <row r="2" spans="1:3" hidden="1" outlineLevel="2" x14ac:dyDescent="0.25">
      <c r="A2" s="4" t="s">
        <v>39</v>
      </c>
      <c r="B2" s="4">
        <v>0</v>
      </c>
      <c r="C2" s="4">
        <v>0</v>
      </c>
    </row>
    <row r="3" spans="1:3" hidden="1" outlineLevel="2" x14ac:dyDescent="0.25">
      <c r="A3" s="4" t="s">
        <v>39</v>
      </c>
      <c r="B3" s="4">
        <v>0</v>
      </c>
      <c r="C3" s="4">
        <v>0</v>
      </c>
    </row>
    <row r="4" spans="1:3" outlineLevel="1" collapsed="1" x14ac:dyDescent="0.25">
      <c r="A4" s="5" t="s">
        <v>159</v>
      </c>
      <c r="B4" s="4">
        <f>SUBTOTAL(9,B2:B3)</f>
        <v>0</v>
      </c>
      <c r="C4" s="4">
        <f>SUBTOTAL(9,C2:C3)</f>
        <v>0</v>
      </c>
    </row>
    <row r="5" spans="1:3" hidden="1" outlineLevel="2" x14ac:dyDescent="0.25">
      <c r="A5" s="4" t="s">
        <v>1</v>
      </c>
      <c r="B5" s="4">
        <v>315</v>
      </c>
      <c r="C5" s="4">
        <v>20298</v>
      </c>
    </row>
    <row r="6" spans="1:3" hidden="1" outlineLevel="2" x14ac:dyDescent="0.25">
      <c r="A6" s="4" t="s">
        <v>1</v>
      </c>
      <c r="B6" s="4">
        <v>20451</v>
      </c>
      <c r="C6" s="4">
        <v>276248</v>
      </c>
    </row>
    <row r="7" spans="1:3" hidden="1" outlineLevel="2" x14ac:dyDescent="0.25">
      <c r="A7" s="4" t="s">
        <v>1</v>
      </c>
      <c r="B7" s="4">
        <v>93964</v>
      </c>
      <c r="C7" s="4">
        <v>1268916</v>
      </c>
    </row>
    <row r="8" spans="1:3" hidden="1" outlineLevel="2" x14ac:dyDescent="0.25">
      <c r="A8" s="4" t="s">
        <v>1</v>
      </c>
      <c r="B8" s="4">
        <v>2376</v>
      </c>
      <c r="C8" s="4">
        <v>14912</v>
      </c>
    </row>
    <row r="9" spans="1:3" hidden="1" outlineLevel="2" x14ac:dyDescent="0.25">
      <c r="A9" s="4" t="s">
        <v>1</v>
      </c>
      <c r="B9" s="4">
        <v>792</v>
      </c>
      <c r="C9" s="4">
        <v>6500</v>
      </c>
    </row>
    <row r="10" spans="1:3" hidden="1" outlineLevel="2" x14ac:dyDescent="0.25">
      <c r="A10" s="4" t="s">
        <v>1</v>
      </c>
      <c r="B10" s="4">
        <v>0</v>
      </c>
      <c r="C10" s="4">
        <v>7</v>
      </c>
    </row>
    <row r="11" spans="1:3" hidden="1" outlineLevel="2" x14ac:dyDescent="0.25">
      <c r="A11" s="4" t="s">
        <v>1</v>
      </c>
      <c r="B11" s="4">
        <v>4266355</v>
      </c>
      <c r="C11" s="4">
        <v>32451724</v>
      </c>
    </row>
    <row r="12" spans="1:3" hidden="1" outlineLevel="2" x14ac:dyDescent="0.25">
      <c r="A12" s="4" t="s">
        <v>1</v>
      </c>
      <c r="B12" s="4">
        <v>370794</v>
      </c>
      <c r="C12" s="4">
        <v>1890540</v>
      </c>
    </row>
    <row r="13" spans="1:3" hidden="1" outlineLevel="2" x14ac:dyDescent="0.25">
      <c r="A13" s="4" t="s">
        <v>1</v>
      </c>
      <c r="B13" s="4">
        <v>862993</v>
      </c>
      <c r="C13" s="4">
        <v>10344279</v>
      </c>
    </row>
    <row r="14" spans="1:3" hidden="1" outlineLevel="2" x14ac:dyDescent="0.25">
      <c r="A14" s="4" t="s">
        <v>1</v>
      </c>
      <c r="B14" s="4">
        <v>252</v>
      </c>
      <c r="C14" s="4">
        <v>13438</v>
      </c>
    </row>
    <row r="15" spans="1:3" hidden="1" outlineLevel="2" x14ac:dyDescent="0.25">
      <c r="A15" s="4" t="s">
        <v>1</v>
      </c>
      <c r="B15" s="4">
        <v>10278</v>
      </c>
      <c r="C15" s="4">
        <v>115379</v>
      </c>
    </row>
    <row r="16" spans="1:3" hidden="1" outlineLevel="2" x14ac:dyDescent="0.25">
      <c r="A16" s="4" t="s">
        <v>1</v>
      </c>
      <c r="B16" s="4">
        <v>4514426</v>
      </c>
      <c r="C16" s="4">
        <v>15848308</v>
      </c>
    </row>
    <row r="17" spans="1:3" hidden="1" outlineLevel="2" x14ac:dyDescent="0.25">
      <c r="A17" s="4" t="s">
        <v>1</v>
      </c>
      <c r="B17" s="4">
        <v>420173</v>
      </c>
      <c r="C17" s="4">
        <v>1477917</v>
      </c>
    </row>
    <row r="18" spans="1:3" hidden="1" outlineLevel="2" x14ac:dyDescent="0.25">
      <c r="A18" s="4" t="s">
        <v>1</v>
      </c>
      <c r="B18" s="4">
        <v>12869</v>
      </c>
      <c r="C18" s="4">
        <v>61651</v>
      </c>
    </row>
    <row r="19" spans="1:3" outlineLevel="1" collapsed="1" x14ac:dyDescent="0.25">
      <c r="A19" s="5" t="s">
        <v>160</v>
      </c>
      <c r="B19" s="4">
        <f>SUBTOTAL(9,B5:B18)</f>
        <v>10576038</v>
      </c>
      <c r="C19" s="4">
        <f>SUBTOTAL(9,C5:C18)</f>
        <v>63790117</v>
      </c>
    </row>
    <row r="20" spans="1:3" hidden="1" outlineLevel="2" x14ac:dyDescent="0.25">
      <c r="A20" s="4" t="s">
        <v>40</v>
      </c>
      <c r="B20" s="4">
        <v>36</v>
      </c>
      <c r="C20" s="4">
        <v>659</v>
      </c>
    </row>
    <row r="21" spans="1:3" hidden="1" outlineLevel="2" x14ac:dyDescent="0.25">
      <c r="A21" s="4" t="s">
        <v>40</v>
      </c>
      <c r="B21" s="4">
        <v>27</v>
      </c>
      <c r="C21" s="4">
        <v>586</v>
      </c>
    </row>
    <row r="22" spans="1:3" outlineLevel="1" collapsed="1" x14ac:dyDescent="0.25">
      <c r="A22" s="5" t="s">
        <v>161</v>
      </c>
      <c r="B22" s="4">
        <f>SUBTOTAL(9,B20:B21)</f>
        <v>63</v>
      </c>
      <c r="C22" s="4">
        <f>SUBTOTAL(9,C20:C21)</f>
        <v>1245</v>
      </c>
    </row>
    <row r="23" spans="1:3" hidden="1" outlineLevel="2" x14ac:dyDescent="0.25">
      <c r="A23" s="4" t="s">
        <v>41</v>
      </c>
      <c r="B23" s="4">
        <v>20583</v>
      </c>
      <c r="C23" s="4">
        <v>159581</v>
      </c>
    </row>
    <row r="24" spans="1:3" hidden="1" outlineLevel="2" x14ac:dyDescent="0.25">
      <c r="A24" s="4" t="s">
        <v>41</v>
      </c>
      <c r="B24" s="4">
        <v>270</v>
      </c>
      <c r="C24" s="4">
        <v>6113</v>
      </c>
    </row>
    <row r="25" spans="1:3" outlineLevel="1" collapsed="1" x14ac:dyDescent="0.25">
      <c r="A25" s="5" t="s">
        <v>162</v>
      </c>
      <c r="B25" s="4">
        <f>SUBTOTAL(9,B23:B24)</f>
        <v>20853</v>
      </c>
      <c r="C25" s="4">
        <f>SUBTOTAL(9,C23:C24)</f>
        <v>165694</v>
      </c>
    </row>
    <row r="26" spans="1:3" hidden="1" outlineLevel="2" x14ac:dyDescent="0.25">
      <c r="A26" s="4" t="s">
        <v>42</v>
      </c>
      <c r="B26" s="4">
        <v>5014</v>
      </c>
      <c r="C26" s="4">
        <v>41393</v>
      </c>
    </row>
    <row r="27" spans="1:3" hidden="1" outlineLevel="2" x14ac:dyDescent="0.25">
      <c r="A27" s="4" t="s">
        <v>42</v>
      </c>
      <c r="B27" s="4">
        <v>838</v>
      </c>
      <c r="C27" s="4">
        <v>11829</v>
      </c>
    </row>
    <row r="28" spans="1:3" outlineLevel="1" collapsed="1" x14ac:dyDescent="0.25">
      <c r="A28" s="5" t="s">
        <v>163</v>
      </c>
      <c r="B28" s="4">
        <f>SUBTOTAL(9,B26:B27)</f>
        <v>5852</v>
      </c>
      <c r="C28" s="4">
        <f>SUBTOTAL(9,C26:C27)</f>
        <v>53222</v>
      </c>
    </row>
    <row r="29" spans="1:3" hidden="1" outlineLevel="2" x14ac:dyDescent="0.25">
      <c r="A29" s="4" t="s">
        <v>9</v>
      </c>
      <c r="B29" s="4">
        <v>99</v>
      </c>
      <c r="C29" s="4">
        <v>745</v>
      </c>
    </row>
    <row r="30" spans="1:3" hidden="1" outlineLevel="2" x14ac:dyDescent="0.25">
      <c r="A30" s="4" t="s">
        <v>9</v>
      </c>
      <c r="B30" s="4">
        <v>990</v>
      </c>
      <c r="C30" s="4">
        <v>17559</v>
      </c>
    </row>
    <row r="31" spans="1:3" hidden="1" outlineLevel="2" x14ac:dyDescent="0.25">
      <c r="A31" s="4" t="s">
        <v>9</v>
      </c>
      <c r="B31" s="4">
        <v>79547</v>
      </c>
      <c r="C31" s="4">
        <v>642711</v>
      </c>
    </row>
    <row r="32" spans="1:3" hidden="1" outlineLevel="2" x14ac:dyDescent="0.25">
      <c r="A32" s="4" t="s">
        <v>9</v>
      </c>
      <c r="B32" s="4">
        <v>4878</v>
      </c>
      <c r="C32" s="4">
        <v>116345</v>
      </c>
    </row>
    <row r="33" spans="1:3" hidden="1" outlineLevel="2" x14ac:dyDescent="0.25">
      <c r="A33" s="4" t="s">
        <v>9</v>
      </c>
      <c r="B33" s="4">
        <v>0</v>
      </c>
      <c r="C33" s="4">
        <v>0</v>
      </c>
    </row>
    <row r="34" spans="1:3" hidden="1" outlineLevel="2" x14ac:dyDescent="0.25">
      <c r="A34" s="4" t="s">
        <v>9</v>
      </c>
      <c r="B34" s="4">
        <v>0</v>
      </c>
      <c r="C34" s="4">
        <v>0</v>
      </c>
    </row>
    <row r="35" spans="1:3" hidden="1" outlineLevel="2" x14ac:dyDescent="0.25">
      <c r="A35" s="4" t="s">
        <v>9</v>
      </c>
      <c r="B35" s="4">
        <v>526377</v>
      </c>
      <c r="C35" s="4">
        <v>1720598</v>
      </c>
    </row>
    <row r="36" spans="1:3" outlineLevel="1" collapsed="1" x14ac:dyDescent="0.25">
      <c r="A36" s="5" t="s">
        <v>164</v>
      </c>
      <c r="B36" s="4">
        <f>SUBTOTAL(9,B29:B35)</f>
        <v>611891</v>
      </c>
      <c r="C36" s="4">
        <f>SUBTOTAL(9,C29:C35)</f>
        <v>2497958</v>
      </c>
    </row>
    <row r="37" spans="1:3" hidden="1" outlineLevel="2" x14ac:dyDescent="0.25">
      <c r="A37" s="4" t="s">
        <v>43</v>
      </c>
      <c r="B37" s="4">
        <v>15174</v>
      </c>
      <c r="C37" s="4">
        <v>190040</v>
      </c>
    </row>
    <row r="38" spans="1:3" hidden="1" outlineLevel="2" x14ac:dyDescent="0.25">
      <c r="A38" s="4" t="s">
        <v>43</v>
      </c>
      <c r="B38" s="4">
        <v>1674</v>
      </c>
      <c r="C38" s="4">
        <v>30974</v>
      </c>
    </row>
    <row r="39" spans="1:3" outlineLevel="1" collapsed="1" x14ac:dyDescent="0.25">
      <c r="A39" s="5" t="s">
        <v>165</v>
      </c>
      <c r="B39" s="4">
        <f>SUBTOTAL(9,B37:B38)</f>
        <v>16848</v>
      </c>
      <c r="C39" s="4">
        <f>SUBTOTAL(9,C37:C38)</f>
        <v>221014</v>
      </c>
    </row>
    <row r="40" spans="1:3" hidden="1" outlineLevel="2" x14ac:dyDescent="0.25">
      <c r="A40" s="4" t="s">
        <v>44</v>
      </c>
      <c r="B40" s="4">
        <v>20160</v>
      </c>
      <c r="C40" s="4">
        <v>134400</v>
      </c>
    </row>
    <row r="41" spans="1:3" hidden="1" outlineLevel="2" x14ac:dyDescent="0.25">
      <c r="A41" s="4" t="s">
        <v>44</v>
      </c>
      <c r="B41" s="4">
        <v>5040</v>
      </c>
      <c r="C41" s="4">
        <v>39200</v>
      </c>
    </row>
    <row r="42" spans="1:3" outlineLevel="1" collapsed="1" x14ac:dyDescent="0.25">
      <c r="A42" s="5" t="s">
        <v>166</v>
      </c>
      <c r="B42" s="4">
        <f>SUBTOTAL(9,B40:B41)</f>
        <v>25200</v>
      </c>
      <c r="C42" s="4">
        <f>SUBTOTAL(9,C40:C41)</f>
        <v>173600</v>
      </c>
    </row>
    <row r="43" spans="1:3" hidden="1" outlineLevel="2" x14ac:dyDescent="0.25">
      <c r="A43" s="4" t="s">
        <v>45</v>
      </c>
      <c r="B43" s="4">
        <v>65678</v>
      </c>
      <c r="C43" s="4">
        <v>583349</v>
      </c>
    </row>
    <row r="44" spans="1:3" hidden="1" outlineLevel="2" x14ac:dyDescent="0.25">
      <c r="A44" s="4" t="s">
        <v>45</v>
      </c>
      <c r="B44" s="4">
        <v>2970</v>
      </c>
      <c r="C44" s="4">
        <v>30516</v>
      </c>
    </row>
    <row r="45" spans="1:3" hidden="1" outlineLevel="2" x14ac:dyDescent="0.25">
      <c r="A45" s="4" t="s">
        <v>45</v>
      </c>
      <c r="B45" s="4">
        <v>3348</v>
      </c>
      <c r="C45" s="4">
        <v>26040</v>
      </c>
    </row>
    <row r="46" spans="1:3" hidden="1" outlineLevel="2" x14ac:dyDescent="0.25">
      <c r="A46" s="4" t="s">
        <v>45</v>
      </c>
      <c r="B46" s="4">
        <v>48000</v>
      </c>
      <c r="C46" s="4">
        <v>169059</v>
      </c>
    </row>
    <row r="47" spans="1:3" outlineLevel="1" collapsed="1" x14ac:dyDescent="0.25">
      <c r="A47" s="5" t="s">
        <v>167</v>
      </c>
      <c r="B47" s="4">
        <f>SUBTOTAL(9,B43:B46)</f>
        <v>119996</v>
      </c>
      <c r="C47" s="4">
        <f>SUBTOTAL(9,C43:C46)</f>
        <v>808964</v>
      </c>
    </row>
    <row r="48" spans="1:3" hidden="1" outlineLevel="2" x14ac:dyDescent="0.25">
      <c r="A48" s="4" t="s">
        <v>10</v>
      </c>
      <c r="B48" s="4">
        <v>792</v>
      </c>
      <c r="C48" s="4">
        <v>11078</v>
      </c>
    </row>
    <row r="49" spans="1:3" hidden="1" outlineLevel="2" x14ac:dyDescent="0.25">
      <c r="A49" s="4" t="s">
        <v>10</v>
      </c>
      <c r="B49" s="4">
        <v>3879</v>
      </c>
      <c r="C49" s="4">
        <v>55420</v>
      </c>
    </row>
    <row r="50" spans="1:3" hidden="1" outlineLevel="2" x14ac:dyDescent="0.25">
      <c r="A50" s="4" t="s">
        <v>10</v>
      </c>
      <c r="B50" s="4">
        <v>2230654</v>
      </c>
      <c r="C50" s="4">
        <v>23540900</v>
      </c>
    </row>
    <row r="51" spans="1:3" hidden="1" outlineLevel="2" x14ac:dyDescent="0.25">
      <c r="A51" s="4" t="s">
        <v>10</v>
      </c>
      <c r="B51" s="4">
        <v>254772</v>
      </c>
      <c r="C51" s="4">
        <v>3191661</v>
      </c>
    </row>
    <row r="52" spans="1:3" hidden="1" outlineLevel="2" x14ac:dyDescent="0.25">
      <c r="A52" s="4" t="s">
        <v>10</v>
      </c>
      <c r="B52" s="4">
        <v>234</v>
      </c>
      <c r="C52" s="4">
        <v>2210</v>
      </c>
    </row>
    <row r="53" spans="1:3" hidden="1" outlineLevel="2" x14ac:dyDescent="0.25">
      <c r="A53" s="4" t="s">
        <v>10</v>
      </c>
      <c r="B53" s="4">
        <v>0</v>
      </c>
      <c r="C53" s="4">
        <v>0</v>
      </c>
    </row>
    <row r="54" spans="1:3" hidden="1" outlineLevel="2" x14ac:dyDescent="0.25">
      <c r="A54" s="4" t="s">
        <v>10</v>
      </c>
      <c r="B54" s="4">
        <v>48000</v>
      </c>
      <c r="C54" s="4">
        <v>153792</v>
      </c>
    </row>
    <row r="55" spans="1:3" hidden="1" outlineLevel="2" x14ac:dyDescent="0.25">
      <c r="A55" s="4" t="s">
        <v>10</v>
      </c>
      <c r="B55" s="4">
        <v>648</v>
      </c>
      <c r="C55" s="4">
        <v>46038</v>
      </c>
    </row>
    <row r="56" spans="1:3" outlineLevel="1" collapsed="1" x14ac:dyDescent="0.25">
      <c r="A56" s="5" t="s">
        <v>168</v>
      </c>
      <c r="B56" s="4">
        <f>SUBTOTAL(9,B48:B55)</f>
        <v>2538979</v>
      </c>
      <c r="C56" s="4">
        <f>SUBTOTAL(9,C48:C55)</f>
        <v>27001099</v>
      </c>
    </row>
    <row r="57" spans="1:3" hidden="1" outlineLevel="2" x14ac:dyDescent="0.25">
      <c r="A57" s="4" t="s">
        <v>46</v>
      </c>
      <c r="B57" s="4">
        <v>8262</v>
      </c>
      <c r="C57" s="4">
        <v>105374</v>
      </c>
    </row>
    <row r="58" spans="1:3" hidden="1" outlineLevel="2" x14ac:dyDescent="0.25">
      <c r="A58" s="4" t="s">
        <v>46</v>
      </c>
      <c r="B58" s="4">
        <v>1458</v>
      </c>
      <c r="C58" s="4">
        <v>21858</v>
      </c>
    </row>
    <row r="59" spans="1:3" outlineLevel="1" collapsed="1" x14ac:dyDescent="0.25">
      <c r="A59" s="5" t="s">
        <v>169</v>
      </c>
      <c r="B59" s="4">
        <f>SUBTOTAL(9,B57:B58)</f>
        <v>9720</v>
      </c>
      <c r="C59" s="4">
        <f>SUBTOTAL(9,C57:C58)</f>
        <v>127232</v>
      </c>
    </row>
    <row r="60" spans="1:3" hidden="1" outlineLevel="2" x14ac:dyDescent="0.25">
      <c r="A60" s="4" t="s">
        <v>29</v>
      </c>
      <c r="B60" s="4">
        <v>212</v>
      </c>
      <c r="C60" s="4">
        <v>3004</v>
      </c>
    </row>
    <row r="61" spans="1:3" hidden="1" outlineLevel="2" x14ac:dyDescent="0.25">
      <c r="A61" s="4" t="s">
        <v>29</v>
      </c>
      <c r="B61" s="4">
        <v>1170</v>
      </c>
      <c r="C61" s="4">
        <v>14856</v>
      </c>
    </row>
    <row r="62" spans="1:3" hidden="1" outlineLevel="2" x14ac:dyDescent="0.25">
      <c r="A62" s="4" t="s">
        <v>29</v>
      </c>
      <c r="B62" s="4">
        <v>6840</v>
      </c>
      <c r="C62" s="4">
        <v>109800</v>
      </c>
    </row>
    <row r="63" spans="1:3" hidden="1" outlineLevel="2" x14ac:dyDescent="0.25">
      <c r="A63" s="4" t="s">
        <v>29</v>
      </c>
      <c r="B63" s="4">
        <v>209512</v>
      </c>
      <c r="C63" s="4">
        <v>2872196</v>
      </c>
    </row>
    <row r="64" spans="1:3" hidden="1" outlineLevel="2" x14ac:dyDescent="0.25">
      <c r="A64" s="4" t="s">
        <v>29</v>
      </c>
      <c r="B64" s="4">
        <v>3</v>
      </c>
      <c r="C64" s="4">
        <v>6</v>
      </c>
    </row>
    <row r="65" spans="1:3" hidden="1" outlineLevel="2" x14ac:dyDescent="0.25">
      <c r="A65" s="4" t="s">
        <v>29</v>
      </c>
      <c r="B65" s="4">
        <v>248117</v>
      </c>
      <c r="C65" s="4">
        <v>6687081</v>
      </c>
    </row>
    <row r="66" spans="1:3" hidden="1" outlineLevel="2" x14ac:dyDescent="0.25">
      <c r="A66" s="4" t="s">
        <v>29</v>
      </c>
      <c r="B66" s="4">
        <v>0</v>
      </c>
      <c r="C66" s="4">
        <v>0</v>
      </c>
    </row>
    <row r="67" spans="1:3" hidden="1" outlineLevel="2" x14ac:dyDescent="0.25">
      <c r="A67" s="4" t="s">
        <v>29</v>
      </c>
      <c r="B67" s="4">
        <v>0</v>
      </c>
      <c r="C67" s="4">
        <v>0</v>
      </c>
    </row>
    <row r="68" spans="1:3" hidden="1" outlineLevel="2" x14ac:dyDescent="0.25">
      <c r="A68" s="4" t="s">
        <v>29</v>
      </c>
      <c r="B68" s="4">
        <v>450</v>
      </c>
      <c r="C68" s="4">
        <v>6769</v>
      </c>
    </row>
    <row r="69" spans="1:3" outlineLevel="1" collapsed="1" x14ac:dyDescent="0.25">
      <c r="A69" s="5" t="s">
        <v>170</v>
      </c>
      <c r="B69" s="4">
        <f>SUBTOTAL(9,B60:B68)</f>
        <v>466304</v>
      </c>
      <c r="C69" s="4">
        <f>SUBTOTAL(9,C60:C68)</f>
        <v>9693712</v>
      </c>
    </row>
    <row r="70" spans="1:3" hidden="1" outlineLevel="2" x14ac:dyDescent="0.25">
      <c r="A70" s="4" t="s">
        <v>47</v>
      </c>
      <c r="B70" s="4">
        <v>189</v>
      </c>
      <c r="C70" s="4">
        <v>4550</v>
      </c>
    </row>
    <row r="71" spans="1:3" hidden="1" outlineLevel="2" x14ac:dyDescent="0.25">
      <c r="A71" s="4" t="s">
        <v>47</v>
      </c>
      <c r="B71" s="4">
        <v>77</v>
      </c>
      <c r="C71" s="4">
        <v>2589</v>
      </c>
    </row>
    <row r="72" spans="1:3" outlineLevel="1" collapsed="1" x14ac:dyDescent="0.25">
      <c r="A72" s="5" t="s">
        <v>171</v>
      </c>
      <c r="B72" s="4">
        <f>SUBTOTAL(9,B70:B71)</f>
        <v>266</v>
      </c>
      <c r="C72" s="4">
        <f>SUBTOTAL(9,C70:C71)</f>
        <v>7139</v>
      </c>
    </row>
    <row r="73" spans="1:3" hidden="1" outlineLevel="2" x14ac:dyDescent="0.25">
      <c r="A73" s="4" t="s">
        <v>2</v>
      </c>
      <c r="B73" s="4">
        <v>180</v>
      </c>
      <c r="C73" s="4">
        <v>9450</v>
      </c>
    </row>
    <row r="74" spans="1:3" hidden="1" outlineLevel="2" x14ac:dyDescent="0.25">
      <c r="A74" s="4" t="s">
        <v>2</v>
      </c>
      <c r="B74" s="4">
        <v>333</v>
      </c>
      <c r="C74" s="4">
        <v>4665</v>
      </c>
    </row>
    <row r="75" spans="1:3" hidden="1" outlineLevel="2" x14ac:dyDescent="0.25">
      <c r="A75" s="4" t="s">
        <v>2</v>
      </c>
      <c r="B75" s="4">
        <v>653</v>
      </c>
      <c r="C75" s="4">
        <v>7129</v>
      </c>
    </row>
    <row r="76" spans="1:3" hidden="1" outlineLevel="2" x14ac:dyDescent="0.25">
      <c r="A76" s="4" t="s">
        <v>2</v>
      </c>
      <c r="B76" s="4">
        <v>909</v>
      </c>
      <c r="C76" s="4">
        <v>9268</v>
      </c>
    </row>
    <row r="77" spans="1:3" hidden="1" outlineLevel="2" x14ac:dyDescent="0.25">
      <c r="A77" s="4" t="s">
        <v>2</v>
      </c>
      <c r="B77" s="4">
        <v>567</v>
      </c>
      <c r="C77" s="4">
        <v>6543</v>
      </c>
    </row>
    <row r="78" spans="1:3" hidden="1" outlineLevel="2" x14ac:dyDescent="0.25">
      <c r="A78" s="4" t="s">
        <v>2</v>
      </c>
      <c r="B78" s="4">
        <v>23</v>
      </c>
      <c r="C78" s="4">
        <v>1848</v>
      </c>
    </row>
    <row r="79" spans="1:3" hidden="1" outlineLevel="2" x14ac:dyDescent="0.25">
      <c r="A79" s="4" t="s">
        <v>2</v>
      </c>
      <c r="B79" s="4">
        <v>19631</v>
      </c>
      <c r="C79" s="4">
        <v>216500</v>
      </c>
    </row>
    <row r="80" spans="1:3" hidden="1" outlineLevel="2" x14ac:dyDescent="0.25">
      <c r="A80" s="4" t="s">
        <v>2</v>
      </c>
      <c r="B80" s="4">
        <v>207</v>
      </c>
      <c r="C80" s="4">
        <v>1667</v>
      </c>
    </row>
    <row r="81" spans="1:3" hidden="1" outlineLevel="2" x14ac:dyDescent="0.25">
      <c r="A81" s="4" t="s">
        <v>2</v>
      </c>
      <c r="B81" s="4">
        <v>8473</v>
      </c>
      <c r="C81" s="4">
        <v>97476</v>
      </c>
    </row>
    <row r="82" spans="1:3" hidden="1" outlineLevel="2" x14ac:dyDescent="0.25">
      <c r="A82" s="4" t="s">
        <v>2</v>
      </c>
      <c r="B82" s="4">
        <v>171</v>
      </c>
      <c r="C82" s="4">
        <v>1506</v>
      </c>
    </row>
    <row r="83" spans="1:3" hidden="1" outlineLevel="2" x14ac:dyDescent="0.25">
      <c r="A83" s="4" t="s">
        <v>2</v>
      </c>
      <c r="B83" s="4">
        <v>0</v>
      </c>
      <c r="C83" s="4">
        <v>0</v>
      </c>
    </row>
    <row r="84" spans="1:3" hidden="1" outlineLevel="2" x14ac:dyDescent="0.25">
      <c r="A84" s="4" t="s">
        <v>2</v>
      </c>
      <c r="B84" s="4">
        <v>0</v>
      </c>
      <c r="C84" s="4">
        <v>0</v>
      </c>
    </row>
    <row r="85" spans="1:3" outlineLevel="1" collapsed="1" x14ac:dyDescent="0.25">
      <c r="A85" s="5" t="s">
        <v>172</v>
      </c>
      <c r="B85" s="4">
        <f>SUBTOTAL(9,B73:B84)</f>
        <v>31147</v>
      </c>
      <c r="C85" s="4">
        <f>SUBTOTAL(9,C73:C84)</f>
        <v>356052</v>
      </c>
    </row>
    <row r="86" spans="1:3" hidden="1" outlineLevel="2" x14ac:dyDescent="0.25">
      <c r="A86" s="4" t="s">
        <v>48</v>
      </c>
      <c r="B86" s="4">
        <v>2574</v>
      </c>
      <c r="C86" s="4">
        <v>27597</v>
      </c>
    </row>
    <row r="87" spans="1:3" hidden="1" outlineLevel="2" x14ac:dyDescent="0.25">
      <c r="A87" s="4" t="s">
        <v>48</v>
      </c>
      <c r="B87" s="4">
        <v>9</v>
      </c>
      <c r="C87" s="4">
        <v>126</v>
      </c>
    </row>
    <row r="88" spans="1:3" outlineLevel="1" collapsed="1" x14ac:dyDescent="0.25">
      <c r="A88" s="5" t="s">
        <v>173</v>
      </c>
      <c r="B88" s="4">
        <f>SUBTOTAL(9,B86:B87)</f>
        <v>2583</v>
      </c>
      <c r="C88" s="4">
        <f>SUBTOTAL(9,C86:C87)</f>
        <v>27723</v>
      </c>
    </row>
    <row r="89" spans="1:3" hidden="1" outlineLevel="2" x14ac:dyDescent="0.25">
      <c r="A89" s="4" t="s">
        <v>49</v>
      </c>
      <c r="B89" s="4">
        <v>0</v>
      </c>
      <c r="C89" s="4">
        <v>0</v>
      </c>
    </row>
    <row r="90" spans="1:3" outlineLevel="1" collapsed="1" x14ac:dyDescent="0.25">
      <c r="A90" s="5" t="s">
        <v>174</v>
      </c>
      <c r="B90" s="4">
        <f>SUBTOTAL(9,B89:B89)</f>
        <v>0</v>
      </c>
      <c r="C90" s="4">
        <f>SUBTOTAL(9,C89:C89)</f>
        <v>0</v>
      </c>
    </row>
    <row r="91" spans="1:3" hidden="1" outlineLevel="2" x14ac:dyDescent="0.25">
      <c r="A91" s="4" t="s">
        <v>50</v>
      </c>
      <c r="B91" s="4">
        <v>32112</v>
      </c>
      <c r="C91" s="4">
        <v>279455</v>
      </c>
    </row>
    <row r="92" spans="1:3" hidden="1" outlineLevel="2" x14ac:dyDescent="0.25">
      <c r="A92" s="4" t="s">
        <v>50</v>
      </c>
      <c r="B92" s="4">
        <v>180</v>
      </c>
      <c r="C92" s="4">
        <v>3283</v>
      </c>
    </row>
    <row r="93" spans="1:3" hidden="1" outlineLevel="2" x14ac:dyDescent="0.25">
      <c r="A93" s="4" t="s">
        <v>50</v>
      </c>
      <c r="B93" s="4">
        <v>20000</v>
      </c>
      <c r="C93" s="4">
        <v>76000</v>
      </c>
    </row>
    <row r="94" spans="1:3" outlineLevel="1" collapsed="1" x14ac:dyDescent="0.25">
      <c r="A94" s="5" t="s">
        <v>175</v>
      </c>
      <c r="B94" s="4">
        <f>SUBTOTAL(9,B91:B93)</f>
        <v>52292</v>
      </c>
      <c r="C94" s="4">
        <f>SUBTOTAL(9,C91:C93)</f>
        <v>358738</v>
      </c>
    </row>
    <row r="95" spans="1:3" hidden="1" outlineLevel="2" x14ac:dyDescent="0.25">
      <c r="A95" s="4" t="s">
        <v>30</v>
      </c>
      <c r="B95" s="4">
        <v>198</v>
      </c>
      <c r="C95" s="4">
        <v>2178</v>
      </c>
    </row>
    <row r="96" spans="1:3" hidden="1" outlineLevel="2" x14ac:dyDescent="0.25">
      <c r="A96" s="4" t="s">
        <v>30</v>
      </c>
      <c r="B96" s="4">
        <v>47</v>
      </c>
      <c r="C96" s="4">
        <v>1192</v>
      </c>
    </row>
    <row r="97" spans="1:3" hidden="1" outlineLevel="2" x14ac:dyDescent="0.25">
      <c r="A97" s="4" t="s">
        <v>30</v>
      </c>
      <c r="B97" s="4">
        <v>140031</v>
      </c>
      <c r="C97" s="4">
        <v>1096464</v>
      </c>
    </row>
    <row r="98" spans="1:3" hidden="1" outlineLevel="2" x14ac:dyDescent="0.25">
      <c r="A98" s="4" t="s">
        <v>30</v>
      </c>
      <c r="B98" s="4">
        <v>21114</v>
      </c>
      <c r="C98" s="4">
        <v>317621</v>
      </c>
    </row>
    <row r="99" spans="1:3" hidden="1" outlineLevel="2" x14ac:dyDescent="0.25">
      <c r="A99" s="4" t="s">
        <v>30</v>
      </c>
      <c r="B99" s="4">
        <v>95714</v>
      </c>
      <c r="C99" s="4">
        <v>359632</v>
      </c>
    </row>
    <row r="100" spans="1:3" outlineLevel="1" collapsed="1" x14ac:dyDescent="0.25">
      <c r="A100" s="5" t="s">
        <v>176</v>
      </c>
      <c r="B100" s="4">
        <f>SUBTOTAL(9,B95:B99)</f>
        <v>257104</v>
      </c>
      <c r="C100" s="4">
        <f>SUBTOTAL(9,C95:C99)</f>
        <v>1777087</v>
      </c>
    </row>
    <row r="101" spans="1:3" hidden="1" outlineLevel="2" x14ac:dyDescent="0.25">
      <c r="A101" s="4" t="s">
        <v>81</v>
      </c>
      <c r="B101" s="4">
        <v>0</v>
      </c>
      <c r="C101" s="4">
        <v>0</v>
      </c>
    </row>
    <row r="102" spans="1:3" outlineLevel="1" collapsed="1" x14ac:dyDescent="0.25">
      <c r="A102" s="5" t="s">
        <v>177</v>
      </c>
      <c r="B102" s="4">
        <f>SUBTOTAL(9,B101:B101)</f>
        <v>0</v>
      </c>
      <c r="C102" s="4">
        <f>SUBTOTAL(9,C101:C101)</f>
        <v>0</v>
      </c>
    </row>
    <row r="103" spans="1:3" hidden="1" outlineLevel="2" x14ac:dyDescent="0.25">
      <c r="A103" s="4" t="s">
        <v>3</v>
      </c>
      <c r="B103" s="4">
        <v>632</v>
      </c>
      <c r="C103" s="4">
        <v>22987</v>
      </c>
    </row>
    <row r="104" spans="1:3" hidden="1" outlineLevel="2" x14ac:dyDescent="0.25">
      <c r="A104" s="4" t="s">
        <v>3</v>
      </c>
      <c r="B104" s="4">
        <v>461</v>
      </c>
      <c r="C104" s="4">
        <v>6325</v>
      </c>
    </row>
    <row r="105" spans="1:3" hidden="1" outlineLevel="2" x14ac:dyDescent="0.25">
      <c r="A105" s="4" t="s">
        <v>3</v>
      </c>
      <c r="B105" s="4">
        <v>249</v>
      </c>
      <c r="C105" s="4">
        <v>3730</v>
      </c>
    </row>
    <row r="106" spans="1:3" hidden="1" outlineLevel="2" x14ac:dyDescent="0.25">
      <c r="A106" s="4" t="s">
        <v>3</v>
      </c>
      <c r="B106" s="4">
        <v>18095</v>
      </c>
      <c r="C106" s="4">
        <v>190378</v>
      </c>
    </row>
    <row r="107" spans="1:3" hidden="1" outlineLevel="2" x14ac:dyDescent="0.25">
      <c r="A107" s="4" t="s">
        <v>3</v>
      </c>
      <c r="B107" s="4">
        <v>9593</v>
      </c>
      <c r="C107" s="4">
        <v>128528</v>
      </c>
    </row>
    <row r="108" spans="1:3" hidden="1" outlineLevel="2" x14ac:dyDescent="0.25">
      <c r="A108" s="4" t="s">
        <v>3</v>
      </c>
      <c r="B108" s="4">
        <v>306</v>
      </c>
      <c r="C108" s="4">
        <v>5268</v>
      </c>
    </row>
    <row r="109" spans="1:3" hidden="1" outlineLevel="2" x14ac:dyDescent="0.25">
      <c r="A109" s="4" t="s">
        <v>3</v>
      </c>
      <c r="B109" s="4">
        <v>525</v>
      </c>
      <c r="C109" s="4">
        <v>4725</v>
      </c>
    </row>
    <row r="110" spans="1:3" hidden="1" outlineLevel="2" x14ac:dyDescent="0.25">
      <c r="A110" s="4" t="s">
        <v>3</v>
      </c>
      <c r="B110" s="4">
        <v>248</v>
      </c>
      <c r="C110" s="4">
        <v>8826</v>
      </c>
    </row>
    <row r="111" spans="1:3" outlineLevel="1" collapsed="1" x14ac:dyDescent="0.25">
      <c r="A111" s="5" t="s">
        <v>178</v>
      </c>
      <c r="B111" s="4">
        <f>SUBTOTAL(9,B103:B110)</f>
        <v>30109</v>
      </c>
      <c r="C111" s="4">
        <f>SUBTOTAL(9,C103:C110)</f>
        <v>370767</v>
      </c>
    </row>
    <row r="112" spans="1:3" hidden="1" outlineLevel="2" x14ac:dyDescent="0.25">
      <c r="A112" s="4" t="s">
        <v>11</v>
      </c>
      <c r="B112" s="4">
        <v>0</v>
      </c>
      <c r="C112" s="4">
        <v>0</v>
      </c>
    </row>
    <row r="113" spans="1:3" hidden="1" outlineLevel="2" x14ac:dyDescent="0.25">
      <c r="A113" s="4" t="s">
        <v>11</v>
      </c>
      <c r="B113" s="4">
        <v>20045</v>
      </c>
      <c r="C113" s="4">
        <v>172082</v>
      </c>
    </row>
    <row r="114" spans="1:3" hidden="1" outlineLevel="2" x14ac:dyDescent="0.25">
      <c r="A114" s="4" t="s">
        <v>11</v>
      </c>
      <c r="B114" s="4">
        <v>22347</v>
      </c>
      <c r="C114" s="4">
        <v>214193</v>
      </c>
    </row>
    <row r="115" spans="1:3" hidden="1" outlineLevel="2" x14ac:dyDescent="0.25">
      <c r="A115" s="4" t="s">
        <v>11</v>
      </c>
      <c r="B115" s="4">
        <v>1260</v>
      </c>
      <c r="C115" s="4">
        <v>15708</v>
      </c>
    </row>
    <row r="116" spans="1:3" outlineLevel="1" collapsed="1" x14ac:dyDescent="0.25">
      <c r="A116" s="5" t="s">
        <v>179</v>
      </c>
      <c r="B116" s="4">
        <f>SUBTOTAL(9,B112:B115)</f>
        <v>43652</v>
      </c>
      <c r="C116" s="4">
        <f>SUBTOTAL(9,C112:C115)</f>
        <v>401983</v>
      </c>
    </row>
    <row r="117" spans="1:3" hidden="1" outlineLevel="2" x14ac:dyDescent="0.25">
      <c r="A117" s="4" t="s">
        <v>51</v>
      </c>
      <c r="B117" s="4">
        <v>104032</v>
      </c>
      <c r="C117" s="4">
        <v>1438008</v>
      </c>
    </row>
    <row r="118" spans="1:3" hidden="1" outlineLevel="2" x14ac:dyDescent="0.25">
      <c r="A118" s="4" t="s">
        <v>51</v>
      </c>
      <c r="B118" s="4">
        <v>20113</v>
      </c>
      <c r="C118" s="4">
        <v>334494</v>
      </c>
    </row>
    <row r="119" spans="1:3" hidden="1" outlineLevel="2" x14ac:dyDescent="0.25">
      <c r="A119" s="4" t="s">
        <v>51</v>
      </c>
      <c r="B119" s="4">
        <v>215997</v>
      </c>
      <c r="C119" s="4">
        <v>897103</v>
      </c>
    </row>
    <row r="120" spans="1:3" outlineLevel="1" collapsed="1" x14ac:dyDescent="0.25">
      <c r="A120" s="5" t="s">
        <v>180</v>
      </c>
      <c r="B120" s="4">
        <f>SUBTOTAL(9,B117:B119)</f>
        <v>340142</v>
      </c>
      <c r="C120" s="4">
        <f>SUBTOTAL(9,C117:C119)</f>
        <v>2669605</v>
      </c>
    </row>
    <row r="121" spans="1:3" hidden="1" outlineLevel="2" x14ac:dyDescent="0.25">
      <c r="A121" s="4" t="s">
        <v>52</v>
      </c>
      <c r="B121" s="4">
        <v>3784</v>
      </c>
      <c r="C121" s="4">
        <v>38929</v>
      </c>
    </row>
    <row r="122" spans="1:3" hidden="1" outlineLevel="2" x14ac:dyDescent="0.25">
      <c r="A122" s="4" t="s">
        <v>52</v>
      </c>
      <c r="B122" s="4">
        <v>990</v>
      </c>
      <c r="C122" s="4">
        <v>15288</v>
      </c>
    </row>
    <row r="123" spans="1:3" outlineLevel="1" collapsed="1" x14ac:dyDescent="0.25">
      <c r="A123" s="5" t="s">
        <v>181</v>
      </c>
      <c r="B123" s="4">
        <f>SUBTOTAL(9,B121:B122)</f>
        <v>4774</v>
      </c>
      <c r="C123" s="4">
        <f>SUBTOTAL(9,C121:C122)</f>
        <v>54217</v>
      </c>
    </row>
    <row r="124" spans="1:3" hidden="1" outlineLevel="2" x14ac:dyDescent="0.25">
      <c r="A124" s="4" t="s">
        <v>53</v>
      </c>
      <c r="B124" s="4">
        <v>90</v>
      </c>
      <c r="C124" s="4">
        <v>1200</v>
      </c>
    </row>
    <row r="125" spans="1:3" hidden="1" outlineLevel="2" x14ac:dyDescent="0.25">
      <c r="A125" s="4" t="s">
        <v>53</v>
      </c>
      <c r="B125" s="4">
        <v>90</v>
      </c>
      <c r="C125" s="4">
        <v>1536</v>
      </c>
    </row>
    <row r="126" spans="1:3" outlineLevel="1" collapsed="1" x14ac:dyDescent="0.25">
      <c r="A126" s="5" t="s">
        <v>182</v>
      </c>
      <c r="B126" s="4">
        <f>SUBTOTAL(9,B124:B125)</f>
        <v>180</v>
      </c>
      <c r="C126" s="4">
        <f>SUBTOTAL(9,C124:C125)</f>
        <v>2736</v>
      </c>
    </row>
    <row r="127" spans="1:3" hidden="1" outlineLevel="2" x14ac:dyDescent="0.25">
      <c r="A127" s="4" t="s">
        <v>12</v>
      </c>
      <c r="B127" s="4">
        <v>0</v>
      </c>
      <c r="C127" s="4">
        <v>0</v>
      </c>
    </row>
    <row r="128" spans="1:3" hidden="1" outlineLevel="2" x14ac:dyDescent="0.25">
      <c r="A128" s="4" t="s">
        <v>12</v>
      </c>
      <c r="B128" s="4">
        <v>49140</v>
      </c>
      <c r="C128" s="4">
        <v>494575</v>
      </c>
    </row>
    <row r="129" spans="1:3" hidden="1" outlineLevel="2" x14ac:dyDescent="0.25">
      <c r="A129" s="4" t="s">
        <v>12</v>
      </c>
      <c r="B129" s="4">
        <v>1018332</v>
      </c>
      <c r="C129" s="4">
        <v>8034880</v>
      </c>
    </row>
    <row r="130" spans="1:3" hidden="1" outlineLevel="2" x14ac:dyDescent="0.25">
      <c r="A130" s="4" t="s">
        <v>12</v>
      </c>
      <c r="B130" s="4">
        <v>116661</v>
      </c>
      <c r="C130" s="4">
        <v>1050269</v>
      </c>
    </row>
    <row r="131" spans="1:3" hidden="1" outlineLevel="2" x14ac:dyDescent="0.25">
      <c r="A131" s="4" t="s">
        <v>12</v>
      </c>
      <c r="B131" s="4">
        <v>135</v>
      </c>
      <c r="C131" s="4">
        <v>1680</v>
      </c>
    </row>
    <row r="132" spans="1:3" hidden="1" outlineLevel="2" x14ac:dyDescent="0.25">
      <c r="A132" s="4" t="s">
        <v>12</v>
      </c>
      <c r="B132" s="4">
        <v>1385741</v>
      </c>
      <c r="C132" s="4">
        <v>5746881</v>
      </c>
    </row>
    <row r="133" spans="1:3" outlineLevel="1" collapsed="1" x14ac:dyDescent="0.25">
      <c r="A133" s="5" t="s">
        <v>183</v>
      </c>
      <c r="B133" s="4">
        <f>SUBTOTAL(9,B127:B132)</f>
        <v>2570009</v>
      </c>
      <c r="C133" s="4">
        <f>SUBTOTAL(9,C127:C132)</f>
        <v>15328285</v>
      </c>
    </row>
    <row r="134" spans="1:3" hidden="1" outlineLevel="2" x14ac:dyDescent="0.25">
      <c r="A134" s="4" t="s">
        <v>54</v>
      </c>
      <c r="B134" s="4">
        <v>765</v>
      </c>
      <c r="C134" s="4">
        <v>12520</v>
      </c>
    </row>
    <row r="135" spans="1:3" hidden="1" outlineLevel="2" x14ac:dyDescent="0.25">
      <c r="A135" s="4" t="s">
        <v>54</v>
      </c>
      <c r="B135" s="4">
        <v>149</v>
      </c>
      <c r="C135" s="4">
        <v>2790</v>
      </c>
    </row>
    <row r="136" spans="1:3" outlineLevel="1" collapsed="1" x14ac:dyDescent="0.25">
      <c r="A136" s="5" t="s">
        <v>184</v>
      </c>
      <c r="B136" s="4">
        <f>SUBTOTAL(9,B134:B135)</f>
        <v>914</v>
      </c>
      <c r="C136" s="4">
        <f>SUBTOTAL(9,C134:C135)</f>
        <v>15310</v>
      </c>
    </row>
    <row r="137" spans="1:3" hidden="1" outlineLevel="2" x14ac:dyDescent="0.25">
      <c r="A137" s="4" t="s">
        <v>4</v>
      </c>
      <c r="B137" s="4">
        <v>0</v>
      </c>
      <c r="C137" s="4">
        <v>0</v>
      </c>
    </row>
    <row r="138" spans="1:3" hidden="1" outlineLevel="2" x14ac:dyDescent="0.25">
      <c r="A138" s="4" t="s">
        <v>4</v>
      </c>
      <c r="B138" s="4">
        <v>477</v>
      </c>
      <c r="C138" s="4">
        <v>6378</v>
      </c>
    </row>
    <row r="139" spans="1:3" hidden="1" outlineLevel="2" x14ac:dyDescent="0.25">
      <c r="A139" s="4" t="s">
        <v>4</v>
      </c>
      <c r="B139" s="4">
        <v>545</v>
      </c>
      <c r="C139" s="4">
        <v>6621</v>
      </c>
    </row>
    <row r="140" spans="1:3" hidden="1" outlineLevel="2" x14ac:dyDescent="0.25">
      <c r="A140" s="4" t="s">
        <v>4</v>
      </c>
      <c r="B140" s="4">
        <v>576</v>
      </c>
      <c r="C140" s="4">
        <v>12714</v>
      </c>
    </row>
    <row r="141" spans="1:3" hidden="1" outlineLevel="2" x14ac:dyDescent="0.25">
      <c r="A141" s="4" t="s">
        <v>4</v>
      </c>
      <c r="B141" s="4">
        <v>129027</v>
      </c>
      <c r="C141" s="4">
        <v>1517782</v>
      </c>
    </row>
    <row r="142" spans="1:3" hidden="1" outlineLevel="2" x14ac:dyDescent="0.25">
      <c r="A142" s="4" t="s">
        <v>4</v>
      </c>
      <c r="B142" s="4">
        <v>45</v>
      </c>
      <c r="C142" s="4">
        <v>1590</v>
      </c>
    </row>
    <row r="143" spans="1:3" hidden="1" outlineLevel="2" x14ac:dyDescent="0.25">
      <c r="A143" s="4" t="s">
        <v>4</v>
      </c>
      <c r="B143" s="4">
        <v>24332</v>
      </c>
      <c r="C143" s="4">
        <v>510096</v>
      </c>
    </row>
    <row r="144" spans="1:3" hidden="1" outlineLevel="2" x14ac:dyDescent="0.25">
      <c r="A144" s="4" t="s">
        <v>4</v>
      </c>
      <c r="B144" s="4">
        <v>110</v>
      </c>
      <c r="C144" s="4">
        <v>1125</v>
      </c>
    </row>
    <row r="145" spans="1:3" outlineLevel="1" collapsed="1" x14ac:dyDescent="0.25">
      <c r="A145" s="5" t="s">
        <v>185</v>
      </c>
      <c r="B145" s="4">
        <f>SUBTOTAL(9,B137:B144)</f>
        <v>155112</v>
      </c>
      <c r="C145" s="4">
        <f>SUBTOTAL(9,C137:C144)</f>
        <v>2056306</v>
      </c>
    </row>
    <row r="146" spans="1:3" hidden="1" outlineLevel="2" x14ac:dyDescent="0.25">
      <c r="A146" s="4" t="s">
        <v>55</v>
      </c>
      <c r="B146" s="4">
        <v>6993</v>
      </c>
      <c r="C146" s="4">
        <v>66627</v>
      </c>
    </row>
    <row r="147" spans="1:3" outlineLevel="1" collapsed="1" x14ac:dyDescent="0.25">
      <c r="A147" s="5" t="s">
        <v>186</v>
      </c>
      <c r="B147" s="4">
        <f>SUBTOTAL(9,B146:B146)</f>
        <v>6993</v>
      </c>
      <c r="C147" s="4">
        <f>SUBTOTAL(9,C146:C146)</f>
        <v>66627</v>
      </c>
    </row>
    <row r="148" spans="1:3" hidden="1" outlineLevel="2" x14ac:dyDescent="0.25">
      <c r="A148" s="4" t="s">
        <v>56</v>
      </c>
      <c r="B148" s="4">
        <v>8670</v>
      </c>
      <c r="C148" s="4">
        <v>84354</v>
      </c>
    </row>
    <row r="149" spans="1:3" hidden="1" outlineLevel="2" x14ac:dyDescent="0.25">
      <c r="A149" s="4" t="s">
        <v>56</v>
      </c>
      <c r="B149" s="4">
        <v>450</v>
      </c>
      <c r="C149" s="4">
        <v>4476</v>
      </c>
    </row>
    <row r="150" spans="1:3" outlineLevel="1" collapsed="1" x14ac:dyDescent="0.25">
      <c r="A150" s="5" t="s">
        <v>187</v>
      </c>
      <c r="B150" s="4">
        <f>SUBTOTAL(9,B148:B149)</f>
        <v>9120</v>
      </c>
      <c r="C150" s="4">
        <f>SUBTOTAL(9,C148:C149)</f>
        <v>88830</v>
      </c>
    </row>
    <row r="151" spans="1:3" hidden="1" outlineLevel="2" x14ac:dyDescent="0.25">
      <c r="A151" s="4" t="s">
        <v>13</v>
      </c>
      <c r="B151" s="4">
        <v>0</v>
      </c>
      <c r="C151" s="4">
        <v>0</v>
      </c>
    </row>
    <row r="152" spans="1:3" hidden="1" outlineLevel="2" x14ac:dyDescent="0.25">
      <c r="A152" s="4" t="s">
        <v>13</v>
      </c>
      <c r="B152" s="4">
        <v>1949</v>
      </c>
      <c r="C152" s="4">
        <v>19778</v>
      </c>
    </row>
    <row r="153" spans="1:3" hidden="1" outlineLevel="2" x14ac:dyDescent="0.25">
      <c r="A153" s="4" t="s">
        <v>13</v>
      </c>
      <c r="B153" s="4">
        <v>2552</v>
      </c>
      <c r="C153" s="4">
        <v>29588</v>
      </c>
    </row>
    <row r="154" spans="1:3" outlineLevel="1" collapsed="1" x14ac:dyDescent="0.25">
      <c r="A154" s="5" t="s">
        <v>188</v>
      </c>
      <c r="B154" s="4">
        <f>SUBTOTAL(9,B151:B153)</f>
        <v>4501</v>
      </c>
      <c r="C154" s="4">
        <f>SUBTOTAL(9,C151:C153)</f>
        <v>49366</v>
      </c>
    </row>
    <row r="155" spans="1:3" hidden="1" outlineLevel="2" x14ac:dyDescent="0.25">
      <c r="A155" s="4" t="s">
        <v>57</v>
      </c>
      <c r="B155" s="4">
        <v>21645</v>
      </c>
      <c r="C155" s="4">
        <v>144889</v>
      </c>
    </row>
    <row r="156" spans="1:3" hidden="1" outlineLevel="2" x14ac:dyDescent="0.25">
      <c r="A156" s="4" t="s">
        <v>57</v>
      </c>
      <c r="B156" s="4">
        <v>5607</v>
      </c>
      <c r="C156" s="4">
        <v>69085</v>
      </c>
    </row>
    <row r="157" spans="1:3" outlineLevel="1" collapsed="1" x14ac:dyDescent="0.25">
      <c r="A157" s="5" t="s">
        <v>189</v>
      </c>
      <c r="B157" s="4">
        <f>SUBTOTAL(9,B155:B156)</f>
        <v>27252</v>
      </c>
      <c r="C157" s="4">
        <f>SUBTOTAL(9,C155:C156)</f>
        <v>213974</v>
      </c>
    </row>
    <row r="158" spans="1:3" hidden="1" outlineLevel="2" x14ac:dyDescent="0.25">
      <c r="A158" s="4" t="s">
        <v>14</v>
      </c>
      <c r="B158" s="4">
        <v>2772</v>
      </c>
      <c r="C158" s="4">
        <v>36715</v>
      </c>
    </row>
    <row r="159" spans="1:3" hidden="1" outlineLevel="2" x14ac:dyDescent="0.25">
      <c r="A159" s="4" t="s">
        <v>14</v>
      </c>
      <c r="B159" s="4">
        <v>11484</v>
      </c>
      <c r="C159" s="4">
        <v>151254</v>
      </c>
    </row>
    <row r="160" spans="1:3" hidden="1" outlineLevel="2" x14ac:dyDescent="0.25">
      <c r="A160" s="4" t="s">
        <v>14</v>
      </c>
      <c r="B160" s="4">
        <v>62172</v>
      </c>
      <c r="C160" s="4">
        <v>571265</v>
      </c>
    </row>
    <row r="161" spans="1:3" hidden="1" outlineLevel="2" x14ac:dyDescent="0.25">
      <c r="A161" s="4" t="s">
        <v>14</v>
      </c>
      <c r="B161" s="4">
        <v>4064</v>
      </c>
      <c r="C161" s="4">
        <v>39026</v>
      </c>
    </row>
    <row r="162" spans="1:3" hidden="1" outlineLevel="2" x14ac:dyDescent="0.25">
      <c r="A162" s="4" t="s">
        <v>14</v>
      </c>
      <c r="B162" s="4">
        <v>380704</v>
      </c>
      <c r="C162" s="4">
        <v>2952270</v>
      </c>
    </row>
    <row r="163" spans="1:3" hidden="1" outlineLevel="2" x14ac:dyDescent="0.25">
      <c r="A163" s="4" t="s">
        <v>14</v>
      </c>
      <c r="B163" s="4">
        <v>35361</v>
      </c>
      <c r="C163" s="4">
        <v>392067</v>
      </c>
    </row>
    <row r="164" spans="1:3" hidden="1" outlineLevel="2" x14ac:dyDescent="0.25">
      <c r="A164" s="4" t="s">
        <v>14</v>
      </c>
      <c r="B164" s="4">
        <v>4800</v>
      </c>
      <c r="C164" s="4">
        <v>32961</v>
      </c>
    </row>
    <row r="165" spans="1:3" outlineLevel="1" collapsed="1" x14ac:dyDescent="0.25">
      <c r="A165" s="5" t="s">
        <v>190</v>
      </c>
      <c r="B165" s="4">
        <f>SUBTOTAL(9,B158:B164)</f>
        <v>501357</v>
      </c>
      <c r="C165" s="4">
        <f>SUBTOTAL(9,C158:C164)</f>
        <v>4175558</v>
      </c>
    </row>
    <row r="166" spans="1:3" hidden="1" outlineLevel="2" x14ac:dyDescent="0.25">
      <c r="A166" s="4" t="s">
        <v>58</v>
      </c>
      <c r="B166" s="4">
        <v>8415</v>
      </c>
      <c r="C166" s="4">
        <v>85029</v>
      </c>
    </row>
    <row r="167" spans="1:3" outlineLevel="1" collapsed="1" x14ac:dyDescent="0.25">
      <c r="A167" s="5" t="s">
        <v>191</v>
      </c>
      <c r="B167" s="4">
        <f>SUBTOTAL(9,B166:B166)</f>
        <v>8415</v>
      </c>
      <c r="C167" s="4">
        <f>SUBTOTAL(9,C166:C166)</f>
        <v>85029</v>
      </c>
    </row>
    <row r="168" spans="1:3" hidden="1" outlineLevel="2" x14ac:dyDescent="0.25">
      <c r="A168" s="4" t="s">
        <v>59</v>
      </c>
      <c r="B168" s="4">
        <v>12641</v>
      </c>
      <c r="C168" s="4">
        <v>101243</v>
      </c>
    </row>
    <row r="169" spans="1:3" hidden="1" outlineLevel="2" x14ac:dyDescent="0.25">
      <c r="A169" s="4" t="s">
        <v>59</v>
      </c>
      <c r="B169" s="4">
        <v>203</v>
      </c>
      <c r="C169" s="4">
        <v>4474</v>
      </c>
    </row>
    <row r="170" spans="1:3" outlineLevel="1" collapsed="1" x14ac:dyDescent="0.25">
      <c r="A170" s="5" t="s">
        <v>192</v>
      </c>
      <c r="B170" s="4">
        <f>SUBTOTAL(9,B168:B169)</f>
        <v>12844</v>
      </c>
      <c r="C170" s="4">
        <f>SUBTOTAL(9,C168:C169)</f>
        <v>105717</v>
      </c>
    </row>
    <row r="171" spans="1:3" hidden="1" outlineLevel="2" x14ac:dyDescent="0.25">
      <c r="A171" s="4" t="s">
        <v>15</v>
      </c>
      <c r="B171" s="4">
        <v>1089</v>
      </c>
      <c r="C171" s="4">
        <v>10611</v>
      </c>
    </row>
    <row r="172" spans="1:3" hidden="1" outlineLevel="2" x14ac:dyDescent="0.25">
      <c r="A172" s="4" t="s">
        <v>15</v>
      </c>
      <c r="B172" s="4">
        <v>2952</v>
      </c>
      <c r="C172" s="4">
        <v>28650</v>
      </c>
    </row>
    <row r="173" spans="1:3" hidden="1" outlineLevel="2" x14ac:dyDescent="0.25">
      <c r="A173" s="4" t="s">
        <v>15</v>
      </c>
      <c r="B173" s="4">
        <v>137248</v>
      </c>
      <c r="C173" s="4">
        <v>1375652</v>
      </c>
    </row>
    <row r="174" spans="1:3" hidden="1" outlineLevel="2" x14ac:dyDescent="0.25">
      <c r="A174" s="4" t="s">
        <v>15</v>
      </c>
      <c r="B174" s="4">
        <v>5490</v>
      </c>
      <c r="C174" s="4">
        <v>71992</v>
      </c>
    </row>
    <row r="175" spans="1:3" hidden="1" outlineLevel="2" x14ac:dyDescent="0.25">
      <c r="A175" s="4" t="s">
        <v>15</v>
      </c>
      <c r="B175" s="4">
        <v>59623</v>
      </c>
      <c r="C175" s="4">
        <v>815788</v>
      </c>
    </row>
    <row r="176" spans="1:3" hidden="1" outlineLevel="2" x14ac:dyDescent="0.25">
      <c r="A176" s="4" t="s">
        <v>15</v>
      </c>
      <c r="B176" s="4">
        <v>0</v>
      </c>
      <c r="C176" s="4">
        <v>0</v>
      </c>
    </row>
    <row r="177" spans="1:3" hidden="1" outlineLevel="2" x14ac:dyDescent="0.25">
      <c r="A177" s="4" t="s">
        <v>15</v>
      </c>
      <c r="B177" s="4">
        <v>24000</v>
      </c>
      <c r="C177" s="4">
        <v>110400</v>
      </c>
    </row>
    <row r="178" spans="1:3" outlineLevel="1" collapsed="1" x14ac:dyDescent="0.25">
      <c r="A178" s="5" t="s">
        <v>193</v>
      </c>
      <c r="B178" s="4">
        <f>SUBTOTAL(9,B171:B177)</f>
        <v>230402</v>
      </c>
      <c r="C178" s="4">
        <f>SUBTOTAL(9,C171:C177)</f>
        <v>2413093</v>
      </c>
    </row>
    <row r="179" spans="1:3" hidden="1" outlineLevel="2" x14ac:dyDescent="0.25">
      <c r="A179" s="4" t="s">
        <v>16</v>
      </c>
      <c r="B179" s="4">
        <v>0</v>
      </c>
      <c r="C179" s="4">
        <v>0</v>
      </c>
    </row>
    <row r="180" spans="1:3" hidden="1" outlineLevel="2" x14ac:dyDescent="0.25">
      <c r="A180" s="4" t="s">
        <v>16</v>
      </c>
      <c r="B180" s="4">
        <v>0</v>
      </c>
      <c r="C180" s="4">
        <v>0</v>
      </c>
    </row>
    <row r="181" spans="1:3" outlineLevel="1" collapsed="1" x14ac:dyDescent="0.25">
      <c r="A181" s="5" t="s">
        <v>194</v>
      </c>
      <c r="B181" s="4">
        <f>SUBTOTAL(9,B179:B180)</f>
        <v>0</v>
      </c>
      <c r="C181" s="4">
        <f>SUBTOTAL(9,C179:C180)</f>
        <v>0</v>
      </c>
    </row>
    <row r="182" spans="1:3" hidden="1" outlineLevel="2" x14ac:dyDescent="0.25">
      <c r="A182" s="4" t="s">
        <v>17</v>
      </c>
      <c r="B182" s="4">
        <v>801</v>
      </c>
      <c r="C182" s="4">
        <v>11133</v>
      </c>
    </row>
    <row r="183" spans="1:3" hidden="1" outlineLevel="2" x14ac:dyDescent="0.25">
      <c r="A183" s="4" t="s">
        <v>17</v>
      </c>
      <c r="B183" s="4">
        <v>588</v>
      </c>
      <c r="C183" s="4">
        <v>9569</v>
      </c>
    </row>
    <row r="184" spans="1:3" hidden="1" outlineLevel="2" x14ac:dyDescent="0.25">
      <c r="A184" s="4" t="s">
        <v>17</v>
      </c>
      <c r="B184" s="4">
        <v>2169</v>
      </c>
      <c r="C184" s="4">
        <v>18513</v>
      </c>
    </row>
    <row r="185" spans="1:3" hidden="1" outlineLevel="2" x14ac:dyDescent="0.25">
      <c r="A185" s="4" t="s">
        <v>17</v>
      </c>
      <c r="B185" s="4">
        <v>1125</v>
      </c>
      <c r="C185" s="4">
        <v>13418</v>
      </c>
    </row>
    <row r="186" spans="1:3" hidden="1" outlineLevel="2" x14ac:dyDescent="0.25">
      <c r="A186" s="4" t="s">
        <v>17</v>
      </c>
      <c r="B186" s="4">
        <v>32308</v>
      </c>
      <c r="C186" s="4">
        <v>364397</v>
      </c>
    </row>
    <row r="187" spans="1:3" hidden="1" outlineLevel="2" x14ac:dyDescent="0.25">
      <c r="A187" s="4" t="s">
        <v>17</v>
      </c>
      <c r="B187" s="4">
        <v>297</v>
      </c>
      <c r="C187" s="4">
        <v>5762</v>
      </c>
    </row>
    <row r="188" spans="1:3" hidden="1" outlineLevel="2" x14ac:dyDescent="0.25">
      <c r="A188" s="4" t="s">
        <v>17</v>
      </c>
      <c r="B188" s="4">
        <v>6665</v>
      </c>
      <c r="C188" s="4">
        <v>81908</v>
      </c>
    </row>
    <row r="189" spans="1:3" outlineLevel="1" collapsed="1" x14ac:dyDescent="0.25">
      <c r="A189" s="5" t="s">
        <v>195</v>
      </c>
      <c r="B189" s="4">
        <f>SUBTOTAL(9,B182:B188)</f>
        <v>43953</v>
      </c>
      <c r="C189" s="4">
        <f>SUBTOTAL(9,C182:C188)</f>
        <v>504700</v>
      </c>
    </row>
    <row r="190" spans="1:3" hidden="1" outlineLevel="2" x14ac:dyDescent="0.25">
      <c r="A190" s="4" t="s">
        <v>18</v>
      </c>
      <c r="B190" s="4">
        <v>0</v>
      </c>
      <c r="C190" s="4">
        <v>0</v>
      </c>
    </row>
    <row r="191" spans="1:3" hidden="1" outlineLevel="2" x14ac:dyDescent="0.25">
      <c r="A191" s="4" t="s">
        <v>18</v>
      </c>
      <c r="B191" s="4">
        <v>450</v>
      </c>
      <c r="C191" s="4">
        <v>4341</v>
      </c>
    </row>
    <row r="192" spans="1:3" hidden="1" outlineLevel="2" x14ac:dyDescent="0.25">
      <c r="A192" s="4" t="s">
        <v>18</v>
      </c>
      <c r="B192" s="4">
        <v>226863</v>
      </c>
      <c r="C192" s="4">
        <v>1710690</v>
      </c>
    </row>
    <row r="193" spans="1:3" hidden="1" outlineLevel="2" x14ac:dyDescent="0.25">
      <c r="A193" s="4" t="s">
        <v>18</v>
      </c>
      <c r="B193" s="4">
        <v>28043</v>
      </c>
      <c r="C193" s="4">
        <v>281969</v>
      </c>
    </row>
    <row r="194" spans="1:3" outlineLevel="1" collapsed="1" x14ac:dyDescent="0.25">
      <c r="A194" s="5" t="s">
        <v>196</v>
      </c>
      <c r="B194" s="4">
        <f>SUBTOTAL(9,B190:B193)</f>
        <v>255356</v>
      </c>
      <c r="C194" s="4">
        <f>SUBTOTAL(9,C190:C193)</f>
        <v>1997000</v>
      </c>
    </row>
    <row r="195" spans="1:3" hidden="1" outlineLevel="2" x14ac:dyDescent="0.25">
      <c r="A195" s="4" t="s">
        <v>60</v>
      </c>
      <c r="B195" s="4">
        <v>8820</v>
      </c>
      <c r="C195" s="4">
        <v>61505</v>
      </c>
    </row>
    <row r="196" spans="1:3" outlineLevel="1" collapsed="1" x14ac:dyDescent="0.25">
      <c r="A196" s="5" t="s">
        <v>197</v>
      </c>
      <c r="B196" s="4">
        <f>SUBTOTAL(9,B195:B195)</f>
        <v>8820</v>
      </c>
      <c r="C196" s="4">
        <f>SUBTOTAL(9,C195:C195)</f>
        <v>61505</v>
      </c>
    </row>
    <row r="197" spans="1:3" hidden="1" outlineLevel="2" x14ac:dyDescent="0.25">
      <c r="A197" s="4" t="s">
        <v>61</v>
      </c>
      <c r="B197" s="4">
        <v>180</v>
      </c>
      <c r="C197" s="4">
        <v>4124</v>
      </c>
    </row>
    <row r="198" spans="1:3" hidden="1" outlineLevel="2" x14ac:dyDescent="0.25">
      <c r="A198" s="4" t="s">
        <v>61</v>
      </c>
      <c r="B198" s="4">
        <v>1071</v>
      </c>
      <c r="C198" s="4">
        <v>29170</v>
      </c>
    </row>
    <row r="199" spans="1:3" outlineLevel="1" collapsed="1" x14ac:dyDescent="0.25">
      <c r="A199" s="5" t="s">
        <v>198</v>
      </c>
      <c r="B199" s="4">
        <f>SUBTOTAL(9,B197:B198)</f>
        <v>1251</v>
      </c>
      <c r="C199" s="4">
        <f>SUBTOTAL(9,C197:C198)</f>
        <v>33294</v>
      </c>
    </row>
    <row r="200" spans="1:3" hidden="1" outlineLevel="2" x14ac:dyDescent="0.25">
      <c r="A200" s="4" t="s">
        <v>19</v>
      </c>
      <c r="B200" s="4">
        <v>0</v>
      </c>
      <c r="C200" s="4">
        <v>0</v>
      </c>
    </row>
    <row r="201" spans="1:3" hidden="1" outlineLevel="2" x14ac:dyDescent="0.25">
      <c r="A201" s="4" t="s">
        <v>19</v>
      </c>
      <c r="B201" s="4">
        <v>28073</v>
      </c>
      <c r="C201" s="4">
        <v>271667</v>
      </c>
    </row>
    <row r="202" spans="1:3" hidden="1" outlineLevel="2" x14ac:dyDescent="0.25">
      <c r="A202" s="4" t="s">
        <v>19</v>
      </c>
      <c r="B202" s="4">
        <v>6533</v>
      </c>
      <c r="C202" s="4">
        <v>112856</v>
      </c>
    </row>
    <row r="203" spans="1:3" outlineLevel="1" collapsed="1" x14ac:dyDescent="0.25">
      <c r="A203" s="5" t="s">
        <v>199</v>
      </c>
      <c r="B203" s="4">
        <f>SUBTOTAL(9,B200:B202)</f>
        <v>34606</v>
      </c>
      <c r="C203" s="4">
        <f>SUBTOTAL(9,C200:C202)</f>
        <v>384523</v>
      </c>
    </row>
    <row r="204" spans="1:3" hidden="1" outlineLevel="2" x14ac:dyDescent="0.25">
      <c r="A204" s="4" t="s">
        <v>62</v>
      </c>
      <c r="B204" s="4">
        <v>7009</v>
      </c>
      <c r="C204" s="4">
        <v>81446</v>
      </c>
    </row>
    <row r="205" spans="1:3" hidden="1" outlineLevel="2" x14ac:dyDescent="0.25">
      <c r="A205" s="4" t="s">
        <v>62</v>
      </c>
      <c r="B205" s="4">
        <v>3508</v>
      </c>
      <c r="C205" s="4">
        <v>51296</v>
      </c>
    </row>
    <row r="206" spans="1:3" outlineLevel="1" collapsed="1" x14ac:dyDescent="0.25">
      <c r="A206" s="5" t="s">
        <v>200</v>
      </c>
      <c r="B206" s="4">
        <f>SUBTOTAL(9,B204:B205)</f>
        <v>10517</v>
      </c>
      <c r="C206" s="4">
        <f>SUBTOTAL(9,C204:C205)</f>
        <v>132742</v>
      </c>
    </row>
    <row r="207" spans="1:3" hidden="1" outlineLevel="2" x14ac:dyDescent="0.25">
      <c r="A207" s="4" t="s">
        <v>63</v>
      </c>
      <c r="B207" s="4">
        <v>333</v>
      </c>
      <c r="C207" s="4">
        <v>3145</v>
      </c>
    </row>
    <row r="208" spans="1:3" hidden="1" outlineLevel="2" x14ac:dyDescent="0.25">
      <c r="A208" s="4" t="s">
        <v>63</v>
      </c>
      <c r="B208" s="4">
        <v>72</v>
      </c>
      <c r="C208" s="4">
        <v>1080</v>
      </c>
    </row>
    <row r="209" spans="1:3" outlineLevel="1" collapsed="1" x14ac:dyDescent="0.25">
      <c r="A209" s="5" t="s">
        <v>201</v>
      </c>
      <c r="B209" s="4">
        <f>SUBTOTAL(9,B207:B208)</f>
        <v>405</v>
      </c>
      <c r="C209" s="4">
        <f>SUBTOTAL(9,C207:C208)</f>
        <v>4225</v>
      </c>
    </row>
    <row r="210" spans="1:3" hidden="1" outlineLevel="2" x14ac:dyDescent="0.25">
      <c r="A210" s="4" t="s">
        <v>64</v>
      </c>
      <c r="B210" s="4">
        <v>378</v>
      </c>
      <c r="C210" s="4">
        <v>2667</v>
      </c>
    </row>
    <row r="211" spans="1:3" hidden="1" outlineLevel="2" x14ac:dyDescent="0.25">
      <c r="A211" s="4" t="s">
        <v>64</v>
      </c>
      <c r="B211" s="4">
        <v>1638</v>
      </c>
      <c r="C211" s="4">
        <v>11557</v>
      </c>
    </row>
    <row r="212" spans="1:3" outlineLevel="1" collapsed="1" x14ac:dyDescent="0.25">
      <c r="A212" s="5" t="s">
        <v>202</v>
      </c>
      <c r="B212" s="4">
        <f>SUBTOTAL(9,B210:B211)</f>
        <v>2016</v>
      </c>
      <c r="C212" s="4">
        <f>SUBTOTAL(9,C210:C211)</f>
        <v>14224</v>
      </c>
    </row>
    <row r="213" spans="1:3" hidden="1" outlineLevel="2" x14ac:dyDescent="0.25">
      <c r="A213" s="4" t="s">
        <v>65</v>
      </c>
      <c r="B213" s="4">
        <v>6225</v>
      </c>
      <c r="C213" s="4">
        <v>91683</v>
      </c>
    </row>
    <row r="214" spans="1:3" hidden="1" outlineLevel="2" x14ac:dyDescent="0.25">
      <c r="A214" s="4" t="s">
        <v>65</v>
      </c>
      <c r="B214" s="4">
        <v>2706</v>
      </c>
      <c r="C214" s="4">
        <v>76771</v>
      </c>
    </row>
    <row r="215" spans="1:3" outlineLevel="1" collapsed="1" x14ac:dyDescent="0.25">
      <c r="A215" s="5" t="s">
        <v>203</v>
      </c>
      <c r="B215" s="4">
        <f>SUBTOTAL(9,B213:B214)</f>
        <v>8931</v>
      </c>
      <c r="C215" s="4">
        <f>SUBTOTAL(9,C213:C214)</f>
        <v>168454</v>
      </c>
    </row>
    <row r="216" spans="1:3" hidden="1" outlineLevel="2" x14ac:dyDescent="0.25">
      <c r="A216" s="4" t="s">
        <v>66</v>
      </c>
      <c r="B216" s="4">
        <v>11088</v>
      </c>
      <c r="C216" s="4">
        <v>75538</v>
      </c>
    </row>
    <row r="217" spans="1:3" outlineLevel="1" collapsed="1" x14ac:dyDescent="0.25">
      <c r="A217" s="5" t="s">
        <v>204</v>
      </c>
      <c r="B217" s="4">
        <f>SUBTOTAL(9,B216:B216)</f>
        <v>11088</v>
      </c>
      <c r="C217" s="4">
        <f>SUBTOTAL(9,C216:C216)</f>
        <v>75538</v>
      </c>
    </row>
    <row r="218" spans="1:3" hidden="1" outlineLevel="2" x14ac:dyDescent="0.25">
      <c r="A218" s="4" t="s">
        <v>67</v>
      </c>
      <c r="B218" s="4">
        <v>0</v>
      </c>
      <c r="C218" s="4">
        <v>0</v>
      </c>
    </row>
    <row r="219" spans="1:3" hidden="1" outlineLevel="2" x14ac:dyDescent="0.25">
      <c r="A219" s="4" t="s">
        <v>67</v>
      </c>
      <c r="B219" s="4">
        <v>0</v>
      </c>
      <c r="C219" s="4">
        <v>0</v>
      </c>
    </row>
    <row r="220" spans="1:3" outlineLevel="1" collapsed="1" x14ac:dyDescent="0.25">
      <c r="A220" s="5" t="s">
        <v>205</v>
      </c>
      <c r="B220" s="4">
        <f>SUBTOTAL(9,B218:B219)</f>
        <v>0</v>
      </c>
      <c r="C220" s="4">
        <f>SUBTOTAL(9,C218:C219)</f>
        <v>0</v>
      </c>
    </row>
    <row r="221" spans="1:3" hidden="1" outlineLevel="2" x14ac:dyDescent="0.25">
      <c r="A221" s="4" t="s">
        <v>31</v>
      </c>
      <c r="B221" s="4">
        <v>14625</v>
      </c>
      <c r="C221" s="4">
        <v>69484</v>
      </c>
    </row>
    <row r="222" spans="1:3" hidden="1" outlineLevel="2" x14ac:dyDescent="0.25">
      <c r="A222" s="4" t="s">
        <v>31</v>
      </c>
      <c r="B222" s="4">
        <v>348820</v>
      </c>
      <c r="C222" s="4">
        <v>3021969</v>
      </c>
    </row>
    <row r="223" spans="1:3" hidden="1" outlineLevel="2" x14ac:dyDescent="0.25">
      <c r="A223" s="4" t="s">
        <v>31</v>
      </c>
      <c r="B223" s="4">
        <v>58437</v>
      </c>
      <c r="C223" s="4">
        <v>625998</v>
      </c>
    </row>
    <row r="224" spans="1:3" hidden="1" outlineLevel="2" x14ac:dyDescent="0.25">
      <c r="A224" s="4" t="s">
        <v>31</v>
      </c>
      <c r="B224" s="4">
        <v>647577</v>
      </c>
      <c r="C224" s="4">
        <v>1964162</v>
      </c>
    </row>
    <row r="225" spans="1:3" hidden="1" outlineLevel="2" x14ac:dyDescent="0.25">
      <c r="A225" s="4" t="s">
        <v>31</v>
      </c>
      <c r="B225" s="4">
        <v>66800</v>
      </c>
      <c r="C225" s="4">
        <v>328243</v>
      </c>
    </row>
    <row r="226" spans="1:3" outlineLevel="1" collapsed="1" x14ac:dyDescent="0.25">
      <c r="A226" s="5" t="s">
        <v>206</v>
      </c>
      <c r="B226" s="4">
        <f>SUBTOTAL(9,B221:B225)</f>
        <v>1136259</v>
      </c>
      <c r="C226" s="4">
        <f>SUBTOTAL(9,C221:C225)</f>
        <v>6009856</v>
      </c>
    </row>
    <row r="227" spans="1:3" hidden="1" outlineLevel="2" x14ac:dyDescent="0.25">
      <c r="A227" s="4" t="s">
        <v>20</v>
      </c>
      <c r="B227" s="4">
        <v>180</v>
      </c>
      <c r="C227" s="4">
        <v>1800</v>
      </c>
    </row>
    <row r="228" spans="1:3" hidden="1" outlineLevel="2" x14ac:dyDescent="0.25">
      <c r="A228" s="4" t="s">
        <v>20</v>
      </c>
      <c r="B228" s="4">
        <v>1224</v>
      </c>
      <c r="C228" s="4">
        <v>12900</v>
      </c>
    </row>
    <row r="229" spans="1:3" hidden="1" outlineLevel="2" x14ac:dyDescent="0.25">
      <c r="A229" s="4" t="s">
        <v>20</v>
      </c>
      <c r="B229" s="4">
        <v>2100</v>
      </c>
      <c r="C229" s="4">
        <v>21086</v>
      </c>
    </row>
    <row r="230" spans="1:3" hidden="1" outlineLevel="2" x14ac:dyDescent="0.25">
      <c r="A230" s="4" t="s">
        <v>20</v>
      </c>
      <c r="B230" s="4">
        <v>791</v>
      </c>
      <c r="C230" s="4">
        <v>10225</v>
      </c>
    </row>
    <row r="231" spans="1:3" outlineLevel="1" collapsed="1" x14ac:dyDescent="0.25">
      <c r="A231" s="5" t="s">
        <v>207</v>
      </c>
      <c r="B231" s="4">
        <f>SUBTOTAL(9,B227:B230)</f>
        <v>4295</v>
      </c>
      <c r="C231" s="4">
        <f>SUBTOTAL(9,C227:C230)</f>
        <v>46011</v>
      </c>
    </row>
    <row r="232" spans="1:3" hidden="1" outlineLevel="2" x14ac:dyDescent="0.25">
      <c r="A232" s="4" t="s">
        <v>38</v>
      </c>
      <c r="B232" s="4">
        <v>0</v>
      </c>
      <c r="C232" s="4">
        <v>0</v>
      </c>
    </row>
    <row r="233" spans="1:3" hidden="1" outlineLevel="2" x14ac:dyDescent="0.25">
      <c r="A233" s="4" t="s">
        <v>38</v>
      </c>
      <c r="B233" s="4">
        <v>0</v>
      </c>
      <c r="C233" s="4">
        <v>0</v>
      </c>
    </row>
    <row r="234" spans="1:3" hidden="1" outlineLevel="2" x14ac:dyDescent="0.25">
      <c r="A234" s="4" t="s">
        <v>38</v>
      </c>
      <c r="B234" s="4">
        <v>504</v>
      </c>
      <c r="C234" s="4">
        <v>3808</v>
      </c>
    </row>
    <row r="235" spans="1:3" hidden="1" outlineLevel="2" x14ac:dyDescent="0.25">
      <c r="A235" s="4" t="s">
        <v>38</v>
      </c>
      <c r="B235" s="4">
        <v>0</v>
      </c>
      <c r="C235" s="4">
        <v>0</v>
      </c>
    </row>
    <row r="236" spans="1:3" hidden="1" outlineLevel="2" x14ac:dyDescent="0.25">
      <c r="A236" s="4" t="s">
        <v>38</v>
      </c>
      <c r="B236" s="4">
        <v>0</v>
      </c>
      <c r="C236" s="4">
        <v>0</v>
      </c>
    </row>
    <row r="237" spans="1:3" hidden="1" outlineLevel="2" x14ac:dyDescent="0.25">
      <c r="A237" s="4" t="s">
        <v>38</v>
      </c>
      <c r="B237" s="4">
        <v>0</v>
      </c>
      <c r="C237" s="4">
        <v>0</v>
      </c>
    </row>
    <row r="238" spans="1:3" outlineLevel="1" collapsed="1" x14ac:dyDescent="0.25">
      <c r="A238" s="5" t="s">
        <v>208</v>
      </c>
      <c r="B238" s="4">
        <f>SUBTOTAL(9,B232:B237)</f>
        <v>504</v>
      </c>
      <c r="C238" s="4">
        <f>SUBTOTAL(9,C232:C237)</f>
        <v>3808</v>
      </c>
    </row>
    <row r="239" spans="1:3" hidden="1" outlineLevel="2" x14ac:dyDescent="0.25">
      <c r="A239" s="4" t="s">
        <v>32</v>
      </c>
      <c r="B239" s="4">
        <v>41</v>
      </c>
      <c r="C239" s="4">
        <v>426</v>
      </c>
    </row>
    <row r="240" spans="1:3" hidden="1" outlineLevel="2" x14ac:dyDescent="0.25">
      <c r="A240" s="4" t="s">
        <v>32</v>
      </c>
      <c r="B240" s="4">
        <v>477</v>
      </c>
      <c r="C240" s="4">
        <v>5071</v>
      </c>
    </row>
    <row r="241" spans="1:3" hidden="1" outlineLevel="2" x14ac:dyDescent="0.25">
      <c r="A241" s="4" t="s">
        <v>32</v>
      </c>
      <c r="B241" s="4">
        <v>414</v>
      </c>
      <c r="C241" s="4">
        <v>4580</v>
      </c>
    </row>
    <row r="242" spans="1:3" outlineLevel="1" collapsed="1" x14ac:dyDescent="0.25">
      <c r="A242" s="5" t="s">
        <v>209</v>
      </c>
      <c r="B242" s="4">
        <f>SUBTOTAL(9,B239:B241)</f>
        <v>932</v>
      </c>
      <c r="C242" s="4">
        <f>SUBTOTAL(9,C239:C241)</f>
        <v>10077</v>
      </c>
    </row>
    <row r="243" spans="1:3" hidden="1" outlineLevel="2" x14ac:dyDescent="0.25">
      <c r="A243" s="4" t="s">
        <v>33</v>
      </c>
      <c r="B243" s="4">
        <v>4158</v>
      </c>
      <c r="C243" s="4">
        <v>46237</v>
      </c>
    </row>
    <row r="244" spans="1:3" hidden="1" outlineLevel="2" x14ac:dyDescent="0.25">
      <c r="A244" s="4" t="s">
        <v>33</v>
      </c>
      <c r="B244" s="4">
        <v>33894</v>
      </c>
      <c r="C244" s="4">
        <v>218952</v>
      </c>
    </row>
    <row r="245" spans="1:3" hidden="1" outlineLevel="2" x14ac:dyDescent="0.25">
      <c r="A245" s="4" t="s">
        <v>33</v>
      </c>
      <c r="B245" s="4">
        <v>10917</v>
      </c>
      <c r="C245" s="4">
        <v>106582</v>
      </c>
    </row>
    <row r="246" spans="1:3" outlineLevel="1" collapsed="1" x14ac:dyDescent="0.25">
      <c r="A246" s="5" t="s">
        <v>210</v>
      </c>
      <c r="B246" s="4">
        <f>SUBTOTAL(9,B243:B245)</f>
        <v>48969</v>
      </c>
      <c r="C246" s="4">
        <f>SUBTOTAL(9,C243:C245)</f>
        <v>371771</v>
      </c>
    </row>
    <row r="247" spans="1:3" hidden="1" outlineLevel="2" x14ac:dyDescent="0.25">
      <c r="A247" s="4" t="s">
        <v>5</v>
      </c>
      <c r="B247" s="4">
        <v>2</v>
      </c>
      <c r="C247" s="4">
        <v>163</v>
      </c>
    </row>
    <row r="248" spans="1:3" hidden="1" outlineLevel="2" x14ac:dyDescent="0.25">
      <c r="A248" s="4" t="s">
        <v>5</v>
      </c>
      <c r="B248" s="4">
        <v>4</v>
      </c>
      <c r="C248" s="4">
        <v>888</v>
      </c>
    </row>
    <row r="249" spans="1:3" outlineLevel="1" collapsed="1" x14ac:dyDescent="0.25">
      <c r="A249" s="5" t="s">
        <v>211</v>
      </c>
      <c r="B249" s="4">
        <f>SUBTOTAL(9,B247:B248)</f>
        <v>6</v>
      </c>
      <c r="C249" s="4">
        <f>SUBTOTAL(9,C247:C248)</f>
        <v>1051</v>
      </c>
    </row>
    <row r="250" spans="1:3" hidden="1" outlineLevel="2" x14ac:dyDescent="0.25">
      <c r="A250" s="4" t="s">
        <v>34</v>
      </c>
      <c r="B250" s="4">
        <v>0</v>
      </c>
      <c r="C250" s="4">
        <v>0</v>
      </c>
    </row>
    <row r="251" spans="1:3" hidden="1" outlineLevel="2" x14ac:dyDescent="0.25">
      <c r="A251" s="4" t="s">
        <v>34</v>
      </c>
      <c r="B251" s="4">
        <v>0</v>
      </c>
      <c r="C251" s="4">
        <v>0</v>
      </c>
    </row>
    <row r="252" spans="1:3" outlineLevel="1" collapsed="1" x14ac:dyDescent="0.25">
      <c r="A252" s="5" t="s">
        <v>212</v>
      </c>
      <c r="B252" s="4">
        <f>SUBTOTAL(9,B250:B251)</f>
        <v>0</v>
      </c>
      <c r="C252" s="4">
        <f>SUBTOTAL(9,C250:C251)</f>
        <v>0</v>
      </c>
    </row>
    <row r="253" spans="1:3" hidden="1" outlineLevel="2" x14ac:dyDescent="0.25">
      <c r="A253" s="4" t="s">
        <v>69</v>
      </c>
      <c r="B253" s="4">
        <v>576</v>
      </c>
      <c r="C253" s="4">
        <v>7779</v>
      </c>
    </row>
    <row r="254" spans="1:3" hidden="1" outlineLevel="2" x14ac:dyDescent="0.25">
      <c r="A254" s="4" t="s">
        <v>69</v>
      </c>
      <c r="B254" s="4">
        <v>0</v>
      </c>
      <c r="C254" s="4">
        <v>0</v>
      </c>
    </row>
    <row r="255" spans="1:3" outlineLevel="1" collapsed="1" x14ac:dyDescent="0.25">
      <c r="A255" s="5" t="s">
        <v>213</v>
      </c>
      <c r="B255" s="4">
        <f>SUBTOTAL(9,B253:B254)</f>
        <v>576</v>
      </c>
      <c r="C255" s="4">
        <f>SUBTOTAL(9,C253:C254)</f>
        <v>7779</v>
      </c>
    </row>
    <row r="256" spans="1:3" hidden="1" outlineLevel="2" x14ac:dyDescent="0.25">
      <c r="A256" s="4" t="s">
        <v>70</v>
      </c>
      <c r="B256" s="4">
        <v>315</v>
      </c>
      <c r="C256" s="4">
        <v>3628</v>
      </c>
    </row>
    <row r="257" spans="1:3" hidden="1" outlineLevel="2" x14ac:dyDescent="0.25">
      <c r="A257" s="4" t="s">
        <v>70</v>
      </c>
      <c r="B257" s="4">
        <v>671</v>
      </c>
      <c r="C257" s="4">
        <v>11719</v>
      </c>
    </row>
    <row r="258" spans="1:3" outlineLevel="1" collapsed="1" x14ac:dyDescent="0.25">
      <c r="A258" s="5" t="s">
        <v>214</v>
      </c>
      <c r="B258" s="4">
        <f>SUBTOTAL(9,B256:B257)</f>
        <v>986</v>
      </c>
      <c r="C258" s="4">
        <f>SUBTOTAL(9,C256:C257)</f>
        <v>15347</v>
      </c>
    </row>
    <row r="259" spans="1:3" hidden="1" outlineLevel="2" x14ac:dyDescent="0.25">
      <c r="A259" s="4" t="s">
        <v>71</v>
      </c>
      <c r="B259" s="4">
        <v>8960</v>
      </c>
      <c r="C259" s="4">
        <v>91163</v>
      </c>
    </row>
    <row r="260" spans="1:3" hidden="1" outlineLevel="2" x14ac:dyDescent="0.25">
      <c r="A260" s="4" t="s">
        <v>71</v>
      </c>
      <c r="B260" s="4">
        <v>1841</v>
      </c>
      <c r="C260" s="4">
        <v>28833</v>
      </c>
    </row>
    <row r="261" spans="1:3" hidden="1" outlineLevel="2" x14ac:dyDescent="0.25">
      <c r="A261" s="4" t="s">
        <v>71</v>
      </c>
      <c r="B261" s="4">
        <v>0</v>
      </c>
      <c r="C261" s="4">
        <v>0</v>
      </c>
    </row>
    <row r="262" spans="1:3" outlineLevel="1" collapsed="1" x14ac:dyDescent="0.25">
      <c r="A262" s="5" t="s">
        <v>215</v>
      </c>
      <c r="B262" s="4">
        <f>SUBTOTAL(9,B259:B261)</f>
        <v>10801</v>
      </c>
      <c r="C262" s="4">
        <f>SUBTOTAL(9,C259:C261)</f>
        <v>119996</v>
      </c>
    </row>
    <row r="263" spans="1:3" hidden="1" outlineLevel="2" x14ac:dyDescent="0.25">
      <c r="A263" s="4" t="s">
        <v>72</v>
      </c>
      <c r="B263" s="4">
        <v>47079</v>
      </c>
      <c r="C263" s="4">
        <v>335472</v>
      </c>
    </row>
    <row r="264" spans="1:3" hidden="1" outlineLevel="2" x14ac:dyDescent="0.25">
      <c r="A264" s="4" t="s">
        <v>72</v>
      </c>
      <c r="B264" s="4">
        <v>738</v>
      </c>
      <c r="C264" s="4">
        <v>12755</v>
      </c>
    </row>
    <row r="265" spans="1:3" outlineLevel="1" collapsed="1" x14ac:dyDescent="0.25">
      <c r="A265" s="5" t="s">
        <v>216</v>
      </c>
      <c r="B265" s="4">
        <f>SUBTOTAL(9,B263:B264)</f>
        <v>47817</v>
      </c>
      <c r="C265" s="4">
        <f>SUBTOTAL(9,C263:C264)</f>
        <v>348227</v>
      </c>
    </row>
    <row r="266" spans="1:3" hidden="1" outlineLevel="2" x14ac:dyDescent="0.25">
      <c r="A266" s="4" t="s">
        <v>73</v>
      </c>
      <c r="B266" s="4">
        <v>158</v>
      </c>
      <c r="C266" s="4">
        <v>1473</v>
      </c>
    </row>
    <row r="267" spans="1:3" hidden="1" outlineLevel="2" x14ac:dyDescent="0.25">
      <c r="A267" s="4" t="s">
        <v>73</v>
      </c>
      <c r="B267" s="4">
        <v>113</v>
      </c>
      <c r="C267" s="4">
        <v>2078</v>
      </c>
    </row>
    <row r="268" spans="1:3" outlineLevel="1" collapsed="1" x14ac:dyDescent="0.25">
      <c r="A268" s="5" t="s">
        <v>217</v>
      </c>
      <c r="B268" s="4">
        <f>SUBTOTAL(9,B266:B267)</f>
        <v>271</v>
      </c>
      <c r="C268" s="4">
        <f>SUBTOTAL(9,C266:C267)</f>
        <v>3551</v>
      </c>
    </row>
    <row r="269" spans="1:3" hidden="1" outlineLevel="2" x14ac:dyDescent="0.25">
      <c r="A269" s="4" t="s">
        <v>21</v>
      </c>
      <c r="B269" s="4">
        <v>8235</v>
      </c>
      <c r="C269" s="4">
        <v>92117</v>
      </c>
    </row>
    <row r="270" spans="1:3" hidden="1" outlineLevel="2" x14ac:dyDescent="0.25">
      <c r="A270" s="4" t="s">
        <v>21</v>
      </c>
      <c r="B270" s="4">
        <v>2025</v>
      </c>
      <c r="C270" s="4">
        <v>20583</v>
      </c>
    </row>
    <row r="271" spans="1:3" hidden="1" outlineLevel="2" x14ac:dyDescent="0.25">
      <c r="A271" s="4" t="s">
        <v>21</v>
      </c>
      <c r="B271" s="4">
        <v>96894</v>
      </c>
      <c r="C271" s="4">
        <v>941048</v>
      </c>
    </row>
    <row r="272" spans="1:3" hidden="1" outlineLevel="2" x14ac:dyDescent="0.25">
      <c r="A272" s="4" t="s">
        <v>21</v>
      </c>
      <c r="B272" s="4">
        <v>4788</v>
      </c>
      <c r="C272" s="4">
        <v>67260</v>
      </c>
    </row>
    <row r="273" spans="1:3" outlineLevel="1" collapsed="1" x14ac:dyDescent="0.25">
      <c r="A273" s="5" t="s">
        <v>218</v>
      </c>
      <c r="B273" s="4">
        <f>SUBTOTAL(9,B269:B272)</f>
        <v>111942</v>
      </c>
      <c r="C273" s="4">
        <f>SUBTOTAL(9,C269:C272)</f>
        <v>1121008</v>
      </c>
    </row>
    <row r="274" spans="1:3" hidden="1" outlineLevel="2" x14ac:dyDescent="0.25">
      <c r="A274" s="4" t="s">
        <v>35</v>
      </c>
      <c r="B274" s="4">
        <v>644</v>
      </c>
      <c r="C274" s="4">
        <v>8715</v>
      </c>
    </row>
    <row r="275" spans="1:3" hidden="1" outlineLevel="2" x14ac:dyDescent="0.25">
      <c r="A275" s="4" t="s">
        <v>35</v>
      </c>
      <c r="B275" s="4">
        <v>1575</v>
      </c>
      <c r="C275" s="4">
        <v>11354</v>
      </c>
    </row>
    <row r="276" spans="1:3" hidden="1" outlineLevel="2" x14ac:dyDescent="0.25">
      <c r="A276" s="4" t="s">
        <v>35</v>
      </c>
      <c r="B276" s="4">
        <v>320</v>
      </c>
      <c r="C276" s="4">
        <v>3930</v>
      </c>
    </row>
    <row r="277" spans="1:3" hidden="1" outlineLevel="2" x14ac:dyDescent="0.25">
      <c r="A277" s="4" t="s">
        <v>35</v>
      </c>
      <c r="B277" s="4">
        <v>5693</v>
      </c>
      <c r="C277" s="4">
        <v>54602</v>
      </c>
    </row>
    <row r="278" spans="1:3" hidden="1" outlineLevel="2" x14ac:dyDescent="0.25">
      <c r="A278" s="4" t="s">
        <v>35</v>
      </c>
      <c r="B278" s="4">
        <v>5004</v>
      </c>
      <c r="C278" s="4">
        <v>45965</v>
      </c>
    </row>
    <row r="279" spans="1:3" hidden="1" outlineLevel="2" x14ac:dyDescent="0.25">
      <c r="A279" s="4" t="s">
        <v>35</v>
      </c>
      <c r="B279" s="4">
        <v>40</v>
      </c>
      <c r="C279" s="4">
        <v>1106</v>
      </c>
    </row>
    <row r="280" spans="1:3" outlineLevel="1" collapsed="1" x14ac:dyDescent="0.25">
      <c r="A280" s="5" t="s">
        <v>219</v>
      </c>
      <c r="B280" s="4">
        <f>SUBTOTAL(9,B274:B279)</f>
        <v>13276</v>
      </c>
      <c r="C280" s="4">
        <f>SUBTOTAL(9,C274:C279)</f>
        <v>125672</v>
      </c>
    </row>
    <row r="281" spans="1:3" hidden="1" outlineLevel="2" x14ac:dyDescent="0.25">
      <c r="A281" s="4" t="s">
        <v>74</v>
      </c>
      <c r="B281" s="4">
        <v>0</v>
      </c>
      <c r="C281" s="4">
        <v>0</v>
      </c>
    </row>
    <row r="282" spans="1:3" hidden="1" outlineLevel="2" x14ac:dyDescent="0.25">
      <c r="A282" s="4" t="s">
        <v>74</v>
      </c>
      <c r="B282" s="4">
        <v>0</v>
      </c>
      <c r="C282" s="4">
        <v>0</v>
      </c>
    </row>
    <row r="283" spans="1:3" outlineLevel="1" collapsed="1" x14ac:dyDescent="0.25">
      <c r="A283" s="5" t="s">
        <v>220</v>
      </c>
      <c r="B283" s="4">
        <f>SUBTOTAL(9,B281:B282)</f>
        <v>0</v>
      </c>
      <c r="C283" s="4">
        <f>SUBTOTAL(9,C281:C282)</f>
        <v>0</v>
      </c>
    </row>
    <row r="284" spans="1:3" hidden="1" outlineLevel="2" x14ac:dyDescent="0.25">
      <c r="A284" s="4" t="s">
        <v>6</v>
      </c>
      <c r="B284" s="4">
        <v>189</v>
      </c>
      <c r="C284" s="4">
        <v>6282</v>
      </c>
    </row>
    <row r="285" spans="1:3" hidden="1" outlineLevel="2" x14ac:dyDescent="0.25">
      <c r="A285" s="4" t="s">
        <v>6</v>
      </c>
      <c r="B285" s="4">
        <v>1028</v>
      </c>
      <c r="C285" s="4">
        <v>15820</v>
      </c>
    </row>
    <row r="286" spans="1:3" hidden="1" outlineLevel="2" x14ac:dyDescent="0.25">
      <c r="A286" s="4" t="s">
        <v>6</v>
      </c>
      <c r="B286" s="4">
        <v>232032</v>
      </c>
      <c r="C286" s="4">
        <v>3227176</v>
      </c>
    </row>
    <row r="287" spans="1:3" hidden="1" outlineLevel="2" x14ac:dyDescent="0.25">
      <c r="A287" s="4" t="s">
        <v>6</v>
      </c>
      <c r="B287" s="4">
        <v>180</v>
      </c>
      <c r="C287" s="4">
        <v>1680</v>
      </c>
    </row>
    <row r="288" spans="1:3" hidden="1" outlineLevel="2" x14ac:dyDescent="0.25">
      <c r="A288" s="4" t="s">
        <v>6</v>
      </c>
      <c r="B288" s="4">
        <v>62372</v>
      </c>
      <c r="C288" s="4">
        <v>992032</v>
      </c>
    </row>
    <row r="289" spans="1:3" hidden="1" outlineLevel="2" x14ac:dyDescent="0.25">
      <c r="A289" s="4" t="s">
        <v>6</v>
      </c>
      <c r="B289" s="4">
        <v>0</v>
      </c>
      <c r="C289" s="4">
        <v>0</v>
      </c>
    </row>
    <row r="290" spans="1:3" hidden="1" outlineLevel="2" x14ac:dyDescent="0.25">
      <c r="A290" s="4" t="s">
        <v>6</v>
      </c>
      <c r="B290" s="4">
        <v>260</v>
      </c>
      <c r="C290" s="4">
        <v>1951</v>
      </c>
    </row>
    <row r="291" spans="1:3" outlineLevel="1" collapsed="1" x14ac:dyDescent="0.25">
      <c r="A291" s="5" t="s">
        <v>221</v>
      </c>
      <c r="B291" s="4">
        <f>SUBTOTAL(9,B284:B290)</f>
        <v>296061</v>
      </c>
      <c r="C291" s="4">
        <f>SUBTOTAL(9,C284:C290)</f>
        <v>4244941</v>
      </c>
    </row>
    <row r="292" spans="1:3" hidden="1" outlineLevel="2" x14ac:dyDescent="0.25">
      <c r="A292" s="4" t="s">
        <v>75</v>
      </c>
      <c r="B292" s="4">
        <v>12582</v>
      </c>
      <c r="C292" s="4">
        <v>111414</v>
      </c>
    </row>
    <row r="293" spans="1:3" hidden="1" outlineLevel="2" x14ac:dyDescent="0.25">
      <c r="A293" s="4" t="s">
        <v>75</v>
      </c>
      <c r="B293" s="4">
        <v>153</v>
      </c>
      <c r="C293" s="4">
        <v>1921</v>
      </c>
    </row>
    <row r="294" spans="1:3" outlineLevel="1" collapsed="1" x14ac:dyDescent="0.25">
      <c r="A294" s="5" t="s">
        <v>222</v>
      </c>
      <c r="B294" s="4">
        <f>SUBTOTAL(9,B292:B293)</f>
        <v>12735</v>
      </c>
      <c r="C294" s="4">
        <f>SUBTOTAL(9,C292:C293)</f>
        <v>113335</v>
      </c>
    </row>
    <row r="295" spans="1:3" hidden="1" outlineLevel="2" x14ac:dyDescent="0.25">
      <c r="A295" s="4" t="s">
        <v>76</v>
      </c>
      <c r="B295" s="4">
        <v>342</v>
      </c>
      <c r="C295" s="4">
        <v>4451</v>
      </c>
    </row>
    <row r="296" spans="1:3" hidden="1" outlineLevel="2" x14ac:dyDescent="0.25">
      <c r="A296" s="4" t="s">
        <v>76</v>
      </c>
      <c r="B296" s="4">
        <v>113</v>
      </c>
      <c r="C296" s="4">
        <v>1731</v>
      </c>
    </row>
    <row r="297" spans="1:3" outlineLevel="1" collapsed="1" x14ac:dyDescent="0.25">
      <c r="A297" s="5" t="s">
        <v>223</v>
      </c>
      <c r="B297" s="4">
        <f>SUBTOTAL(9,B295:B296)</f>
        <v>455</v>
      </c>
      <c r="C297" s="4">
        <f>SUBTOTAL(9,C295:C296)</f>
        <v>6182</v>
      </c>
    </row>
    <row r="298" spans="1:3" hidden="1" outlineLevel="2" x14ac:dyDescent="0.25">
      <c r="A298" s="4" t="s">
        <v>77</v>
      </c>
      <c r="B298" s="4">
        <v>0</v>
      </c>
      <c r="C298" s="4">
        <v>0</v>
      </c>
    </row>
    <row r="299" spans="1:3" hidden="1" outlineLevel="2" x14ac:dyDescent="0.25">
      <c r="A299" s="4" t="s">
        <v>77</v>
      </c>
      <c r="B299" s="4">
        <v>0</v>
      </c>
      <c r="C299" s="4">
        <v>0</v>
      </c>
    </row>
    <row r="300" spans="1:3" hidden="1" outlineLevel="2" x14ac:dyDescent="0.25">
      <c r="A300" s="4" t="s">
        <v>77</v>
      </c>
      <c r="B300" s="4">
        <v>0</v>
      </c>
      <c r="C300" s="4">
        <v>0</v>
      </c>
    </row>
    <row r="301" spans="1:3" hidden="1" outlineLevel="2" x14ac:dyDescent="0.25">
      <c r="A301" s="4" t="s">
        <v>77</v>
      </c>
      <c r="B301" s="4">
        <v>48000</v>
      </c>
      <c r="C301" s="4">
        <v>172800</v>
      </c>
    </row>
    <row r="302" spans="1:3" outlineLevel="1" collapsed="1" x14ac:dyDescent="0.25">
      <c r="A302" s="5" t="s">
        <v>224</v>
      </c>
      <c r="B302" s="4">
        <f>SUBTOTAL(9,B298:B301)</f>
        <v>48000</v>
      </c>
      <c r="C302" s="4">
        <f>SUBTOTAL(9,C298:C301)</f>
        <v>172800</v>
      </c>
    </row>
    <row r="303" spans="1:3" hidden="1" outlineLevel="2" x14ac:dyDescent="0.25">
      <c r="A303" s="4" t="s">
        <v>22</v>
      </c>
      <c r="B303" s="4">
        <v>45</v>
      </c>
      <c r="C303" s="4">
        <v>449</v>
      </c>
    </row>
    <row r="304" spans="1:3" hidden="1" outlineLevel="2" x14ac:dyDescent="0.25">
      <c r="A304" s="4" t="s">
        <v>22</v>
      </c>
      <c r="B304" s="4">
        <v>765</v>
      </c>
      <c r="C304" s="4">
        <v>6504</v>
      </c>
    </row>
    <row r="305" spans="1:3" hidden="1" outlineLevel="2" x14ac:dyDescent="0.25">
      <c r="A305" s="4" t="s">
        <v>22</v>
      </c>
      <c r="B305" s="4">
        <v>878</v>
      </c>
      <c r="C305" s="4">
        <v>9229</v>
      </c>
    </row>
    <row r="306" spans="1:3" outlineLevel="1" collapsed="1" x14ac:dyDescent="0.25">
      <c r="A306" s="5" t="s">
        <v>225</v>
      </c>
      <c r="B306" s="4">
        <f>SUBTOTAL(9,B303:B305)</f>
        <v>1688</v>
      </c>
      <c r="C306" s="4">
        <f>SUBTOTAL(9,C303:C305)</f>
        <v>16182</v>
      </c>
    </row>
    <row r="307" spans="1:3" hidden="1" outlineLevel="2" x14ac:dyDescent="0.25">
      <c r="A307" s="4" t="s">
        <v>68</v>
      </c>
      <c r="B307" s="4">
        <v>2025</v>
      </c>
      <c r="C307" s="4">
        <v>26964</v>
      </c>
    </row>
    <row r="308" spans="1:3" hidden="1" outlineLevel="2" x14ac:dyDescent="0.25">
      <c r="A308" s="4" t="s">
        <v>68</v>
      </c>
      <c r="B308" s="4">
        <v>315</v>
      </c>
      <c r="C308" s="4">
        <v>5833</v>
      </c>
    </row>
    <row r="309" spans="1:3" outlineLevel="1" collapsed="1" x14ac:dyDescent="0.25">
      <c r="A309" s="5" t="s">
        <v>226</v>
      </c>
      <c r="B309" s="4">
        <f>SUBTOTAL(9,B307:B308)</f>
        <v>2340</v>
      </c>
      <c r="C309" s="4">
        <f>SUBTOTAL(9,C307:C308)</f>
        <v>32797</v>
      </c>
    </row>
    <row r="310" spans="1:3" hidden="1" outlineLevel="2" x14ac:dyDescent="0.25">
      <c r="A310" s="4" t="s">
        <v>23</v>
      </c>
      <c r="B310" s="4">
        <v>648</v>
      </c>
      <c r="C310" s="4">
        <v>8640</v>
      </c>
    </row>
    <row r="311" spans="1:3" hidden="1" outlineLevel="2" x14ac:dyDescent="0.25">
      <c r="A311" s="4" t="s">
        <v>23</v>
      </c>
      <c r="B311" s="4">
        <v>17847</v>
      </c>
      <c r="C311" s="4">
        <v>189348</v>
      </c>
    </row>
    <row r="312" spans="1:3" hidden="1" outlineLevel="2" x14ac:dyDescent="0.25">
      <c r="A312" s="4" t="s">
        <v>23</v>
      </c>
      <c r="B312" s="4">
        <v>218016</v>
      </c>
      <c r="C312" s="4">
        <v>1665277</v>
      </c>
    </row>
    <row r="313" spans="1:3" hidden="1" outlineLevel="2" x14ac:dyDescent="0.25">
      <c r="A313" s="4" t="s">
        <v>23</v>
      </c>
      <c r="B313" s="4">
        <v>28058</v>
      </c>
      <c r="C313" s="4">
        <v>306627</v>
      </c>
    </row>
    <row r="314" spans="1:3" hidden="1" outlineLevel="2" x14ac:dyDescent="0.25">
      <c r="A314" s="4" t="s">
        <v>23</v>
      </c>
      <c r="B314" s="4">
        <v>0</v>
      </c>
      <c r="C314" s="4">
        <v>0</v>
      </c>
    </row>
    <row r="315" spans="1:3" outlineLevel="1" collapsed="1" x14ac:dyDescent="0.25">
      <c r="A315" s="5" t="s">
        <v>227</v>
      </c>
      <c r="B315" s="4">
        <f>SUBTOTAL(9,B310:B314)</f>
        <v>264569</v>
      </c>
      <c r="C315" s="4">
        <f>SUBTOTAL(9,C310:C314)</f>
        <v>2169892</v>
      </c>
    </row>
    <row r="316" spans="1:3" hidden="1" outlineLevel="2" x14ac:dyDescent="0.25">
      <c r="A316" s="4" t="s">
        <v>36</v>
      </c>
      <c r="B316" s="4">
        <v>32</v>
      </c>
      <c r="C316" s="4">
        <v>753</v>
      </c>
    </row>
    <row r="317" spans="1:3" hidden="1" outlineLevel="2" x14ac:dyDescent="0.25">
      <c r="A317" s="4" t="s">
        <v>36</v>
      </c>
      <c r="B317" s="4">
        <v>7952</v>
      </c>
      <c r="C317" s="4">
        <v>96230</v>
      </c>
    </row>
    <row r="318" spans="1:3" hidden="1" outlineLevel="2" x14ac:dyDescent="0.25">
      <c r="A318" s="4" t="s">
        <v>36</v>
      </c>
      <c r="B318" s="4">
        <v>2251</v>
      </c>
      <c r="C318" s="4">
        <v>29691</v>
      </c>
    </row>
    <row r="319" spans="1:3" outlineLevel="1" collapsed="1" x14ac:dyDescent="0.25">
      <c r="A319" s="5" t="s">
        <v>228</v>
      </c>
      <c r="B319" s="4">
        <f>SUBTOTAL(9,B316:B318)</f>
        <v>10235</v>
      </c>
      <c r="C319" s="4">
        <f>SUBTOTAL(9,C316:C318)</f>
        <v>126674</v>
      </c>
    </row>
    <row r="320" spans="1:3" hidden="1" outlineLevel="2" x14ac:dyDescent="0.25">
      <c r="A320" s="4" t="s">
        <v>24</v>
      </c>
      <c r="B320" s="4">
        <v>153</v>
      </c>
      <c r="C320" s="4">
        <v>3299</v>
      </c>
    </row>
    <row r="321" spans="1:3" hidden="1" outlineLevel="2" x14ac:dyDescent="0.25">
      <c r="A321" s="4" t="s">
        <v>24</v>
      </c>
      <c r="B321" s="4">
        <v>162</v>
      </c>
      <c r="C321" s="4">
        <v>4404</v>
      </c>
    </row>
    <row r="322" spans="1:3" hidden="1" outlineLevel="2" x14ac:dyDescent="0.25">
      <c r="A322" s="4" t="s">
        <v>24</v>
      </c>
      <c r="B322" s="4">
        <v>20898</v>
      </c>
      <c r="C322" s="4">
        <v>239536</v>
      </c>
    </row>
    <row r="323" spans="1:3" hidden="1" outlineLevel="2" x14ac:dyDescent="0.25">
      <c r="A323" s="4" t="s">
        <v>24</v>
      </c>
      <c r="B323" s="4">
        <v>5909</v>
      </c>
      <c r="C323" s="4">
        <v>107785</v>
      </c>
    </row>
    <row r="324" spans="1:3" outlineLevel="1" collapsed="1" x14ac:dyDescent="0.25">
      <c r="A324" s="5" t="s">
        <v>229</v>
      </c>
      <c r="B324" s="4">
        <f>SUBTOTAL(9,B320:B323)</f>
        <v>27122</v>
      </c>
      <c r="C324" s="4">
        <f>SUBTOTAL(9,C320:C323)</f>
        <v>355024</v>
      </c>
    </row>
    <row r="325" spans="1:3" hidden="1" outlineLevel="2" x14ac:dyDescent="0.25">
      <c r="A325" s="4" t="s">
        <v>78</v>
      </c>
      <c r="B325" s="4">
        <v>49199</v>
      </c>
      <c r="C325" s="4">
        <v>504958</v>
      </c>
    </row>
    <row r="326" spans="1:3" hidden="1" outlineLevel="2" x14ac:dyDescent="0.25">
      <c r="A326" s="4" t="s">
        <v>78</v>
      </c>
      <c r="B326" s="4">
        <v>18761</v>
      </c>
      <c r="C326" s="4">
        <v>281476</v>
      </c>
    </row>
    <row r="327" spans="1:3" hidden="1" outlineLevel="2" x14ac:dyDescent="0.25">
      <c r="A327" s="4" t="s">
        <v>78</v>
      </c>
      <c r="B327" s="4">
        <v>0</v>
      </c>
      <c r="C327" s="4">
        <v>0</v>
      </c>
    </row>
    <row r="328" spans="1:3" outlineLevel="1" collapsed="1" x14ac:dyDescent="0.25">
      <c r="A328" s="5" t="s">
        <v>230</v>
      </c>
      <c r="B328" s="4">
        <f>SUBTOTAL(9,B325:B327)</f>
        <v>67960</v>
      </c>
      <c r="C328" s="4">
        <f>SUBTOTAL(9,C325:C327)</f>
        <v>786434</v>
      </c>
    </row>
    <row r="329" spans="1:3" hidden="1" outlineLevel="2" x14ac:dyDescent="0.25">
      <c r="A329" s="4" t="s">
        <v>25</v>
      </c>
      <c r="B329" s="4">
        <v>1517</v>
      </c>
      <c r="C329" s="4">
        <v>18428</v>
      </c>
    </row>
    <row r="330" spans="1:3" hidden="1" outlineLevel="2" x14ac:dyDescent="0.25">
      <c r="A330" s="4" t="s">
        <v>25</v>
      </c>
      <c r="B330" s="4">
        <v>104</v>
      </c>
      <c r="C330" s="4">
        <v>3800</v>
      </c>
    </row>
    <row r="331" spans="1:3" hidden="1" outlineLevel="2" x14ac:dyDescent="0.25">
      <c r="A331" s="4" t="s">
        <v>25</v>
      </c>
      <c r="B331" s="4">
        <v>1089</v>
      </c>
      <c r="C331" s="4">
        <v>9728</v>
      </c>
    </row>
    <row r="332" spans="1:3" hidden="1" outlineLevel="2" x14ac:dyDescent="0.25">
      <c r="A332" s="4" t="s">
        <v>25</v>
      </c>
      <c r="B332" s="4">
        <v>2547</v>
      </c>
      <c r="C332" s="4">
        <v>16496</v>
      </c>
    </row>
    <row r="333" spans="1:3" hidden="1" outlineLevel="2" x14ac:dyDescent="0.25">
      <c r="A333" s="4" t="s">
        <v>25</v>
      </c>
      <c r="B333" s="4">
        <v>2079</v>
      </c>
      <c r="C333" s="4">
        <v>19275</v>
      </c>
    </row>
    <row r="334" spans="1:3" hidden="1" outlineLevel="2" x14ac:dyDescent="0.25">
      <c r="A334" s="4" t="s">
        <v>25</v>
      </c>
      <c r="B334" s="4">
        <v>381</v>
      </c>
      <c r="C334" s="4">
        <v>3803</v>
      </c>
    </row>
    <row r="335" spans="1:3" hidden="1" outlineLevel="2" x14ac:dyDescent="0.25">
      <c r="A335" s="4" t="s">
        <v>25</v>
      </c>
      <c r="B335" s="4">
        <v>1872</v>
      </c>
      <c r="C335" s="4">
        <v>5476</v>
      </c>
    </row>
    <row r="336" spans="1:3" hidden="1" outlineLevel="2" x14ac:dyDescent="0.25">
      <c r="A336" s="4" t="s">
        <v>25</v>
      </c>
      <c r="B336" s="4">
        <v>3024</v>
      </c>
      <c r="C336" s="4">
        <v>8867</v>
      </c>
    </row>
    <row r="337" spans="1:3" outlineLevel="1" collapsed="1" x14ac:dyDescent="0.25">
      <c r="A337" s="5" t="s">
        <v>231</v>
      </c>
      <c r="B337" s="4">
        <f>SUBTOTAL(9,B329:B336)</f>
        <v>12613</v>
      </c>
      <c r="C337" s="4">
        <f>SUBTOTAL(9,C329:C336)</f>
        <v>85873</v>
      </c>
    </row>
    <row r="338" spans="1:3" hidden="1" outlineLevel="2" x14ac:dyDescent="0.25">
      <c r="A338" s="4" t="s">
        <v>37</v>
      </c>
      <c r="B338" s="4">
        <v>468</v>
      </c>
      <c r="C338" s="4">
        <v>4680</v>
      </c>
    </row>
    <row r="339" spans="1:3" hidden="1" outlineLevel="2" x14ac:dyDescent="0.25">
      <c r="A339" s="4" t="s">
        <v>37</v>
      </c>
      <c r="B339" s="4">
        <v>86657</v>
      </c>
      <c r="C339" s="4">
        <v>650556</v>
      </c>
    </row>
    <row r="340" spans="1:3" hidden="1" outlineLevel="2" x14ac:dyDescent="0.25">
      <c r="A340" s="4" t="s">
        <v>37</v>
      </c>
      <c r="B340" s="4">
        <v>7281</v>
      </c>
      <c r="C340" s="4">
        <v>58014</v>
      </c>
    </row>
    <row r="341" spans="1:3" hidden="1" outlineLevel="2" x14ac:dyDescent="0.25">
      <c r="A341" s="4" t="s">
        <v>37</v>
      </c>
      <c r="B341" s="4">
        <v>0</v>
      </c>
      <c r="C341" s="4">
        <v>0</v>
      </c>
    </row>
    <row r="342" spans="1:3" outlineLevel="1" collapsed="1" x14ac:dyDescent="0.25">
      <c r="A342" s="5" t="s">
        <v>232</v>
      </c>
      <c r="B342" s="4">
        <f>SUBTOTAL(9,B338:B341)</f>
        <v>94406</v>
      </c>
      <c r="C342" s="4">
        <f>SUBTOTAL(9,C338:C341)</f>
        <v>713250</v>
      </c>
    </row>
    <row r="343" spans="1:3" hidden="1" outlineLevel="2" x14ac:dyDescent="0.25">
      <c r="A343" s="4" t="s">
        <v>26</v>
      </c>
      <c r="B343" s="4">
        <v>198</v>
      </c>
      <c r="C343" s="4">
        <v>3086</v>
      </c>
    </row>
    <row r="344" spans="1:3" hidden="1" outlineLevel="2" x14ac:dyDescent="0.25">
      <c r="A344" s="4" t="s">
        <v>26</v>
      </c>
      <c r="B344" s="4">
        <v>518</v>
      </c>
      <c r="C344" s="4">
        <v>6681</v>
      </c>
    </row>
    <row r="345" spans="1:3" hidden="1" outlineLevel="2" x14ac:dyDescent="0.25">
      <c r="A345" s="4" t="s">
        <v>26</v>
      </c>
      <c r="B345" s="4">
        <v>90819</v>
      </c>
      <c r="C345" s="4">
        <v>904177</v>
      </c>
    </row>
    <row r="346" spans="1:3" hidden="1" outlineLevel="2" x14ac:dyDescent="0.25">
      <c r="A346" s="4" t="s">
        <v>26</v>
      </c>
      <c r="B346" s="4">
        <v>0</v>
      </c>
      <c r="C346" s="4">
        <v>0</v>
      </c>
    </row>
    <row r="347" spans="1:3" hidden="1" outlineLevel="2" x14ac:dyDescent="0.25">
      <c r="A347" s="4" t="s">
        <v>26</v>
      </c>
      <c r="B347" s="4">
        <v>14661</v>
      </c>
      <c r="C347" s="4">
        <v>238717</v>
      </c>
    </row>
    <row r="348" spans="1:3" hidden="1" outlineLevel="2" x14ac:dyDescent="0.25">
      <c r="A348" s="4" t="s">
        <v>26</v>
      </c>
      <c r="B348" s="4">
        <v>0</v>
      </c>
      <c r="C348" s="4">
        <v>0</v>
      </c>
    </row>
    <row r="349" spans="1:3" outlineLevel="1" collapsed="1" x14ac:dyDescent="0.25">
      <c r="A349" s="5" t="s">
        <v>233</v>
      </c>
      <c r="B349" s="4">
        <f>SUBTOTAL(9,B343:B348)</f>
        <v>106196</v>
      </c>
      <c r="C349" s="4">
        <f>SUBTOTAL(9,C343:C348)</f>
        <v>1152661</v>
      </c>
    </row>
    <row r="350" spans="1:3" hidden="1" outlineLevel="2" x14ac:dyDescent="0.25">
      <c r="A350" s="4" t="s">
        <v>27</v>
      </c>
      <c r="B350" s="4">
        <v>8735</v>
      </c>
      <c r="C350" s="4">
        <v>83172</v>
      </c>
    </row>
    <row r="351" spans="1:3" hidden="1" outlineLevel="2" x14ac:dyDescent="0.25">
      <c r="A351" s="4" t="s">
        <v>27</v>
      </c>
      <c r="B351" s="4">
        <v>34294</v>
      </c>
      <c r="C351" s="4">
        <v>306594</v>
      </c>
    </row>
    <row r="352" spans="1:3" hidden="1" outlineLevel="2" x14ac:dyDescent="0.25">
      <c r="A352" s="4" t="s">
        <v>27</v>
      </c>
      <c r="B352" s="4">
        <v>207</v>
      </c>
      <c r="C352" s="4">
        <v>2788</v>
      </c>
    </row>
    <row r="353" spans="1:3" hidden="1" outlineLevel="2" x14ac:dyDescent="0.25">
      <c r="A353" s="4" t="s">
        <v>27</v>
      </c>
      <c r="B353" s="4">
        <v>5591727</v>
      </c>
      <c r="C353" s="4">
        <v>36933869</v>
      </c>
    </row>
    <row r="354" spans="1:3" hidden="1" outlineLevel="2" x14ac:dyDescent="0.25">
      <c r="A354" s="4" t="s">
        <v>27</v>
      </c>
      <c r="B354" s="4">
        <v>481635</v>
      </c>
      <c r="C354" s="4">
        <v>3946480</v>
      </c>
    </row>
    <row r="355" spans="1:3" hidden="1" outlineLevel="2" x14ac:dyDescent="0.25">
      <c r="A355" s="4" t="s">
        <v>27</v>
      </c>
      <c r="B355" s="4">
        <v>433909</v>
      </c>
      <c r="C355" s="4">
        <v>4615062</v>
      </c>
    </row>
    <row r="356" spans="1:3" hidden="1" outlineLevel="2" x14ac:dyDescent="0.25">
      <c r="A356" s="4" t="s">
        <v>27</v>
      </c>
      <c r="B356" s="4">
        <v>534000</v>
      </c>
      <c r="C356" s="4">
        <v>1724000</v>
      </c>
    </row>
    <row r="357" spans="1:3" hidden="1" outlineLevel="2" x14ac:dyDescent="0.25">
      <c r="A357" s="4" t="s">
        <v>27</v>
      </c>
      <c r="B357" s="4">
        <v>434</v>
      </c>
      <c r="C357" s="4">
        <v>5740</v>
      </c>
    </row>
    <row r="358" spans="1:3" hidden="1" outlineLevel="2" x14ac:dyDescent="0.25">
      <c r="A358" s="4" t="s">
        <v>27</v>
      </c>
      <c r="B358" s="4">
        <v>727712</v>
      </c>
      <c r="C358" s="4">
        <v>2296822</v>
      </c>
    </row>
    <row r="359" spans="1:3" hidden="1" outlineLevel="2" x14ac:dyDescent="0.25">
      <c r="A359" s="4" t="s">
        <v>27</v>
      </c>
      <c r="B359" s="4">
        <v>5769846</v>
      </c>
      <c r="C359" s="4">
        <v>20880375</v>
      </c>
    </row>
    <row r="360" spans="1:3" hidden="1" outlineLevel="2" x14ac:dyDescent="0.25">
      <c r="A360" s="4" t="s">
        <v>27</v>
      </c>
      <c r="B360" s="4">
        <v>394003</v>
      </c>
      <c r="C360" s="4">
        <v>1246152</v>
      </c>
    </row>
    <row r="361" spans="1:3" hidden="1" outlineLevel="2" x14ac:dyDescent="0.25">
      <c r="A361" s="4" t="s">
        <v>27</v>
      </c>
      <c r="B361" s="4">
        <v>130000</v>
      </c>
      <c r="C361" s="4">
        <v>672360</v>
      </c>
    </row>
    <row r="362" spans="1:3" outlineLevel="1" collapsed="1" x14ac:dyDescent="0.25">
      <c r="A362" s="5" t="s">
        <v>234</v>
      </c>
      <c r="B362" s="4">
        <f>SUBTOTAL(9,B350:B361)</f>
        <v>14106502</v>
      </c>
      <c r="C362" s="4">
        <f>SUBTOTAL(9,C350:C361)</f>
        <v>72713414</v>
      </c>
    </row>
    <row r="363" spans="1:3" hidden="1" outlineLevel="2" x14ac:dyDescent="0.25">
      <c r="A363" s="4" t="s">
        <v>7</v>
      </c>
      <c r="B363" s="4">
        <v>0</v>
      </c>
      <c r="C363" s="4">
        <v>0</v>
      </c>
    </row>
    <row r="364" spans="1:3" hidden="1" outlineLevel="2" x14ac:dyDescent="0.25">
      <c r="A364" s="4" t="s">
        <v>7</v>
      </c>
      <c r="B364" s="4">
        <v>120000</v>
      </c>
      <c r="C364" s="4">
        <v>516000</v>
      </c>
    </row>
    <row r="365" spans="1:3" hidden="1" outlineLevel="2" x14ac:dyDescent="0.25">
      <c r="A365" s="4" t="s">
        <v>7</v>
      </c>
      <c r="B365" s="4">
        <v>2016</v>
      </c>
      <c r="C365" s="4">
        <v>22880</v>
      </c>
    </row>
    <row r="366" spans="1:3" hidden="1" outlineLevel="2" x14ac:dyDescent="0.25">
      <c r="A366" s="4" t="s">
        <v>7</v>
      </c>
      <c r="B366" s="4">
        <v>9303</v>
      </c>
      <c r="C366" s="4">
        <v>108028</v>
      </c>
    </row>
    <row r="367" spans="1:3" hidden="1" outlineLevel="2" x14ac:dyDescent="0.25">
      <c r="A367" s="4" t="s">
        <v>7</v>
      </c>
      <c r="B367" s="4">
        <v>0</v>
      </c>
      <c r="C367" s="4">
        <v>0</v>
      </c>
    </row>
    <row r="368" spans="1:3" hidden="1" outlineLevel="2" x14ac:dyDescent="0.25">
      <c r="A368" s="4" t="s">
        <v>7</v>
      </c>
      <c r="B368" s="4">
        <v>7930118</v>
      </c>
      <c r="C368" s="4">
        <v>67190814</v>
      </c>
    </row>
    <row r="369" spans="1:3" hidden="1" outlineLevel="2" x14ac:dyDescent="0.25">
      <c r="A369" s="4" t="s">
        <v>7</v>
      </c>
      <c r="B369" s="4">
        <v>0</v>
      </c>
      <c r="C369" s="4">
        <v>0</v>
      </c>
    </row>
    <row r="370" spans="1:3" hidden="1" outlineLevel="2" x14ac:dyDescent="0.25">
      <c r="A370" s="4" t="s">
        <v>7</v>
      </c>
      <c r="B370" s="4">
        <v>397201</v>
      </c>
      <c r="C370" s="4">
        <v>4557998</v>
      </c>
    </row>
    <row r="371" spans="1:3" hidden="1" outlineLevel="2" x14ac:dyDescent="0.25">
      <c r="A371" s="4" t="s">
        <v>7</v>
      </c>
      <c r="B371" s="4">
        <v>8820</v>
      </c>
      <c r="C371" s="4">
        <v>79417</v>
      </c>
    </row>
    <row r="372" spans="1:3" hidden="1" outlineLevel="2" x14ac:dyDescent="0.25">
      <c r="A372" s="4" t="s">
        <v>7</v>
      </c>
      <c r="B372" s="4">
        <v>1850680</v>
      </c>
      <c r="C372" s="4">
        <v>6473815</v>
      </c>
    </row>
    <row r="373" spans="1:3" hidden="1" outlineLevel="2" x14ac:dyDescent="0.25">
      <c r="A373" s="4" t="s">
        <v>7</v>
      </c>
      <c r="B373" s="4">
        <v>901064</v>
      </c>
      <c r="C373" s="4">
        <v>5103728</v>
      </c>
    </row>
    <row r="374" spans="1:3" hidden="1" outlineLevel="2" x14ac:dyDescent="0.25">
      <c r="A374" s="4" t="s">
        <v>7</v>
      </c>
      <c r="B374" s="4">
        <v>14017</v>
      </c>
      <c r="C374" s="4">
        <v>277338</v>
      </c>
    </row>
    <row r="375" spans="1:3" outlineLevel="1" collapsed="1" x14ac:dyDescent="0.25">
      <c r="A375" s="5" t="s">
        <v>235</v>
      </c>
      <c r="B375" s="4">
        <f>SUBTOTAL(9,B363:B374)</f>
        <v>11233219</v>
      </c>
      <c r="C375" s="4">
        <f>SUBTOTAL(9,C363:C374)</f>
        <v>84330018</v>
      </c>
    </row>
    <row r="376" spans="1:3" hidden="1" outlineLevel="2" x14ac:dyDescent="0.25">
      <c r="A376" s="4" t="s">
        <v>79</v>
      </c>
      <c r="B376" s="4">
        <v>1287</v>
      </c>
      <c r="C376" s="4">
        <v>10545</v>
      </c>
    </row>
    <row r="377" spans="1:3" hidden="1" outlineLevel="2" x14ac:dyDescent="0.25">
      <c r="A377" s="4" t="s">
        <v>79</v>
      </c>
      <c r="B377" s="4">
        <v>225</v>
      </c>
      <c r="C377" s="4">
        <v>1750</v>
      </c>
    </row>
    <row r="378" spans="1:3" outlineLevel="1" collapsed="1" x14ac:dyDescent="0.25">
      <c r="A378" s="5" t="s">
        <v>236</v>
      </c>
      <c r="B378" s="4">
        <f>SUBTOTAL(9,B376:B377)</f>
        <v>1512</v>
      </c>
      <c r="C378" s="4">
        <f>SUBTOTAL(9,C376:C377)</f>
        <v>12295</v>
      </c>
    </row>
    <row r="379" spans="1:3" hidden="1" outlineLevel="2" x14ac:dyDescent="0.25">
      <c r="A379" s="4" t="s">
        <v>80</v>
      </c>
      <c r="B379" s="4">
        <v>86</v>
      </c>
      <c r="C379" s="4">
        <v>2150</v>
      </c>
    </row>
    <row r="380" spans="1:3" hidden="1" outlineLevel="2" x14ac:dyDescent="0.25">
      <c r="A380" s="4" t="s">
        <v>80</v>
      </c>
      <c r="B380" s="4">
        <v>27</v>
      </c>
      <c r="C380" s="4">
        <v>1199</v>
      </c>
    </row>
    <row r="381" spans="1:3" outlineLevel="1" collapsed="1" x14ac:dyDescent="0.25">
      <c r="A381" s="5" t="s">
        <v>237</v>
      </c>
      <c r="B381" s="4">
        <f>SUBTOTAL(9,B379:B380)</f>
        <v>113</v>
      </c>
      <c r="C381" s="4">
        <f>SUBTOTAL(9,C379:C380)</f>
        <v>3349</v>
      </c>
    </row>
    <row r="382" spans="1:3" hidden="1" outlineLevel="2" x14ac:dyDescent="0.25">
      <c r="A382" s="4" t="s">
        <v>28</v>
      </c>
      <c r="B382" s="4">
        <v>63</v>
      </c>
      <c r="C382" s="4">
        <v>1086</v>
      </c>
    </row>
    <row r="383" spans="1:3" hidden="1" outlineLevel="2" x14ac:dyDescent="0.25">
      <c r="A383" s="4" t="s">
        <v>28</v>
      </c>
      <c r="B383" s="4">
        <v>0</v>
      </c>
      <c r="C383" s="4">
        <v>0</v>
      </c>
    </row>
    <row r="384" spans="1:3" hidden="1" outlineLevel="2" x14ac:dyDescent="0.25">
      <c r="A384" s="4" t="s">
        <v>28</v>
      </c>
      <c r="B384" s="4">
        <v>4136</v>
      </c>
      <c r="C384" s="4">
        <v>40480</v>
      </c>
    </row>
    <row r="385" spans="1:3" hidden="1" outlineLevel="2" x14ac:dyDescent="0.25">
      <c r="A385" s="4" t="s">
        <v>28</v>
      </c>
      <c r="B385" s="4">
        <v>234</v>
      </c>
      <c r="C385" s="4">
        <v>4106</v>
      </c>
    </row>
    <row r="386" spans="1:3" outlineLevel="1" collapsed="1" x14ac:dyDescent="0.25">
      <c r="A386" s="5" t="s">
        <v>238</v>
      </c>
      <c r="B386" s="4">
        <f>SUBTOTAL(9,B382:B385)</f>
        <v>4433</v>
      </c>
      <c r="C386" s="4">
        <f>SUBTOTAL(9,C382:C385)</f>
        <v>45672</v>
      </c>
    </row>
    <row r="387" spans="1:3" hidden="1" outlineLevel="2" x14ac:dyDescent="0.25">
      <c r="A387" s="4" t="s">
        <v>8</v>
      </c>
      <c r="B387" s="4">
        <v>0</v>
      </c>
      <c r="C387" s="4">
        <v>0</v>
      </c>
    </row>
    <row r="388" spans="1:3" hidden="1" outlineLevel="2" x14ac:dyDescent="0.25">
      <c r="A388" s="4" t="s">
        <v>8</v>
      </c>
      <c r="B388" s="4">
        <v>9</v>
      </c>
      <c r="C388" s="4">
        <v>182</v>
      </c>
    </row>
    <row r="389" spans="1:3" hidden="1" outlineLevel="2" x14ac:dyDescent="0.25">
      <c r="A389" s="4" t="s">
        <v>8</v>
      </c>
      <c r="B389" s="4">
        <v>0</v>
      </c>
      <c r="C389" s="4">
        <v>0</v>
      </c>
    </row>
    <row r="390" spans="1:3" hidden="1" outlineLevel="2" x14ac:dyDescent="0.25">
      <c r="A390" s="4" t="s">
        <v>8</v>
      </c>
      <c r="B390" s="4">
        <v>13856</v>
      </c>
      <c r="C390" s="4">
        <v>145732</v>
      </c>
    </row>
    <row r="391" spans="1:3" hidden="1" outlineLevel="2" x14ac:dyDescent="0.25">
      <c r="A391" s="4" t="s">
        <v>8</v>
      </c>
      <c r="B391" s="4">
        <v>2853</v>
      </c>
      <c r="C391" s="4">
        <v>42359</v>
      </c>
    </row>
    <row r="392" spans="1:3" outlineLevel="1" collapsed="1" x14ac:dyDescent="0.25">
      <c r="A392" s="5" t="s">
        <v>239</v>
      </c>
      <c r="B392" s="4">
        <f>SUBTOTAL(9,B387:B391)</f>
        <v>16718</v>
      </c>
      <c r="C392" s="4">
        <f>SUBTOTAL(9,C387:C391)</f>
        <v>188273</v>
      </c>
    </row>
    <row r="393" spans="1:3" x14ac:dyDescent="0.25">
      <c r="A393" s="5" t="s">
        <v>240</v>
      </c>
      <c r="B393" s="4">
        <f>SUBTOTAL(9,B2:B391)</f>
        <v>46741366</v>
      </c>
      <c r="C393" s="4">
        <f>SUBTOTAL(9,C2:C391)</f>
        <v>313987424</v>
      </c>
    </row>
    <row r="394" spans="1:3" x14ac:dyDescent="0.25">
      <c r="A394" s="4"/>
      <c r="B394" s="4"/>
      <c r="C394" s="4"/>
    </row>
    <row r="395" spans="1:3" x14ac:dyDescent="0.25">
      <c r="A395" s="4"/>
      <c r="B395" s="4"/>
      <c r="C395" s="4"/>
    </row>
    <row r="396" spans="1:3" x14ac:dyDescent="0.25">
      <c r="A396" s="4"/>
      <c r="B396" s="4"/>
      <c r="C396" s="4"/>
    </row>
    <row r="397" spans="1:3" x14ac:dyDescent="0.25">
      <c r="A397" s="4"/>
      <c r="B397" s="4"/>
      <c r="C397" s="4"/>
    </row>
  </sheetData>
  <pageMargins left="0.75" right="0.75" top="1" bottom="1" header="0.5" footer="0.5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8875-CD91-4F52-90E6-B4393ECD8EAC}">
  <dimension ref="A1:C82"/>
  <sheetViews>
    <sheetView workbookViewId="0">
      <selection activeCell="C2" sqref="C2:C82"/>
    </sheetView>
  </sheetViews>
  <sheetFormatPr defaultRowHeight="15" x14ac:dyDescent="0.25"/>
  <cols>
    <col min="1" max="1" width="44.5703125" bestFit="1" customWidth="1"/>
    <col min="2" max="2" width="12.42578125" bestFit="1" customWidth="1"/>
    <col min="3" max="3" width="10" bestFit="1" customWidth="1"/>
  </cols>
  <sheetData>
    <row r="1" spans="1:3" x14ac:dyDescent="0.25">
      <c r="A1" t="s">
        <v>0</v>
      </c>
      <c r="B1" t="s">
        <v>157</v>
      </c>
      <c r="C1" t="s">
        <v>158</v>
      </c>
    </row>
    <row r="2" spans="1:3" x14ac:dyDescent="0.25">
      <c r="A2" t="s">
        <v>86</v>
      </c>
      <c r="B2">
        <v>11233219</v>
      </c>
      <c r="C2">
        <v>84330018</v>
      </c>
    </row>
    <row r="3" spans="1:3" x14ac:dyDescent="0.25">
      <c r="A3" t="s">
        <v>87</v>
      </c>
      <c r="B3">
        <v>14106502</v>
      </c>
      <c r="C3">
        <v>72713414</v>
      </c>
    </row>
    <row r="4" spans="1:3" x14ac:dyDescent="0.25">
      <c r="A4" t="s">
        <v>88</v>
      </c>
      <c r="B4">
        <v>10576038</v>
      </c>
      <c r="C4">
        <v>63790117</v>
      </c>
    </row>
    <row r="5" spans="1:3" x14ac:dyDescent="0.25">
      <c r="A5" t="s">
        <v>89</v>
      </c>
      <c r="B5">
        <v>2538979</v>
      </c>
      <c r="C5">
        <v>27001099</v>
      </c>
    </row>
    <row r="6" spans="1:3" x14ac:dyDescent="0.25">
      <c r="A6" t="s">
        <v>90</v>
      </c>
      <c r="B6">
        <v>2570009</v>
      </c>
      <c r="C6">
        <v>15328285</v>
      </c>
    </row>
    <row r="7" spans="1:3" x14ac:dyDescent="0.25">
      <c r="A7" t="s">
        <v>91</v>
      </c>
      <c r="B7">
        <v>466304</v>
      </c>
      <c r="C7">
        <v>9693712</v>
      </c>
    </row>
    <row r="8" spans="1:3" x14ac:dyDescent="0.25">
      <c r="A8" t="s">
        <v>92</v>
      </c>
      <c r="B8">
        <v>1136259</v>
      </c>
      <c r="C8">
        <v>6009856</v>
      </c>
    </row>
    <row r="9" spans="1:3" x14ac:dyDescent="0.25">
      <c r="A9" t="s">
        <v>94</v>
      </c>
      <c r="B9">
        <v>296061</v>
      </c>
      <c r="C9">
        <v>4244941</v>
      </c>
    </row>
    <row r="10" spans="1:3" x14ac:dyDescent="0.25">
      <c r="A10" t="s">
        <v>93</v>
      </c>
      <c r="B10">
        <v>501357</v>
      </c>
      <c r="C10">
        <v>4175558</v>
      </c>
    </row>
    <row r="11" spans="1:3" x14ac:dyDescent="0.25">
      <c r="A11" t="s">
        <v>99</v>
      </c>
      <c r="B11">
        <v>340142</v>
      </c>
      <c r="C11">
        <v>2669605</v>
      </c>
    </row>
    <row r="12" spans="1:3" x14ac:dyDescent="0.25">
      <c r="A12" t="s">
        <v>96</v>
      </c>
      <c r="B12">
        <v>611891</v>
      </c>
      <c r="C12">
        <v>2497958</v>
      </c>
    </row>
    <row r="13" spans="1:3" x14ac:dyDescent="0.25">
      <c r="A13" t="s">
        <v>98</v>
      </c>
      <c r="B13">
        <v>230402</v>
      </c>
      <c r="C13">
        <v>2413093</v>
      </c>
    </row>
    <row r="14" spans="1:3" x14ac:dyDescent="0.25">
      <c r="A14" t="s">
        <v>100</v>
      </c>
      <c r="B14">
        <v>264569</v>
      </c>
      <c r="C14">
        <v>2169892</v>
      </c>
    </row>
    <row r="15" spans="1:3" x14ac:dyDescent="0.25">
      <c r="A15" t="s">
        <v>101</v>
      </c>
      <c r="B15">
        <v>155112</v>
      </c>
      <c r="C15">
        <v>2056306</v>
      </c>
    </row>
    <row r="16" spans="1:3" x14ac:dyDescent="0.25">
      <c r="A16" t="s">
        <v>95</v>
      </c>
      <c r="B16">
        <v>255356</v>
      </c>
      <c r="C16">
        <v>1997000</v>
      </c>
    </row>
    <row r="17" spans="1:3" x14ac:dyDescent="0.25">
      <c r="A17" t="s">
        <v>97</v>
      </c>
      <c r="B17">
        <v>257104</v>
      </c>
      <c r="C17">
        <v>1777087</v>
      </c>
    </row>
    <row r="18" spans="1:3" x14ac:dyDescent="0.25">
      <c r="A18" t="s">
        <v>102</v>
      </c>
      <c r="B18">
        <v>106196</v>
      </c>
      <c r="C18">
        <v>1152661</v>
      </c>
    </row>
    <row r="19" spans="1:3" x14ac:dyDescent="0.25">
      <c r="A19" t="s">
        <v>107</v>
      </c>
      <c r="B19">
        <v>111942</v>
      </c>
      <c r="C19">
        <v>1121008</v>
      </c>
    </row>
    <row r="20" spans="1:3" x14ac:dyDescent="0.25">
      <c r="A20" t="s">
        <v>103</v>
      </c>
      <c r="B20">
        <v>119996</v>
      </c>
      <c r="C20">
        <v>808964</v>
      </c>
    </row>
    <row r="21" spans="1:3" x14ac:dyDescent="0.25">
      <c r="A21" t="s">
        <v>104</v>
      </c>
      <c r="B21">
        <v>67960</v>
      </c>
      <c r="C21">
        <v>786434</v>
      </c>
    </row>
    <row r="22" spans="1:3" x14ac:dyDescent="0.25">
      <c r="A22" t="s">
        <v>105</v>
      </c>
      <c r="B22">
        <v>94406</v>
      </c>
      <c r="C22">
        <v>713250</v>
      </c>
    </row>
    <row r="23" spans="1:3" x14ac:dyDescent="0.25">
      <c r="A23" t="s">
        <v>121</v>
      </c>
      <c r="B23">
        <v>43953</v>
      </c>
      <c r="C23">
        <v>504700</v>
      </c>
    </row>
    <row r="24" spans="1:3" x14ac:dyDescent="0.25">
      <c r="A24" t="s">
        <v>113</v>
      </c>
      <c r="B24">
        <v>43652</v>
      </c>
      <c r="C24">
        <v>401983</v>
      </c>
    </row>
    <row r="25" spans="1:3" x14ac:dyDescent="0.25">
      <c r="A25" t="s">
        <v>106</v>
      </c>
      <c r="B25">
        <v>34606</v>
      </c>
      <c r="C25">
        <v>384523</v>
      </c>
    </row>
    <row r="26" spans="1:3" x14ac:dyDescent="0.25">
      <c r="A26" t="s">
        <v>115</v>
      </c>
      <c r="B26">
        <v>48969</v>
      </c>
      <c r="C26">
        <v>371771</v>
      </c>
    </row>
    <row r="27" spans="1:3" x14ac:dyDescent="0.25">
      <c r="A27" t="s">
        <v>108</v>
      </c>
      <c r="B27">
        <v>30109</v>
      </c>
      <c r="C27">
        <v>370767</v>
      </c>
    </row>
    <row r="28" spans="1:3" x14ac:dyDescent="0.25">
      <c r="A28" t="s">
        <v>142</v>
      </c>
      <c r="B28">
        <v>52292</v>
      </c>
      <c r="C28">
        <v>358738</v>
      </c>
    </row>
    <row r="29" spans="1:3" x14ac:dyDescent="0.25">
      <c r="A29" t="s">
        <v>116</v>
      </c>
      <c r="B29">
        <v>31147</v>
      </c>
      <c r="C29">
        <v>356052</v>
      </c>
    </row>
    <row r="30" spans="1:3" x14ac:dyDescent="0.25">
      <c r="A30" t="s">
        <v>133</v>
      </c>
      <c r="B30">
        <v>27122</v>
      </c>
      <c r="C30">
        <v>355024</v>
      </c>
    </row>
    <row r="31" spans="1:3" x14ac:dyDescent="0.25">
      <c r="A31" t="s">
        <v>127</v>
      </c>
      <c r="B31">
        <v>47817</v>
      </c>
      <c r="C31">
        <v>348227</v>
      </c>
    </row>
    <row r="32" spans="1:3" x14ac:dyDescent="0.25">
      <c r="A32" t="s">
        <v>119</v>
      </c>
      <c r="B32">
        <v>16848</v>
      </c>
      <c r="C32">
        <v>221014</v>
      </c>
    </row>
    <row r="33" spans="1:3" x14ac:dyDescent="0.25">
      <c r="A33" t="s">
        <v>122</v>
      </c>
      <c r="B33">
        <v>27252</v>
      </c>
      <c r="C33">
        <v>213974</v>
      </c>
    </row>
    <row r="34" spans="1:3" x14ac:dyDescent="0.25">
      <c r="A34" t="s">
        <v>112</v>
      </c>
      <c r="B34">
        <v>16718</v>
      </c>
      <c r="C34">
        <v>188273</v>
      </c>
    </row>
    <row r="35" spans="1:3" x14ac:dyDescent="0.25">
      <c r="A35" t="s">
        <v>109</v>
      </c>
      <c r="B35">
        <v>25200</v>
      </c>
      <c r="C35">
        <v>173600</v>
      </c>
    </row>
    <row r="36" spans="1:3" x14ac:dyDescent="0.25">
      <c r="A36" t="s">
        <v>110</v>
      </c>
      <c r="B36">
        <v>48000</v>
      </c>
      <c r="C36">
        <v>172800</v>
      </c>
    </row>
    <row r="37" spans="1:3" x14ac:dyDescent="0.25">
      <c r="A37" t="s">
        <v>111</v>
      </c>
      <c r="B37">
        <v>8931</v>
      </c>
      <c r="C37">
        <v>168454</v>
      </c>
    </row>
    <row r="38" spans="1:3" x14ac:dyDescent="0.25">
      <c r="A38" t="s">
        <v>124</v>
      </c>
      <c r="B38">
        <v>20853</v>
      </c>
      <c r="C38">
        <v>165694</v>
      </c>
    </row>
    <row r="39" spans="1:3" x14ac:dyDescent="0.25">
      <c r="A39" t="s">
        <v>114</v>
      </c>
      <c r="B39">
        <v>10517</v>
      </c>
      <c r="C39">
        <v>132742</v>
      </c>
    </row>
    <row r="40" spans="1:3" x14ac:dyDescent="0.25">
      <c r="A40" t="s">
        <v>150</v>
      </c>
      <c r="B40">
        <v>9720</v>
      </c>
      <c r="C40">
        <v>127232</v>
      </c>
    </row>
    <row r="41" spans="1:3" x14ac:dyDescent="0.25">
      <c r="A41" t="s">
        <v>118</v>
      </c>
      <c r="B41">
        <v>10235</v>
      </c>
      <c r="C41">
        <v>126674</v>
      </c>
    </row>
    <row r="42" spans="1:3" x14ac:dyDescent="0.25">
      <c r="A42" t="s">
        <v>129</v>
      </c>
      <c r="B42">
        <v>13276</v>
      </c>
      <c r="C42">
        <v>125672</v>
      </c>
    </row>
    <row r="43" spans="1:3" x14ac:dyDescent="0.25">
      <c r="A43" t="s">
        <v>141</v>
      </c>
      <c r="B43">
        <v>10801</v>
      </c>
      <c r="C43">
        <v>119996</v>
      </c>
    </row>
    <row r="44" spans="1:3" x14ac:dyDescent="0.25">
      <c r="A44" t="s">
        <v>125</v>
      </c>
      <c r="B44">
        <v>12735</v>
      </c>
      <c r="C44">
        <v>113335</v>
      </c>
    </row>
    <row r="45" spans="1:3" x14ac:dyDescent="0.25">
      <c r="A45" t="s">
        <v>117</v>
      </c>
      <c r="B45">
        <v>12844</v>
      </c>
      <c r="C45">
        <v>105717</v>
      </c>
    </row>
    <row r="46" spans="1:3" x14ac:dyDescent="0.25">
      <c r="A46" t="s">
        <v>120</v>
      </c>
      <c r="B46">
        <v>9120</v>
      </c>
      <c r="C46">
        <v>88830</v>
      </c>
    </row>
    <row r="47" spans="1:3" x14ac:dyDescent="0.25">
      <c r="A47" t="s">
        <v>135</v>
      </c>
      <c r="B47">
        <v>12613</v>
      </c>
      <c r="C47">
        <v>85873</v>
      </c>
    </row>
    <row r="48" spans="1:3" x14ac:dyDescent="0.25">
      <c r="A48" t="s">
        <v>123</v>
      </c>
      <c r="B48">
        <v>8415</v>
      </c>
      <c r="C48">
        <v>85029</v>
      </c>
    </row>
    <row r="49" spans="1:3" x14ac:dyDescent="0.25">
      <c r="A49" t="s">
        <v>246</v>
      </c>
      <c r="B49">
        <v>11088</v>
      </c>
      <c r="C49">
        <v>75538</v>
      </c>
    </row>
    <row r="50" spans="1:3" x14ac:dyDescent="0.25">
      <c r="A50" t="s">
        <v>126</v>
      </c>
      <c r="B50">
        <v>6993</v>
      </c>
      <c r="C50">
        <v>66627</v>
      </c>
    </row>
    <row r="51" spans="1:3" x14ac:dyDescent="0.25">
      <c r="A51" t="s">
        <v>128</v>
      </c>
      <c r="B51">
        <v>8820</v>
      </c>
      <c r="C51">
        <v>61505</v>
      </c>
    </row>
    <row r="52" spans="1:3" x14ac:dyDescent="0.25">
      <c r="A52" t="s">
        <v>131</v>
      </c>
      <c r="B52">
        <v>4774</v>
      </c>
      <c r="C52">
        <v>54217</v>
      </c>
    </row>
    <row r="53" spans="1:3" x14ac:dyDescent="0.25">
      <c r="A53" t="s">
        <v>130</v>
      </c>
      <c r="B53">
        <v>5852</v>
      </c>
      <c r="C53">
        <v>53222</v>
      </c>
    </row>
    <row r="54" spans="1:3" x14ac:dyDescent="0.25">
      <c r="A54" t="s">
        <v>137</v>
      </c>
      <c r="B54">
        <v>4501</v>
      </c>
      <c r="C54">
        <v>49366</v>
      </c>
    </row>
    <row r="55" spans="1:3" x14ac:dyDescent="0.25">
      <c r="A55" t="s">
        <v>132</v>
      </c>
      <c r="B55">
        <v>4295</v>
      </c>
      <c r="C55">
        <v>46011</v>
      </c>
    </row>
    <row r="56" spans="1:3" x14ac:dyDescent="0.25">
      <c r="A56" t="s">
        <v>138</v>
      </c>
      <c r="B56">
        <v>4433</v>
      </c>
      <c r="C56">
        <v>45672</v>
      </c>
    </row>
    <row r="57" spans="1:3" x14ac:dyDescent="0.25">
      <c r="A57" t="s">
        <v>134</v>
      </c>
      <c r="B57">
        <v>1251</v>
      </c>
      <c r="C57">
        <v>33294</v>
      </c>
    </row>
    <row r="58" spans="1:3" x14ac:dyDescent="0.25">
      <c r="A58" t="s">
        <v>250</v>
      </c>
      <c r="B58">
        <v>2340</v>
      </c>
      <c r="C58">
        <v>32797</v>
      </c>
    </row>
    <row r="59" spans="1:3" x14ac:dyDescent="0.25">
      <c r="A59" t="s">
        <v>136</v>
      </c>
      <c r="B59">
        <v>2583</v>
      </c>
      <c r="C59">
        <v>27723</v>
      </c>
    </row>
    <row r="60" spans="1:3" x14ac:dyDescent="0.25">
      <c r="A60" t="s">
        <v>144</v>
      </c>
      <c r="B60">
        <v>1688</v>
      </c>
      <c r="C60">
        <v>16182</v>
      </c>
    </row>
    <row r="61" spans="1:3" x14ac:dyDescent="0.25">
      <c r="A61" t="s">
        <v>139</v>
      </c>
      <c r="B61">
        <v>986</v>
      </c>
      <c r="C61">
        <v>15347</v>
      </c>
    </row>
    <row r="62" spans="1:3" x14ac:dyDescent="0.25">
      <c r="A62" t="s">
        <v>140</v>
      </c>
      <c r="B62">
        <v>914</v>
      </c>
      <c r="C62">
        <v>15310</v>
      </c>
    </row>
    <row r="63" spans="1:3" x14ac:dyDescent="0.25">
      <c r="A63" t="s">
        <v>245</v>
      </c>
      <c r="B63">
        <v>2016</v>
      </c>
      <c r="C63">
        <v>14224</v>
      </c>
    </row>
    <row r="64" spans="1:3" x14ac:dyDescent="0.25">
      <c r="A64" t="s">
        <v>251</v>
      </c>
      <c r="B64">
        <v>1512</v>
      </c>
      <c r="C64">
        <v>12295</v>
      </c>
    </row>
    <row r="65" spans="1:3" x14ac:dyDescent="0.25">
      <c r="A65" t="s">
        <v>154</v>
      </c>
      <c r="B65">
        <v>932</v>
      </c>
      <c r="C65">
        <v>10077</v>
      </c>
    </row>
    <row r="66" spans="1:3" x14ac:dyDescent="0.25">
      <c r="A66" t="s">
        <v>143</v>
      </c>
      <c r="B66">
        <v>576</v>
      </c>
      <c r="C66">
        <v>7779</v>
      </c>
    </row>
    <row r="67" spans="1:3" x14ac:dyDescent="0.25">
      <c r="A67" t="s">
        <v>151</v>
      </c>
      <c r="B67">
        <v>266</v>
      </c>
      <c r="C67">
        <v>7139</v>
      </c>
    </row>
    <row r="68" spans="1:3" x14ac:dyDescent="0.25">
      <c r="A68" t="s">
        <v>249</v>
      </c>
      <c r="B68">
        <v>455</v>
      </c>
      <c r="C68">
        <v>6182</v>
      </c>
    </row>
    <row r="69" spans="1:3" x14ac:dyDescent="0.25">
      <c r="A69" t="s">
        <v>145</v>
      </c>
      <c r="B69">
        <v>405</v>
      </c>
      <c r="C69">
        <v>4225</v>
      </c>
    </row>
    <row r="70" spans="1:3" x14ac:dyDescent="0.25">
      <c r="A70" t="s">
        <v>153</v>
      </c>
      <c r="B70">
        <v>504</v>
      </c>
      <c r="C70">
        <v>3808</v>
      </c>
    </row>
    <row r="71" spans="1:3" x14ac:dyDescent="0.25">
      <c r="A71" t="s">
        <v>146</v>
      </c>
      <c r="B71">
        <v>271</v>
      </c>
      <c r="C71">
        <v>3551</v>
      </c>
    </row>
    <row r="72" spans="1:3" x14ac:dyDescent="0.25">
      <c r="A72" t="s">
        <v>147</v>
      </c>
      <c r="B72">
        <v>113</v>
      </c>
      <c r="C72">
        <v>3349</v>
      </c>
    </row>
    <row r="73" spans="1:3" x14ac:dyDescent="0.25">
      <c r="A73" t="s">
        <v>243</v>
      </c>
      <c r="B73">
        <v>180</v>
      </c>
      <c r="C73">
        <v>2736</v>
      </c>
    </row>
    <row r="74" spans="1:3" x14ac:dyDescent="0.25">
      <c r="A74" t="s">
        <v>148</v>
      </c>
      <c r="B74">
        <v>63</v>
      </c>
      <c r="C74">
        <v>1245</v>
      </c>
    </row>
    <row r="75" spans="1:3" x14ac:dyDescent="0.25">
      <c r="A75" t="s">
        <v>149</v>
      </c>
      <c r="B75">
        <v>6</v>
      </c>
      <c r="C75">
        <v>1051</v>
      </c>
    </row>
    <row r="76" spans="1:3" x14ac:dyDescent="0.25">
      <c r="A76" t="s">
        <v>241</v>
      </c>
      <c r="B76">
        <v>0</v>
      </c>
      <c r="C76">
        <v>0</v>
      </c>
    </row>
    <row r="77" spans="1:3" x14ac:dyDescent="0.25">
      <c r="A77" t="s">
        <v>152</v>
      </c>
      <c r="B77">
        <v>0</v>
      </c>
      <c r="C77">
        <v>0</v>
      </c>
    </row>
    <row r="78" spans="1:3" x14ac:dyDescent="0.25">
      <c r="A78" t="s">
        <v>242</v>
      </c>
      <c r="B78">
        <v>0</v>
      </c>
      <c r="C78">
        <v>0</v>
      </c>
    </row>
    <row r="79" spans="1:3" x14ac:dyDescent="0.25">
      <c r="A79" t="s">
        <v>244</v>
      </c>
      <c r="B79">
        <v>0</v>
      </c>
      <c r="C79">
        <v>0</v>
      </c>
    </row>
    <row r="80" spans="1:3" x14ac:dyDescent="0.25">
      <c r="A80" t="s">
        <v>247</v>
      </c>
      <c r="B80">
        <v>0</v>
      </c>
      <c r="C80">
        <v>0</v>
      </c>
    </row>
    <row r="81" spans="1:3" x14ac:dyDescent="0.25">
      <c r="A81" t="s">
        <v>155</v>
      </c>
      <c r="B81">
        <v>0</v>
      </c>
      <c r="C81">
        <v>0</v>
      </c>
    </row>
    <row r="82" spans="1:3" x14ac:dyDescent="0.25">
      <c r="A82" t="s">
        <v>248</v>
      </c>
      <c r="B82">
        <v>0</v>
      </c>
      <c r="C8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73476160B6742BBF02AE3E9D9CC78" ma:contentTypeVersion="15" ma:contentTypeDescription="Create a new document." ma:contentTypeScope="" ma:versionID="093e75a8bd4c53d9767b0b62991e8250">
  <xsd:schema xmlns:xsd="http://www.w3.org/2001/XMLSchema" xmlns:xs="http://www.w3.org/2001/XMLSchema" xmlns:p="http://schemas.microsoft.com/office/2006/metadata/properties" xmlns:ns2="ebdd54ac-53b4-4b9c-9764-650ddb34ee0c" xmlns:ns3="a7663060-bb0b-43d5-8c84-5a26fffe6d4f" xmlns:ns4="88dc3cb5-10cb-4c38-a643-90f484aae0c8" targetNamespace="http://schemas.microsoft.com/office/2006/metadata/properties" ma:root="true" ma:fieldsID="eb842c99d520db081305552af9b4f9f7" ns2:_="" ns3:_="" ns4:_="">
    <xsd:import namespace="ebdd54ac-53b4-4b9c-9764-650ddb34ee0c"/>
    <xsd:import namespace="a7663060-bb0b-43d5-8c84-5a26fffe6d4f"/>
    <xsd:import namespace="88dc3cb5-10cb-4c38-a643-90f484aae0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d54ac-53b4-4b9c-9764-650ddb34e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cfa370-f4c0-4663-b792-6ca78fcdc1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63060-bb0b-43d5-8c84-5a26fffe6d4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c3cb5-10cb-4c38-a643-90f484aae0c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F6A9E52-4DC9-4234-9F69-0273835599AB}" ma:internalName="TaxCatchAll" ma:showField="CatchAllData" ma:web="{a7663060-bb0b-43d5-8c84-5a26fffe6d4f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dd54ac-53b4-4b9c-9764-650ddb34ee0c">
      <Terms xmlns="http://schemas.microsoft.com/office/infopath/2007/PartnerControls"/>
    </lcf76f155ced4ddcb4097134ff3c332f>
    <TaxCatchAll xmlns="88dc3cb5-10cb-4c38-a643-90f484aae0c8"/>
  </documentManagement>
</p:properties>
</file>

<file path=customXml/itemProps1.xml><?xml version="1.0" encoding="utf-8"?>
<ds:datastoreItem xmlns:ds="http://schemas.openxmlformats.org/officeDocument/2006/customXml" ds:itemID="{58EEB241-941F-4D3E-8A81-A2BB3E8DA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d54ac-53b4-4b9c-9764-650ddb34ee0c"/>
    <ds:schemaRef ds:uri="a7663060-bb0b-43d5-8c84-5a26fffe6d4f"/>
    <ds:schemaRef ds:uri="88dc3cb5-10cb-4c38-a643-90f484aae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21D7A1-DB4C-48A3-9AE0-41DD65EE35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5C0CFA-C0BD-4BCE-9759-8B502D44889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97</vt:i4>
      </vt:variant>
    </vt:vector>
  </HeadingPairs>
  <TitlesOfParts>
    <vt:vector size="97" baseType="lpstr">
      <vt:lpstr>Official (4)</vt:lpstr>
      <vt:lpstr>Sheet8</vt:lpstr>
      <vt:lpstr>Official (9)</vt:lpstr>
      <vt:lpstr>Sheet12</vt:lpstr>
      <vt:lpstr>Official (10)</vt:lpstr>
      <vt:lpstr>Sheet14</vt:lpstr>
      <vt:lpstr>Official (11)</vt:lpstr>
      <vt:lpstr>Sheet15</vt:lpstr>
      <vt:lpstr>Official (12)</vt:lpstr>
      <vt:lpstr>Sheet16</vt:lpstr>
      <vt:lpstr>By Country</vt:lpstr>
      <vt:lpstr>Official (46)</vt:lpstr>
      <vt:lpstr>Sheet50</vt:lpstr>
      <vt:lpstr>Official (45)</vt:lpstr>
      <vt:lpstr>Sheet49</vt:lpstr>
      <vt:lpstr>Official (44)</vt:lpstr>
      <vt:lpstr>Sheet48</vt:lpstr>
      <vt:lpstr>Official (43)</vt:lpstr>
      <vt:lpstr>Sheet47</vt:lpstr>
      <vt:lpstr>Official (42)</vt:lpstr>
      <vt:lpstr>Sheet46</vt:lpstr>
      <vt:lpstr>Official (41)</vt:lpstr>
      <vt:lpstr>Sheet45</vt:lpstr>
      <vt:lpstr>Official (40)</vt:lpstr>
      <vt:lpstr>Sheet44</vt:lpstr>
      <vt:lpstr>Official (39)</vt:lpstr>
      <vt:lpstr>Sheet43</vt:lpstr>
      <vt:lpstr>Official (38)</vt:lpstr>
      <vt:lpstr>Sheet42</vt:lpstr>
      <vt:lpstr>Official (37)</vt:lpstr>
      <vt:lpstr>Sheet41</vt:lpstr>
      <vt:lpstr>Official (36)</vt:lpstr>
      <vt:lpstr>Sheet40</vt:lpstr>
      <vt:lpstr>Official (35)</vt:lpstr>
      <vt:lpstr>Sheet39</vt:lpstr>
      <vt:lpstr>Official (34)</vt:lpstr>
      <vt:lpstr>Sheet38</vt:lpstr>
      <vt:lpstr>Official (32)</vt:lpstr>
      <vt:lpstr>Sheet35</vt:lpstr>
      <vt:lpstr>Official (33)</vt:lpstr>
      <vt:lpstr>Sheet36</vt:lpstr>
      <vt:lpstr>Official (31)</vt:lpstr>
      <vt:lpstr>Sheet37</vt:lpstr>
      <vt:lpstr>Official (30)</vt:lpstr>
      <vt:lpstr>Sheet34</vt:lpstr>
      <vt:lpstr>Official (29)</vt:lpstr>
      <vt:lpstr>Sheet33</vt:lpstr>
      <vt:lpstr>Official (28)</vt:lpstr>
      <vt:lpstr>Sheet32</vt:lpstr>
      <vt:lpstr>Official (27)</vt:lpstr>
      <vt:lpstr>Sheet31</vt:lpstr>
      <vt:lpstr>Official (26)</vt:lpstr>
      <vt:lpstr>Sheet30</vt:lpstr>
      <vt:lpstr>Official (25)</vt:lpstr>
      <vt:lpstr>Sheet29</vt:lpstr>
      <vt:lpstr>Official (24)</vt:lpstr>
      <vt:lpstr>Sheet28</vt:lpstr>
      <vt:lpstr>Official (23)</vt:lpstr>
      <vt:lpstr>Sheet27</vt:lpstr>
      <vt:lpstr>Official (22)</vt:lpstr>
      <vt:lpstr>Sheet26</vt:lpstr>
      <vt:lpstr>Official (21)</vt:lpstr>
      <vt:lpstr>Sheet25</vt:lpstr>
      <vt:lpstr>Official (20)</vt:lpstr>
      <vt:lpstr>Sheet24</vt:lpstr>
      <vt:lpstr>Official (19)</vt:lpstr>
      <vt:lpstr>Sheet23</vt:lpstr>
      <vt:lpstr>Official (18)</vt:lpstr>
      <vt:lpstr>Sheet22</vt:lpstr>
      <vt:lpstr>Official (17)</vt:lpstr>
      <vt:lpstr>Sheet21</vt:lpstr>
      <vt:lpstr>Official (16)</vt:lpstr>
      <vt:lpstr>Sheet20</vt:lpstr>
      <vt:lpstr>Official (15)</vt:lpstr>
      <vt:lpstr>Sheet19</vt:lpstr>
      <vt:lpstr>Official (14)</vt:lpstr>
      <vt:lpstr>Sheet18</vt:lpstr>
      <vt:lpstr>Official (13)</vt:lpstr>
      <vt:lpstr>Sheet17</vt:lpstr>
      <vt:lpstr>Official (8)</vt:lpstr>
      <vt:lpstr>Sheet13</vt:lpstr>
      <vt:lpstr>Official (7)</vt:lpstr>
      <vt:lpstr>Sheet11</vt:lpstr>
      <vt:lpstr>Official (6)</vt:lpstr>
      <vt:lpstr>Sheet10</vt:lpstr>
      <vt:lpstr>Official (5)</vt:lpstr>
      <vt:lpstr>Sheet9</vt:lpstr>
      <vt:lpstr>Official (3)</vt:lpstr>
      <vt:lpstr>Sheet7</vt:lpstr>
      <vt:lpstr>Official (2)</vt:lpstr>
      <vt:lpstr>Sheet6</vt:lpstr>
      <vt:lpstr>Official 1</vt:lpstr>
      <vt:lpstr>Sheet5</vt:lpstr>
      <vt:lpstr>Sheet2</vt:lpstr>
      <vt:lpstr>Sheet3</vt:lpstr>
      <vt:lpstr>Official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Coutts</dc:creator>
  <cp:lastModifiedBy>Maddison Wyllie-Papali'i</cp:lastModifiedBy>
  <dcterms:created xsi:type="dcterms:W3CDTF">2018-10-01T22:45:27Z</dcterms:created>
  <dcterms:modified xsi:type="dcterms:W3CDTF">2025-07-27T20:07:19Z</dcterms:modified>
</cp:coreProperties>
</file>